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25" i="1" l="1"/>
  <c r="AB1005" i="1"/>
  <c r="AB1013" i="1"/>
  <c r="AB1021" i="1"/>
  <c r="AB1029" i="1"/>
  <c r="AB1037" i="1"/>
  <c r="AB1045" i="1"/>
  <c r="AB1101" i="1"/>
  <c r="AB1109" i="1"/>
  <c r="AB1117" i="1"/>
  <c r="AB1125" i="1"/>
  <c r="AB1133" i="1"/>
  <c r="AB1141" i="1"/>
  <c r="AB1149" i="1"/>
  <c r="AB1157" i="1"/>
  <c r="AB1225" i="1"/>
  <c r="AB1233" i="1"/>
  <c r="AB1241" i="1"/>
  <c r="AB1249" i="1"/>
  <c r="AB1257" i="1"/>
  <c r="AB1265" i="1"/>
  <c r="AB1273" i="1"/>
  <c r="AB1281" i="1"/>
  <c r="AB1333" i="1"/>
  <c r="AB1341" i="1"/>
  <c r="AB1349" i="1"/>
  <c r="AB1357" i="1"/>
  <c r="AB1433" i="1"/>
  <c r="AB1441" i="1"/>
  <c r="AB1473" i="1"/>
  <c r="AB1481" i="1"/>
  <c r="AB1505" i="1"/>
  <c r="AB1513" i="1"/>
  <c r="AB1521" i="1"/>
  <c r="AB1529" i="1"/>
  <c r="AB1537" i="1"/>
  <c r="AB1609" i="1"/>
  <c r="AB1617" i="1"/>
  <c r="AB1641" i="1"/>
  <c r="AB1649" i="1"/>
  <c r="AB1657" i="1"/>
  <c r="AB1665" i="1"/>
  <c r="AB1697" i="1"/>
  <c r="AB1705" i="1"/>
  <c r="AB1713" i="1"/>
  <c r="AB1721" i="1"/>
  <c r="AB1729" i="1"/>
  <c r="AB1737" i="1"/>
  <c r="AB1745" i="1"/>
  <c r="AB1753" i="1"/>
  <c r="AB1761" i="1"/>
  <c r="AB1769" i="1"/>
  <c r="AB5" i="1"/>
  <c r="AB6" i="1"/>
  <c r="AB9" i="1"/>
  <c r="AB10" i="1"/>
  <c r="AB13" i="1"/>
  <c r="AB14" i="1"/>
  <c r="AB17" i="1"/>
  <c r="AB18" i="1"/>
  <c r="AB21" i="1"/>
  <c r="AB22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3" i="1"/>
  <c r="AB54" i="1"/>
  <c r="AB57" i="1"/>
  <c r="AB58" i="1"/>
  <c r="AB61" i="1"/>
  <c r="AB62" i="1"/>
  <c r="AB65" i="1"/>
  <c r="AB66" i="1"/>
  <c r="AB67" i="1"/>
  <c r="AB68" i="1"/>
  <c r="AB73" i="1"/>
  <c r="AB74" i="1"/>
  <c r="AB77" i="1"/>
  <c r="AB78" i="1"/>
  <c r="AB81" i="1"/>
  <c r="AB82" i="1"/>
  <c r="AB85" i="1"/>
  <c r="AB86" i="1"/>
  <c r="AB89" i="1"/>
  <c r="AB90" i="1"/>
  <c r="AB91" i="1"/>
  <c r="AB92" i="1"/>
  <c r="AB95" i="1"/>
  <c r="AB96" i="1"/>
  <c r="AB97" i="1"/>
  <c r="AB98" i="1"/>
  <c r="AB101" i="1"/>
  <c r="AB102" i="1"/>
  <c r="AB105" i="1"/>
  <c r="AB106" i="1"/>
  <c r="AB107" i="1"/>
  <c r="AB109" i="1"/>
  <c r="AB110" i="1"/>
  <c r="AB113" i="1"/>
  <c r="AB114" i="1"/>
  <c r="AB117" i="1"/>
  <c r="AB118" i="1"/>
  <c r="AB119" i="1"/>
  <c r="AB120" i="1"/>
  <c r="AB123" i="1"/>
  <c r="AB124" i="1"/>
  <c r="AB127" i="1"/>
  <c r="AB128" i="1"/>
  <c r="AB129" i="1"/>
  <c r="AB130" i="1"/>
  <c r="AB133" i="1"/>
  <c r="AB134" i="1"/>
  <c r="AB137" i="1"/>
  <c r="AB138" i="1"/>
  <c r="AB139" i="1"/>
  <c r="AB140" i="1"/>
  <c r="AB143" i="1"/>
  <c r="AB144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1" i="1"/>
  <c r="AB192" i="1"/>
  <c r="AB193" i="1"/>
  <c r="AB194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3" i="1"/>
  <c r="AB234" i="1"/>
  <c r="AB237" i="1"/>
  <c r="AB239" i="1"/>
  <c r="AB240" i="1"/>
  <c r="AB242" i="1"/>
  <c r="AB243" i="1"/>
  <c r="AB244" i="1"/>
  <c r="AB247" i="1"/>
  <c r="AB248" i="1"/>
  <c r="AB253" i="1"/>
  <c r="AB969" i="1"/>
  <c r="AB977" i="1"/>
  <c r="AB985" i="1"/>
  <c r="AB993" i="1"/>
  <c r="AB1001" i="1"/>
  <c r="AB1053" i="1"/>
  <c r="AB1061" i="1"/>
  <c r="AB1069" i="1"/>
  <c r="AB1077" i="1"/>
  <c r="AB1085" i="1"/>
  <c r="AB1093" i="1"/>
  <c r="AB1169" i="1"/>
  <c r="AB1177" i="1"/>
  <c r="AB1185" i="1"/>
  <c r="AB1193" i="1"/>
  <c r="AB1201" i="1"/>
  <c r="AB1209" i="1"/>
  <c r="AB1217" i="1"/>
  <c r="AB1285" i="1"/>
  <c r="AB1293" i="1"/>
  <c r="AB1301" i="1"/>
  <c r="AB1309" i="1"/>
  <c r="AB1317" i="1"/>
  <c r="AB1325" i="1"/>
  <c r="AB1365" i="1"/>
  <c r="AB1373" i="1"/>
  <c r="AB1381" i="1"/>
  <c r="AB1389" i="1"/>
  <c r="AB1397" i="1"/>
  <c r="AB1405" i="1"/>
  <c r="AB1413" i="1"/>
  <c r="AB1421" i="1"/>
  <c r="AB1449" i="1"/>
  <c r="AB1457" i="1"/>
  <c r="AB1465" i="1"/>
  <c r="AB1485" i="1"/>
  <c r="AB1493" i="1"/>
  <c r="AB1541" i="1"/>
  <c r="AB1549" i="1"/>
  <c r="AB1557" i="1"/>
  <c r="AB1565" i="1"/>
  <c r="AB1573" i="1"/>
  <c r="AB1581" i="1"/>
  <c r="AB1589" i="1"/>
  <c r="AB1597" i="1"/>
  <c r="AB1621" i="1"/>
  <c r="AB1629" i="1"/>
  <c r="AB1669" i="1"/>
  <c r="AB1677" i="1"/>
  <c r="AB1685" i="1"/>
  <c r="AB1777" i="1"/>
  <c r="AB1785" i="1"/>
  <c r="AB262" i="1"/>
  <c r="AB274" i="1"/>
  <c r="AB318" i="1"/>
  <c r="AB330" i="1"/>
  <c r="AB350" i="1"/>
  <c r="AB370" i="1"/>
  <c r="AB390" i="1"/>
  <c r="AB398" i="1"/>
  <c r="AB430" i="1"/>
  <c r="AB442" i="1"/>
  <c r="AB462" i="1"/>
  <c r="AB474" i="1"/>
  <c r="AB482" i="1"/>
  <c r="AB506" i="1"/>
  <c r="AB534" i="1"/>
  <c r="AB546" i="1"/>
  <c r="AB554" i="1"/>
  <c r="AB562" i="1"/>
  <c r="AB570" i="1"/>
  <c r="AB606" i="1"/>
  <c r="AB622" i="1"/>
  <c r="AB638" i="1"/>
  <c r="AB654" i="1"/>
  <c r="AB706" i="1"/>
  <c r="AB714" i="1"/>
  <c r="AB726" i="1"/>
  <c r="AB734" i="1"/>
  <c r="AB750" i="1"/>
  <c r="AB758" i="1"/>
  <c r="AB770" i="1"/>
  <c r="AB778" i="1"/>
  <c r="AB786" i="1"/>
  <c r="AB798" i="1"/>
  <c r="AB806" i="1"/>
  <c r="AB822" i="1"/>
  <c r="AB838" i="1"/>
  <c r="AB850" i="1"/>
  <c r="AB870" i="1"/>
  <c r="AB894" i="1"/>
  <c r="AB906" i="1"/>
  <c r="AB918" i="1"/>
  <c r="AB938" i="1"/>
  <c r="AB954" i="1"/>
  <c r="AB966" i="1"/>
  <c r="AB2620" i="1"/>
  <c r="AB2632" i="1"/>
  <c r="AB2644" i="1"/>
  <c r="AB2692" i="1"/>
  <c r="AB2720" i="1"/>
  <c r="AB2752" i="1"/>
  <c r="AB2760" i="1"/>
  <c r="AB2772" i="1"/>
  <c r="AB2800" i="1"/>
  <c r="AB2812" i="1"/>
  <c r="AB2820" i="1"/>
  <c r="AB2832" i="1"/>
  <c r="AB2840" i="1"/>
  <c r="AB2868" i="1"/>
  <c r="AB2916" i="1"/>
  <c r="AB2952" i="1"/>
  <c r="AB2964" i="1"/>
  <c r="AB2980" i="1"/>
  <c r="AB2992" i="1"/>
  <c r="AB3004" i="1"/>
  <c r="AB3016" i="1"/>
  <c r="AB3032" i="1"/>
  <c r="AB3048" i="1"/>
  <c r="AB3056" i="1"/>
  <c r="AB3068" i="1"/>
  <c r="AB3084" i="1"/>
  <c r="AB3136" i="1"/>
  <c r="AB3160" i="1"/>
  <c r="AB3172" i="1"/>
  <c r="AB3188" i="1"/>
  <c r="AB3208" i="1"/>
  <c r="AB3224" i="1"/>
  <c r="AB3240" i="1"/>
  <c r="AB3248" i="1"/>
  <c r="AB3908" i="1"/>
  <c r="AB3920" i="1"/>
  <c r="AB3928" i="1"/>
  <c r="AB3952" i="1"/>
  <c r="AB3968" i="1"/>
  <c r="AB3976" i="1"/>
  <c r="AB3984" i="1"/>
  <c r="AB3992" i="1"/>
  <c r="V254" i="1"/>
  <c r="S255" i="1"/>
  <c r="AB255" i="1" s="1"/>
  <c r="P256" i="1"/>
  <c r="AB256" i="1" s="1"/>
  <c r="Z256" i="1"/>
  <c r="M257" i="1"/>
  <c r="AB257" i="1" s="1"/>
  <c r="V258" i="1"/>
  <c r="AB258" i="1" s="1"/>
  <c r="S259" i="1"/>
  <c r="AB259" i="1" s="1"/>
  <c r="P260" i="1"/>
  <c r="AB260" i="1" s="1"/>
  <c r="Z260" i="1"/>
  <c r="M261" i="1"/>
  <c r="AB261" i="1" s="1"/>
  <c r="V262" i="1"/>
  <c r="S263" i="1"/>
  <c r="AB263" i="1" s="1"/>
  <c r="P264" i="1"/>
  <c r="AB264" i="1" s="1"/>
  <c r="Z264" i="1"/>
  <c r="M265" i="1"/>
  <c r="AB265" i="1" s="1"/>
  <c r="V266" i="1"/>
  <c r="S267" i="1"/>
  <c r="AB267" i="1" s="1"/>
  <c r="P268" i="1"/>
  <c r="AB268" i="1" s="1"/>
  <c r="Z268" i="1"/>
  <c r="M269" i="1"/>
  <c r="AB269" i="1" s="1"/>
  <c r="V270" i="1"/>
  <c r="AB270" i="1" s="1"/>
  <c r="S271" i="1"/>
  <c r="AB271" i="1" s="1"/>
  <c r="P272" i="1"/>
  <c r="AB272" i="1" s="1"/>
  <c r="Z272" i="1"/>
  <c r="M273" i="1"/>
  <c r="AB273" i="1" s="1"/>
  <c r="V274" i="1"/>
  <c r="S275" i="1"/>
  <c r="AB275" i="1" s="1"/>
  <c r="P276" i="1"/>
  <c r="AB276" i="1" s="1"/>
  <c r="Z276" i="1"/>
  <c r="M277" i="1"/>
  <c r="AB277" i="1" s="1"/>
  <c r="V278" i="1"/>
  <c r="AB278" i="1" s="1"/>
  <c r="S279" i="1"/>
  <c r="AB279" i="1" s="1"/>
  <c r="P280" i="1"/>
  <c r="AB280" i="1" s="1"/>
  <c r="Z280" i="1"/>
  <c r="M281" i="1"/>
  <c r="AB281" i="1" s="1"/>
  <c r="V282" i="1"/>
  <c r="S283" i="1"/>
  <c r="AB283" i="1" s="1"/>
  <c r="P284" i="1"/>
  <c r="AB284" i="1" s="1"/>
  <c r="Z284" i="1"/>
  <c r="M285" i="1"/>
  <c r="AB285" i="1" s="1"/>
  <c r="V286" i="1"/>
  <c r="S287" i="1"/>
  <c r="AB287" i="1" s="1"/>
  <c r="P288" i="1"/>
  <c r="AB288" i="1" s="1"/>
  <c r="Z288" i="1"/>
  <c r="M289" i="1"/>
  <c r="AB289" i="1" s="1"/>
  <c r="V290" i="1"/>
  <c r="S291" i="1"/>
  <c r="AB291" i="1" s="1"/>
  <c r="P292" i="1"/>
  <c r="AB292" i="1" s="1"/>
  <c r="Z292" i="1"/>
  <c r="M293" i="1"/>
  <c r="AB293" i="1" s="1"/>
  <c r="V294" i="1"/>
  <c r="S295" i="1"/>
  <c r="AB295" i="1" s="1"/>
  <c r="P296" i="1"/>
  <c r="AB296" i="1" s="1"/>
  <c r="Z296" i="1"/>
  <c r="M297" i="1"/>
  <c r="AB297" i="1" s="1"/>
  <c r="V298" i="1"/>
  <c r="S299" i="1"/>
  <c r="AB299" i="1" s="1"/>
  <c r="P300" i="1"/>
  <c r="AB300" i="1" s="1"/>
  <c r="Z300" i="1"/>
  <c r="M301" i="1"/>
  <c r="AB301" i="1" s="1"/>
  <c r="V302" i="1"/>
  <c r="S303" i="1"/>
  <c r="AB303" i="1" s="1"/>
  <c r="P304" i="1"/>
  <c r="AB304" i="1" s="1"/>
  <c r="Z304" i="1"/>
  <c r="M305" i="1"/>
  <c r="AB305" i="1" s="1"/>
  <c r="V306" i="1"/>
  <c r="S307" i="1"/>
  <c r="AB307" i="1" s="1"/>
  <c r="P308" i="1"/>
  <c r="AB308" i="1" s="1"/>
  <c r="Z308" i="1"/>
  <c r="M309" i="1"/>
  <c r="AB309" i="1" s="1"/>
  <c r="V310" i="1"/>
  <c r="S311" i="1"/>
  <c r="AB311" i="1" s="1"/>
  <c r="P312" i="1"/>
  <c r="AB312" i="1" s="1"/>
  <c r="Z312" i="1"/>
  <c r="M313" i="1"/>
  <c r="AB313" i="1" s="1"/>
  <c r="V314" i="1"/>
  <c r="S315" i="1"/>
  <c r="AB315" i="1" s="1"/>
  <c r="P316" i="1"/>
  <c r="AB316" i="1" s="1"/>
  <c r="Z316" i="1"/>
  <c r="M317" i="1"/>
  <c r="AB317" i="1" s="1"/>
  <c r="V318" i="1"/>
  <c r="S319" i="1"/>
  <c r="AB319" i="1" s="1"/>
  <c r="P320" i="1"/>
  <c r="AB320" i="1" s="1"/>
  <c r="Z320" i="1"/>
  <c r="M321" i="1"/>
  <c r="AB321" i="1" s="1"/>
  <c r="V322" i="1"/>
  <c r="AB322" i="1" s="1"/>
  <c r="S323" i="1"/>
  <c r="AB323" i="1" s="1"/>
  <c r="P324" i="1"/>
  <c r="AB324" i="1" s="1"/>
  <c r="Z324" i="1"/>
  <c r="M325" i="1"/>
  <c r="AB325" i="1" s="1"/>
  <c r="V326" i="1"/>
  <c r="S327" i="1"/>
  <c r="AB327" i="1" s="1"/>
  <c r="P328" i="1"/>
  <c r="AB328" i="1" s="1"/>
  <c r="Z328" i="1"/>
  <c r="M329" i="1"/>
  <c r="AB329" i="1" s="1"/>
  <c r="V330" i="1"/>
  <c r="S331" i="1"/>
  <c r="AB331" i="1" s="1"/>
  <c r="P332" i="1"/>
  <c r="AB332" i="1" s="1"/>
  <c r="Z332" i="1"/>
  <c r="M333" i="1"/>
  <c r="AB333" i="1" s="1"/>
  <c r="V334" i="1"/>
  <c r="AB334" i="1" s="1"/>
  <c r="S335" i="1"/>
  <c r="AB335" i="1" s="1"/>
  <c r="P336" i="1"/>
  <c r="AB336" i="1" s="1"/>
  <c r="Z336" i="1"/>
  <c r="M337" i="1"/>
  <c r="AB337" i="1" s="1"/>
  <c r="V338" i="1"/>
  <c r="S339" i="1"/>
  <c r="AB339" i="1" s="1"/>
  <c r="P340" i="1"/>
  <c r="AB340" i="1" s="1"/>
  <c r="Z340" i="1"/>
  <c r="M341" i="1"/>
  <c r="AB341" i="1" s="1"/>
  <c r="V342" i="1"/>
  <c r="S343" i="1"/>
  <c r="AB343" i="1" s="1"/>
  <c r="P344" i="1"/>
  <c r="AB344" i="1" s="1"/>
  <c r="Z344" i="1"/>
  <c r="M345" i="1"/>
  <c r="AB345" i="1" s="1"/>
  <c r="V346" i="1"/>
  <c r="S347" i="1"/>
  <c r="AB347" i="1" s="1"/>
  <c r="P348" i="1"/>
  <c r="AB348" i="1" s="1"/>
  <c r="Z348" i="1"/>
  <c r="M349" i="1"/>
  <c r="AB349" i="1" s="1"/>
  <c r="V350" i="1"/>
  <c r="S351" i="1"/>
  <c r="AB351" i="1" s="1"/>
  <c r="P352" i="1"/>
  <c r="AB352" i="1" s="1"/>
  <c r="Z352" i="1"/>
  <c r="M353" i="1"/>
  <c r="AB353" i="1" s="1"/>
  <c r="V354" i="1"/>
  <c r="AB354" i="1" s="1"/>
  <c r="S355" i="1"/>
  <c r="AB355" i="1" s="1"/>
  <c r="P356" i="1"/>
  <c r="AB356" i="1" s="1"/>
  <c r="Z356" i="1"/>
  <c r="M357" i="1"/>
  <c r="AB357" i="1" s="1"/>
  <c r="V358" i="1"/>
  <c r="S359" i="1"/>
  <c r="AB359" i="1" s="1"/>
  <c r="P360" i="1"/>
  <c r="AB360" i="1" s="1"/>
  <c r="Z360" i="1"/>
  <c r="M361" i="1"/>
  <c r="AB361" i="1" s="1"/>
  <c r="V362" i="1"/>
  <c r="S363" i="1"/>
  <c r="AB363" i="1" s="1"/>
  <c r="P364" i="1"/>
  <c r="AB364" i="1" s="1"/>
  <c r="Z364" i="1"/>
  <c r="M365" i="1"/>
  <c r="AB365" i="1" s="1"/>
  <c r="V366" i="1"/>
  <c r="S367" i="1"/>
  <c r="AB367" i="1" s="1"/>
  <c r="P368" i="1"/>
  <c r="AB368" i="1" s="1"/>
  <c r="Z368" i="1"/>
  <c r="M369" i="1"/>
  <c r="AB369" i="1" s="1"/>
  <c r="V370" i="1"/>
  <c r="S371" i="1"/>
  <c r="AB371" i="1" s="1"/>
  <c r="P372" i="1"/>
  <c r="AB372" i="1" s="1"/>
  <c r="Z372" i="1"/>
  <c r="M373" i="1"/>
  <c r="AB373" i="1" s="1"/>
  <c r="V374" i="1"/>
  <c r="AB374" i="1" s="1"/>
  <c r="S375" i="1"/>
  <c r="AB375" i="1" s="1"/>
  <c r="P376" i="1"/>
  <c r="AB376" i="1" s="1"/>
  <c r="Z376" i="1"/>
  <c r="M377" i="1"/>
  <c r="AB377" i="1" s="1"/>
  <c r="V378" i="1"/>
  <c r="S379" i="1"/>
  <c r="AB379" i="1" s="1"/>
  <c r="P380" i="1"/>
  <c r="AB380" i="1" s="1"/>
  <c r="Z380" i="1"/>
  <c r="M381" i="1"/>
  <c r="AB381" i="1" s="1"/>
  <c r="V382" i="1"/>
  <c r="S383" i="1"/>
  <c r="AB383" i="1" s="1"/>
  <c r="P384" i="1"/>
  <c r="AB384" i="1" s="1"/>
  <c r="Z384" i="1"/>
  <c r="M385" i="1"/>
  <c r="AB385" i="1" s="1"/>
  <c r="V386" i="1"/>
  <c r="S387" i="1"/>
  <c r="AB387" i="1" s="1"/>
  <c r="P388" i="1"/>
  <c r="AB388" i="1" s="1"/>
  <c r="Z388" i="1"/>
  <c r="M389" i="1"/>
  <c r="AB389" i="1" s="1"/>
  <c r="V390" i="1"/>
  <c r="S391" i="1"/>
  <c r="AB391" i="1" s="1"/>
  <c r="P392" i="1"/>
  <c r="AB392" i="1" s="1"/>
  <c r="Z392" i="1"/>
  <c r="M393" i="1"/>
  <c r="AB393" i="1" s="1"/>
  <c r="V394" i="1"/>
  <c r="AB394" i="1" s="1"/>
  <c r="S395" i="1"/>
  <c r="AB395" i="1" s="1"/>
  <c r="P396" i="1"/>
  <c r="AB396" i="1" s="1"/>
  <c r="Z396" i="1"/>
  <c r="M397" i="1"/>
  <c r="AB397" i="1" s="1"/>
  <c r="V398" i="1"/>
  <c r="S399" i="1"/>
  <c r="AB399" i="1" s="1"/>
  <c r="P400" i="1"/>
  <c r="AB400" i="1" s="1"/>
  <c r="Z400" i="1"/>
  <c r="M401" i="1"/>
  <c r="AB401" i="1" s="1"/>
  <c r="V402" i="1"/>
  <c r="S403" i="1"/>
  <c r="AB403" i="1" s="1"/>
  <c r="P404" i="1"/>
  <c r="AB404" i="1" s="1"/>
  <c r="Z404" i="1"/>
  <c r="M405" i="1"/>
  <c r="AB405" i="1" s="1"/>
  <c r="V406" i="1"/>
  <c r="AB406" i="1" s="1"/>
  <c r="S407" i="1"/>
  <c r="AB407" i="1" s="1"/>
  <c r="P408" i="1"/>
  <c r="AB408" i="1" s="1"/>
  <c r="Z408" i="1"/>
  <c r="M409" i="1"/>
  <c r="AB409" i="1" s="1"/>
  <c r="V410" i="1"/>
  <c r="S411" i="1"/>
  <c r="AB411" i="1" s="1"/>
  <c r="P412" i="1"/>
  <c r="AB412" i="1" s="1"/>
  <c r="Z412" i="1"/>
  <c r="M413" i="1"/>
  <c r="AB413" i="1" s="1"/>
  <c r="V414" i="1"/>
  <c r="S415" i="1"/>
  <c r="AB415" i="1" s="1"/>
  <c r="P416" i="1"/>
  <c r="AB416" i="1" s="1"/>
  <c r="Z416" i="1"/>
  <c r="M417" i="1"/>
  <c r="AB417" i="1" s="1"/>
  <c r="V418" i="1"/>
  <c r="S419" i="1"/>
  <c r="AB419" i="1" s="1"/>
  <c r="P420" i="1"/>
  <c r="AB420" i="1" s="1"/>
  <c r="Z420" i="1"/>
  <c r="M421" i="1"/>
  <c r="AB421" i="1" s="1"/>
  <c r="V422" i="1"/>
  <c r="S423" i="1"/>
  <c r="AB423" i="1" s="1"/>
  <c r="P424" i="1"/>
  <c r="AB424" i="1" s="1"/>
  <c r="Z424" i="1"/>
  <c r="M425" i="1"/>
  <c r="AB425" i="1" s="1"/>
  <c r="V426" i="1"/>
  <c r="S427" i="1"/>
  <c r="AB427" i="1" s="1"/>
  <c r="P428" i="1"/>
  <c r="AB428" i="1" s="1"/>
  <c r="Z428" i="1"/>
  <c r="M429" i="1"/>
  <c r="AB429" i="1" s="1"/>
  <c r="V430" i="1"/>
  <c r="S431" i="1"/>
  <c r="AB431" i="1" s="1"/>
  <c r="P432" i="1"/>
  <c r="AB432" i="1" s="1"/>
  <c r="Z432" i="1"/>
  <c r="M433" i="1"/>
  <c r="AB433" i="1" s="1"/>
  <c r="V434" i="1"/>
  <c r="S435" i="1"/>
  <c r="AB435" i="1" s="1"/>
  <c r="P436" i="1"/>
  <c r="AB436" i="1" s="1"/>
  <c r="Z436" i="1"/>
  <c r="M437" i="1"/>
  <c r="AB437" i="1" s="1"/>
  <c r="V438" i="1"/>
  <c r="AB438" i="1" s="1"/>
  <c r="S439" i="1"/>
  <c r="AB439" i="1" s="1"/>
  <c r="P440" i="1"/>
  <c r="AB440" i="1" s="1"/>
  <c r="Z440" i="1"/>
  <c r="M441" i="1"/>
  <c r="AB441" i="1" s="1"/>
  <c r="V442" i="1"/>
  <c r="S443" i="1"/>
  <c r="AB443" i="1" s="1"/>
  <c r="P444" i="1"/>
  <c r="AB444" i="1" s="1"/>
  <c r="Z444" i="1"/>
  <c r="M445" i="1"/>
  <c r="AB445" i="1" s="1"/>
  <c r="V446" i="1"/>
  <c r="S447" i="1"/>
  <c r="AB447" i="1" s="1"/>
  <c r="P448" i="1"/>
  <c r="AB448" i="1" s="1"/>
  <c r="Z448" i="1"/>
  <c r="M449" i="1"/>
  <c r="AB449" i="1" s="1"/>
  <c r="V450" i="1"/>
  <c r="S451" i="1"/>
  <c r="AB451" i="1" s="1"/>
  <c r="P452" i="1"/>
  <c r="AB452" i="1" s="1"/>
  <c r="Z452" i="1"/>
  <c r="M453" i="1"/>
  <c r="AB453" i="1" s="1"/>
  <c r="V454" i="1"/>
  <c r="AB454" i="1" s="1"/>
  <c r="S455" i="1"/>
  <c r="AB455" i="1" s="1"/>
  <c r="P456" i="1"/>
  <c r="AB456" i="1" s="1"/>
  <c r="Z456" i="1"/>
  <c r="M457" i="1"/>
  <c r="AB457" i="1" s="1"/>
  <c r="V458" i="1"/>
  <c r="S459" i="1"/>
  <c r="AB459" i="1" s="1"/>
  <c r="P460" i="1"/>
  <c r="AB460" i="1" s="1"/>
  <c r="Z460" i="1"/>
  <c r="M461" i="1"/>
  <c r="AB461" i="1" s="1"/>
  <c r="V462" i="1"/>
  <c r="S463" i="1"/>
  <c r="AB463" i="1" s="1"/>
  <c r="P464" i="1"/>
  <c r="AB464" i="1" s="1"/>
  <c r="Z464" i="1"/>
  <c r="M465" i="1"/>
  <c r="AB465" i="1" s="1"/>
  <c r="V466" i="1"/>
  <c r="AB466" i="1" s="1"/>
  <c r="S467" i="1"/>
  <c r="AB467" i="1" s="1"/>
  <c r="P468" i="1"/>
  <c r="AB468" i="1" s="1"/>
  <c r="Z468" i="1"/>
  <c r="M469" i="1"/>
  <c r="AB469" i="1" s="1"/>
  <c r="V470" i="1"/>
  <c r="S471" i="1"/>
  <c r="AB471" i="1" s="1"/>
  <c r="P472" i="1"/>
  <c r="AB472" i="1" s="1"/>
  <c r="Z472" i="1"/>
  <c r="M473" i="1"/>
  <c r="AB473" i="1" s="1"/>
  <c r="V474" i="1"/>
  <c r="S475" i="1"/>
  <c r="AB475" i="1" s="1"/>
  <c r="P476" i="1"/>
  <c r="AB476" i="1" s="1"/>
  <c r="Z476" i="1"/>
  <c r="M477" i="1"/>
  <c r="AB477" i="1" s="1"/>
  <c r="V478" i="1"/>
  <c r="AB478" i="1" s="1"/>
  <c r="S479" i="1"/>
  <c r="AB479" i="1" s="1"/>
  <c r="P480" i="1"/>
  <c r="AB480" i="1" s="1"/>
  <c r="Z480" i="1"/>
  <c r="M481" i="1"/>
  <c r="AB481" i="1" s="1"/>
  <c r="V482" i="1"/>
  <c r="S483" i="1"/>
  <c r="AB483" i="1" s="1"/>
  <c r="P484" i="1"/>
  <c r="AB484" i="1" s="1"/>
  <c r="Z484" i="1"/>
  <c r="M485" i="1"/>
  <c r="AB485" i="1" s="1"/>
  <c r="V486" i="1"/>
  <c r="S487" i="1"/>
  <c r="AB487" i="1" s="1"/>
  <c r="P488" i="1"/>
  <c r="AB488" i="1" s="1"/>
  <c r="Z488" i="1"/>
  <c r="M489" i="1"/>
  <c r="AB489" i="1" s="1"/>
  <c r="V490" i="1"/>
  <c r="AB490" i="1" s="1"/>
  <c r="S491" i="1"/>
  <c r="AB491" i="1" s="1"/>
  <c r="P492" i="1"/>
  <c r="AB492" i="1" s="1"/>
  <c r="Z492" i="1"/>
  <c r="M493" i="1"/>
  <c r="AB493" i="1" s="1"/>
  <c r="V494" i="1"/>
  <c r="S495" i="1"/>
  <c r="AB495" i="1" s="1"/>
  <c r="P496" i="1"/>
  <c r="AB496" i="1" s="1"/>
  <c r="Z496" i="1"/>
  <c r="M497" i="1"/>
  <c r="AB497" i="1" s="1"/>
  <c r="V498" i="1"/>
  <c r="S499" i="1"/>
  <c r="AB499" i="1" s="1"/>
  <c r="P500" i="1"/>
  <c r="AB500" i="1" s="1"/>
  <c r="Z500" i="1"/>
  <c r="M501" i="1"/>
  <c r="AB501" i="1" s="1"/>
  <c r="V502" i="1"/>
  <c r="S503" i="1"/>
  <c r="AB503" i="1" s="1"/>
  <c r="P504" i="1"/>
  <c r="AB504" i="1" s="1"/>
  <c r="Z504" i="1"/>
  <c r="M505" i="1"/>
  <c r="AB505" i="1" s="1"/>
  <c r="V506" i="1"/>
  <c r="S507" i="1"/>
  <c r="AB507" i="1" s="1"/>
  <c r="P508" i="1"/>
  <c r="AB508" i="1" s="1"/>
  <c r="Z508" i="1"/>
  <c r="M509" i="1"/>
  <c r="AB509" i="1" s="1"/>
  <c r="V510" i="1"/>
  <c r="S511" i="1"/>
  <c r="AB511" i="1" s="1"/>
  <c r="P512" i="1"/>
  <c r="AB512" i="1" s="1"/>
  <c r="Z512" i="1"/>
  <c r="M513" i="1"/>
  <c r="AB513" i="1" s="1"/>
  <c r="V514" i="1"/>
  <c r="S515" i="1"/>
  <c r="AB515" i="1" s="1"/>
  <c r="P516" i="1"/>
  <c r="AB516" i="1" s="1"/>
  <c r="Z516" i="1"/>
  <c r="M517" i="1"/>
  <c r="AB517" i="1" s="1"/>
  <c r="V518" i="1"/>
  <c r="AB518" i="1" s="1"/>
  <c r="S519" i="1"/>
  <c r="AB519" i="1" s="1"/>
  <c r="P520" i="1"/>
  <c r="AB520" i="1" s="1"/>
  <c r="Z520" i="1"/>
  <c r="M521" i="1"/>
  <c r="AB521" i="1" s="1"/>
  <c r="V522" i="1"/>
  <c r="S523" i="1"/>
  <c r="AB523" i="1" s="1"/>
  <c r="P524" i="1"/>
  <c r="AB524" i="1" s="1"/>
  <c r="Z524" i="1"/>
  <c r="M525" i="1"/>
  <c r="AB525" i="1" s="1"/>
  <c r="V526" i="1"/>
  <c r="S527" i="1"/>
  <c r="AB527" i="1" s="1"/>
  <c r="P528" i="1"/>
  <c r="AB528" i="1" s="1"/>
  <c r="Z528" i="1"/>
  <c r="M529" i="1"/>
  <c r="AB529" i="1" s="1"/>
  <c r="V530" i="1"/>
  <c r="S531" i="1"/>
  <c r="AB531" i="1" s="1"/>
  <c r="P532" i="1"/>
  <c r="AB532" i="1" s="1"/>
  <c r="Z532" i="1"/>
  <c r="M533" i="1"/>
  <c r="AB533" i="1" s="1"/>
  <c r="V534" i="1"/>
  <c r="S535" i="1"/>
  <c r="AB535" i="1" s="1"/>
  <c r="P536" i="1"/>
  <c r="AB536" i="1" s="1"/>
  <c r="Z536" i="1"/>
  <c r="M537" i="1"/>
  <c r="AB537" i="1" s="1"/>
  <c r="V538" i="1"/>
  <c r="S539" i="1"/>
  <c r="AB539" i="1" s="1"/>
  <c r="P540" i="1"/>
  <c r="AB540" i="1" s="1"/>
  <c r="Z540" i="1"/>
  <c r="M541" i="1"/>
  <c r="AB541" i="1" s="1"/>
  <c r="V542" i="1"/>
  <c r="AB542" i="1" s="1"/>
  <c r="S543" i="1"/>
  <c r="AB543" i="1" s="1"/>
  <c r="P544" i="1"/>
  <c r="AB544" i="1" s="1"/>
  <c r="Z544" i="1"/>
  <c r="M545" i="1"/>
  <c r="AB545" i="1" s="1"/>
  <c r="V546" i="1"/>
  <c r="S547" i="1"/>
  <c r="AB547" i="1" s="1"/>
  <c r="P548" i="1"/>
  <c r="AB548" i="1" s="1"/>
  <c r="Z548" i="1"/>
  <c r="M549" i="1"/>
  <c r="AB549" i="1" s="1"/>
  <c r="V550" i="1"/>
  <c r="AB550" i="1" s="1"/>
  <c r="S551" i="1"/>
  <c r="AB551" i="1" s="1"/>
  <c r="P552" i="1"/>
  <c r="AB552" i="1" s="1"/>
  <c r="Z552" i="1"/>
  <c r="M553" i="1"/>
  <c r="AB553" i="1" s="1"/>
  <c r="V554" i="1"/>
  <c r="S555" i="1"/>
  <c r="AB555" i="1" s="1"/>
  <c r="P556" i="1"/>
  <c r="AB556" i="1" s="1"/>
  <c r="Z556" i="1"/>
  <c r="M557" i="1"/>
  <c r="AB557" i="1" s="1"/>
  <c r="V558" i="1"/>
  <c r="AB558" i="1" s="1"/>
  <c r="S559" i="1"/>
  <c r="AB559" i="1" s="1"/>
  <c r="P560" i="1"/>
  <c r="AB560" i="1" s="1"/>
  <c r="Z560" i="1"/>
  <c r="M561" i="1"/>
  <c r="AB561" i="1" s="1"/>
  <c r="V562" i="1"/>
  <c r="S563" i="1"/>
  <c r="AB563" i="1" s="1"/>
  <c r="P564" i="1"/>
  <c r="AB564" i="1" s="1"/>
  <c r="Z564" i="1"/>
  <c r="M565" i="1"/>
  <c r="AB565" i="1" s="1"/>
  <c r="V566" i="1"/>
  <c r="AB566" i="1" s="1"/>
  <c r="S567" i="1"/>
  <c r="AB567" i="1" s="1"/>
  <c r="P568" i="1"/>
  <c r="AB568" i="1" s="1"/>
  <c r="Z568" i="1"/>
  <c r="M569" i="1"/>
  <c r="AB569" i="1" s="1"/>
  <c r="V570" i="1"/>
  <c r="S571" i="1"/>
  <c r="AB571" i="1" s="1"/>
  <c r="P572" i="1"/>
  <c r="AB572" i="1" s="1"/>
  <c r="Z572" i="1"/>
  <c r="M573" i="1"/>
  <c r="AB573" i="1" s="1"/>
  <c r="V574" i="1"/>
  <c r="S575" i="1"/>
  <c r="AB575" i="1" s="1"/>
  <c r="P576" i="1"/>
  <c r="AB576" i="1" s="1"/>
  <c r="Z576" i="1"/>
  <c r="M577" i="1"/>
  <c r="AB577" i="1" s="1"/>
  <c r="V578" i="1"/>
  <c r="S579" i="1"/>
  <c r="AB579" i="1" s="1"/>
  <c r="P580" i="1"/>
  <c r="AB580" i="1" s="1"/>
  <c r="Z580" i="1"/>
  <c r="M581" i="1"/>
  <c r="AB581" i="1" s="1"/>
  <c r="V582" i="1"/>
  <c r="S583" i="1"/>
  <c r="AB583" i="1" s="1"/>
  <c r="P584" i="1"/>
  <c r="AB584" i="1" s="1"/>
  <c r="Z584" i="1"/>
  <c r="M585" i="1"/>
  <c r="AB585" i="1" s="1"/>
  <c r="V586" i="1"/>
  <c r="S587" i="1"/>
  <c r="AB587" i="1" s="1"/>
  <c r="P588" i="1"/>
  <c r="AB588" i="1" s="1"/>
  <c r="Z588" i="1"/>
  <c r="M589" i="1"/>
  <c r="AB589" i="1" s="1"/>
  <c r="V590" i="1"/>
  <c r="AB590" i="1" s="1"/>
  <c r="S591" i="1"/>
  <c r="AB591" i="1" s="1"/>
  <c r="P592" i="1"/>
  <c r="AB592" i="1" s="1"/>
  <c r="Z592" i="1"/>
  <c r="M593" i="1"/>
  <c r="AB593" i="1" s="1"/>
  <c r="V594" i="1"/>
  <c r="S595" i="1"/>
  <c r="AB595" i="1" s="1"/>
  <c r="P596" i="1"/>
  <c r="AB596" i="1" s="1"/>
  <c r="Z596" i="1"/>
  <c r="M597" i="1"/>
  <c r="AB597" i="1" s="1"/>
  <c r="V598" i="1"/>
  <c r="S599" i="1"/>
  <c r="AB599" i="1" s="1"/>
  <c r="P600" i="1"/>
  <c r="AB600" i="1" s="1"/>
  <c r="Z600" i="1"/>
  <c r="M601" i="1"/>
  <c r="AB601" i="1" s="1"/>
  <c r="V602" i="1"/>
  <c r="S603" i="1"/>
  <c r="AB603" i="1" s="1"/>
  <c r="P604" i="1"/>
  <c r="AB604" i="1" s="1"/>
  <c r="Z604" i="1"/>
  <c r="M605" i="1"/>
  <c r="AB605" i="1" s="1"/>
  <c r="V606" i="1"/>
  <c r="S607" i="1"/>
  <c r="AB607" i="1" s="1"/>
  <c r="P608" i="1"/>
  <c r="AB608" i="1" s="1"/>
  <c r="Z608" i="1"/>
  <c r="M609" i="1"/>
  <c r="AB609" i="1" s="1"/>
  <c r="V610" i="1"/>
  <c r="S611" i="1"/>
  <c r="AB611" i="1" s="1"/>
  <c r="P612" i="1"/>
  <c r="AB612" i="1" s="1"/>
  <c r="Z612" i="1"/>
  <c r="M613" i="1"/>
  <c r="AB613" i="1" s="1"/>
  <c r="V614" i="1"/>
  <c r="AB614" i="1" s="1"/>
  <c r="S615" i="1"/>
  <c r="AB615" i="1" s="1"/>
  <c r="P616" i="1"/>
  <c r="AB616" i="1" s="1"/>
  <c r="Z616" i="1"/>
  <c r="M617" i="1"/>
  <c r="AB617" i="1" s="1"/>
  <c r="V618" i="1"/>
  <c r="S619" i="1"/>
  <c r="AB619" i="1" s="1"/>
  <c r="P620" i="1"/>
  <c r="AB620" i="1" s="1"/>
  <c r="Z620" i="1"/>
  <c r="M621" i="1"/>
  <c r="AB621" i="1" s="1"/>
  <c r="V622" i="1"/>
  <c r="S623" i="1"/>
  <c r="AB623" i="1" s="1"/>
  <c r="P624" i="1"/>
  <c r="AB624" i="1" s="1"/>
  <c r="Z624" i="1"/>
  <c r="M625" i="1"/>
  <c r="AB625" i="1" s="1"/>
  <c r="V626" i="1"/>
  <c r="S627" i="1"/>
  <c r="AB627" i="1" s="1"/>
  <c r="P628" i="1"/>
  <c r="AB628" i="1" s="1"/>
  <c r="Z628" i="1"/>
  <c r="M629" i="1"/>
  <c r="AB629" i="1" s="1"/>
  <c r="V630" i="1"/>
  <c r="S631" i="1"/>
  <c r="AB631" i="1" s="1"/>
  <c r="P632" i="1"/>
  <c r="AB632" i="1" s="1"/>
  <c r="Z632" i="1"/>
  <c r="M633" i="1"/>
  <c r="AB633" i="1" s="1"/>
  <c r="V634" i="1"/>
  <c r="AB634" i="1" s="1"/>
  <c r="S635" i="1"/>
  <c r="AB635" i="1" s="1"/>
  <c r="P636" i="1"/>
  <c r="AB636" i="1" s="1"/>
  <c r="Z636" i="1"/>
  <c r="M637" i="1"/>
  <c r="AB637" i="1" s="1"/>
  <c r="V638" i="1"/>
  <c r="S639" i="1"/>
  <c r="AB639" i="1" s="1"/>
  <c r="P640" i="1"/>
  <c r="AB640" i="1" s="1"/>
  <c r="Z640" i="1"/>
  <c r="M641" i="1"/>
  <c r="AB641" i="1" s="1"/>
  <c r="V642" i="1"/>
  <c r="AB642" i="1" s="1"/>
  <c r="S643" i="1"/>
  <c r="AB643" i="1" s="1"/>
  <c r="P644" i="1"/>
  <c r="AB644" i="1" s="1"/>
  <c r="Z644" i="1"/>
  <c r="M645" i="1"/>
  <c r="AB645" i="1" s="1"/>
  <c r="V646" i="1"/>
  <c r="S647" i="1"/>
  <c r="AB647" i="1" s="1"/>
  <c r="P648" i="1"/>
  <c r="AB648" i="1" s="1"/>
  <c r="Z648" i="1"/>
  <c r="M649" i="1"/>
  <c r="AB649" i="1" s="1"/>
  <c r="V650" i="1"/>
  <c r="S651" i="1"/>
  <c r="AB651" i="1" s="1"/>
  <c r="P652" i="1"/>
  <c r="AB652" i="1" s="1"/>
  <c r="Z652" i="1"/>
  <c r="M653" i="1"/>
  <c r="AB653" i="1" s="1"/>
  <c r="V654" i="1"/>
  <c r="S655" i="1"/>
  <c r="AB655" i="1" s="1"/>
  <c r="P656" i="1"/>
  <c r="AB656" i="1" s="1"/>
  <c r="Z656" i="1"/>
  <c r="M657" i="1"/>
  <c r="AB657" i="1" s="1"/>
  <c r="V658" i="1"/>
  <c r="AB658" i="1" s="1"/>
  <c r="S659" i="1"/>
  <c r="AB659" i="1" s="1"/>
  <c r="P660" i="1"/>
  <c r="AB660" i="1" s="1"/>
  <c r="Z660" i="1"/>
  <c r="M661" i="1"/>
  <c r="AB661" i="1" s="1"/>
  <c r="V662" i="1"/>
  <c r="S663" i="1"/>
  <c r="AB663" i="1" s="1"/>
  <c r="P664" i="1"/>
  <c r="AB664" i="1" s="1"/>
  <c r="Z664" i="1"/>
  <c r="M665" i="1"/>
  <c r="AB665" i="1" s="1"/>
  <c r="V666" i="1"/>
  <c r="S667" i="1"/>
  <c r="AB667" i="1" s="1"/>
  <c r="P668" i="1"/>
  <c r="AB668" i="1" s="1"/>
  <c r="Z668" i="1"/>
  <c r="M669" i="1"/>
  <c r="AB669" i="1" s="1"/>
  <c r="V670" i="1"/>
  <c r="S671" i="1"/>
  <c r="AB671" i="1" s="1"/>
  <c r="P672" i="1"/>
  <c r="AB672" i="1" s="1"/>
  <c r="Z672" i="1"/>
  <c r="M673" i="1"/>
  <c r="AB673" i="1" s="1"/>
  <c r="V674" i="1"/>
  <c r="S675" i="1"/>
  <c r="AB675" i="1" s="1"/>
  <c r="P676" i="1"/>
  <c r="AB676" i="1" s="1"/>
  <c r="Z676" i="1"/>
  <c r="M677" i="1"/>
  <c r="AB677" i="1" s="1"/>
  <c r="V678" i="1"/>
  <c r="S679" i="1"/>
  <c r="AB679" i="1" s="1"/>
  <c r="P680" i="1"/>
  <c r="AB680" i="1" s="1"/>
  <c r="Z680" i="1"/>
  <c r="M681" i="1"/>
  <c r="AB681" i="1" s="1"/>
  <c r="V682" i="1"/>
  <c r="S683" i="1"/>
  <c r="AB683" i="1" s="1"/>
  <c r="P684" i="1"/>
  <c r="AB684" i="1" s="1"/>
  <c r="Z684" i="1"/>
  <c r="M685" i="1"/>
  <c r="AB685" i="1" s="1"/>
  <c r="V686" i="1"/>
  <c r="S687" i="1"/>
  <c r="AB687" i="1" s="1"/>
  <c r="P688" i="1"/>
  <c r="AB688" i="1" s="1"/>
  <c r="Z688" i="1"/>
  <c r="M689" i="1"/>
  <c r="AB689" i="1" s="1"/>
  <c r="V690" i="1"/>
  <c r="S691" i="1"/>
  <c r="AB691" i="1" s="1"/>
  <c r="P692" i="1"/>
  <c r="AB692" i="1" s="1"/>
  <c r="Z692" i="1"/>
  <c r="M693" i="1"/>
  <c r="AB693" i="1" s="1"/>
  <c r="V694" i="1"/>
  <c r="S695" i="1"/>
  <c r="AB695" i="1" s="1"/>
  <c r="P696" i="1"/>
  <c r="AB696" i="1" s="1"/>
  <c r="Z696" i="1"/>
  <c r="M697" i="1"/>
  <c r="AB697" i="1" s="1"/>
  <c r="V698" i="1"/>
  <c r="S699" i="1"/>
  <c r="AB699" i="1" s="1"/>
  <c r="P700" i="1"/>
  <c r="AB700" i="1" s="1"/>
  <c r="Z700" i="1"/>
  <c r="M701" i="1"/>
  <c r="AB701" i="1" s="1"/>
  <c r="V702" i="1"/>
  <c r="S703" i="1"/>
  <c r="AB703" i="1" s="1"/>
  <c r="P704" i="1"/>
  <c r="AB704" i="1" s="1"/>
  <c r="Z704" i="1"/>
  <c r="M705" i="1"/>
  <c r="AB705" i="1" s="1"/>
  <c r="V706" i="1"/>
  <c r="S707" i="1"/>
  <c r="AB707" i="1" s="1"/>
  <c r="P708" i="1"/>
  <c r="AB708" i="1" s="1"/>
  <c r="Z708" i="1"/>
  <c r="M709" i="1"/>
  <c r="AB709" i="1" s="1"/>
  <c r="V710" i="1"/>
  <c r="AB710" i="1" s="1"/>
  <c r="S711" i="1"/>
  <c r="AB711" i="1" s="1"/>
  <c r="P712" i="1"/>
  <c r="AB712" i="1" s="1"/>
  <c r="Z712" i="1"/>
  <c r="M713" i="1"/>
  <c r="AB713" i="1" s="1"/>
  <c r="V714" i="1"/>
  <c r="S715" i="1"/>
  <c r="AB715" i="1" s="1"/>
  <c r="P716" i="1"/>
  <c r="AB716" i="1" s="1"/>
  <c r="Z716" i="1"/>
  <c r="M717" i="1"/>
  <c r="AB717" i="1" s="1"/>
  <c r="V718" i="1"/>
  <c r="AB718" i="1" s="1"/>
  <c r="S719" i="1"/>
  <c r="AB719" i="1" s="1"/>
  <c r="P720" i="1"/>
  <c r="AB720" i="1" s="1"/>
  <c r="Z720" i="1"/>
  <c r="M721" i="1"/>
  <c r="AB721" i="1" s="1"/>
  <c r="V722" i="1"/>
  <c r="S723" i="1"/>
  <c r="AB723" i="1" s="1"/>
  <c r="P724" i="1"/>
  <c r="AB724" i="1" s="1"/>
  <c r="Z724" i="1"/>
  <c r="M725" i="1"/>
  <c r="V726" i="1"/>
  <c r="S727" i="1"/>
  <c r="AB727" i="1" s="1"/>
  <c r="P728" i="1"/>
  <c r="AB728" i="1" s="1"/>
  <c r="Z728" i="1"/>
  <c r="M729" i="1"/>
  <c r="AB729" i="1" s="1"/>
  <c r="V730" i="1"/>
  <c r="AB730" i="1" s="1"/>
  <c r="S731" i="1"/>
  <c r="AB731" i="1" s="1"/>
  <c r="P732" i="1"/>
  <c r="AB732" i="1" s="1"/>
  <c r="Z732" i="1"/>
  <c r="M733" i="1"/>
  <c r="AB733" i="1" s="1"/>
  <c r="V734" i="1"/>
  <c r="S735" i="1"/>
  <c r="AB735" i="1" s="1"/>
  <c r="P736" i="1"/>
  <c r="AB736" i="1" s="1"/>
  <c r="Z736" i="1"/>
  <c r="M737" i="1"/>
  <c r="AB737" i="1" s="1"/>
  <c r="V738" i="1"/>
  <c r="S739" i="1"/>
  <c r="AB739" i="1" s="1"/>
  <c r="P740" i="1"/>
  <c r="AB740" i="1" s="1"/>
  <c r="Z740" i="1"/>
  <c r="M741" i="1"/>
  <c r="AB741" i="1" s="1"/>
  <c r="V742" i="1"/>
  <c r="S743" i="1"/>
  <c r="AB743" i="1" s="1"/>
  <c r="P744" i="1"/>
  <c r="AB744" i="1" s="1"/>
  <c r="Z744" i="1"/>
  <c r="M745" i="1"/>
  <c r="AB745" i="1" s="1"/>
  <c r="V746" i="1"/>
  <c r="AB746" i="1" s="1"/>
  <c r="S747" i="1"/>
  <c r="AB747" i="1" s="1"/>
  <c r="P748" i="1"/>
  <c r="AB748" i="1" s="1"/>
  <c r="Z748" i="1"/>
  <c r="M749" i="1"/>
  <c r="AB749" i="1" s="1"/>
  <c r="V750" i="1"/>
  <c r="S751" i="1"/>
  <c r="AB751" i="1" s="1"/>
  <c r="P752" i="1"/>
  <c r="AB752" i="1" s="1"/>
  <c r="Z752" i="1"/>
  <c r="M753" i="1"/>
  <c r="AB753" i="1" s="1"/>
  <c r="V754" i="1"/>
  <c r="AB754" i="1" s="1"/>
  <c r="S755" i="1"/>
  <c r="AB755" i="1" s="1"/>
  <c r="P756" i="1"/>
  <c r="AB756" i="1" s="1"/>
  <c r="Z756" i="1"/>
  <c r="M757" i="1"/>
  <c r="AB757" i="1" s="1"/>
  <c r="V758" i="1"/>
  <c r="S759" i="1"/>
  <c r="AB759" i="1" s="1"/>
  <c r="P760" i="1"/>
  <c r="AB760" i="1" s="1"/>
  <c r="Z760" i="1"/>
  <c r="M761" i="1"/>
  <c r="AB761" i="1" s="1"/>
  <c r="V762" i="1"/>
  <c r="S763" i="1"/>
  <c r="AB763" i="1" s="1"/>
  <c r="P764" i="1"/>
  <c r="AB764" i="1" s="1"/>
  <c r="Z764" i="1"/>
  <c r="M765" i="1"/>
  <c r="AB765" i="1" s="1"/>
  <c r="V766" i="1"/>
  <c r="AB766" i="1" s="1"/>
  <c r="S767" i="1"/>
  <c r="AB767" i="1" s="1"/>
  <c r="P768" i="1"/>
  <c r="AB768" i="1" s="1"/>
  <c r="Z768" i="1"/>
  <c r="M769" i="1"/>
  <c r="AB769" i="1" s="1"/>
  <c r="V770" i="1"/>
  <c r="S771" i="1"/>
  <c r="AB771" i="1" s="1"/>
  <c r="P772" i="1"/>
  <c r="AB772" i="1" s="1"/>
  <c r="Z772" i="1"/>
  <c r="M773" i="1"/>
  <c r="AB773" i="1" s="1"/>
  <c r="V774" i="1"/>
  <c r="AB774" i="1" s="1"/>
  <c r="S775" i="1"/>
  <c r="AB775" i="1" s="1"/>
  <c r="P776" i="1"/>
  <c r="AB776" i="1" s="1"/>
  <c r="Z776" i="1"/>
  <c r="M777" i="1"/>
  <c r="AB777" i="1" s="1"/>
  <c r="V778" i="1"/>
  <c r="S779" i="1"/>
  <c r="AB779" i="1" s="1"/>
  <c r="P780" i="1"/>
  <c r="AB780" i="1" s="1"/>
  <c r="Z780" i="1"/>
  <c r="M781" i="1"/>
  <c r="AB781" i="1" s="1"/>
  <c r="V782" i="1"/>
  <c r="AB782" i="1" s="1"/>
  <c r="S783" i="1"/>
  <c r="AB783" i="1" s="1"/>
  <c r="P784" i="1"/>
  <c r="AB784" i="1" s="1"/>
  <c r="Z784" i="1"/>
  <c r="M785" i="1"/>
  <c r="AB785" i="1" s="1"/>
  <c r="V786" i="1"/>
  <c r="S787" i="1"/>
  <c r="AB787" i="1" s="1"/>
  <c r="P788" i="1"/>
  <c r="AB788" i="1" s="1"/>
  <c r="Z788" i="1"/>
  <c r="M789" i="1"/>
  <c r="AB789" i="1" s="1"/>
  <c r="V790" i="1"/>
  <c r="S791" i="1"/>
  <c r="AB791" i="1" s="1"/>
  <c r="P792" i="1"/>
  <c r="AB792" i="1" s="1"/>
  <c r="Z792" i="1"/>
  <c r="M793" i="1"/>
  <c r="AB793" i="1" s="1"/>
  <c r="V794" i="1"/>
  <c r="AB794" i="1" s="1"/>
  <c r="S795" i="1"/>
  <c r="AB795" i="1" s="1"/>
  <c r="P796" i="1"/>
  <c r="AB796" i="1" s="1"/>
  <c r="Z796" i="1"/>
  <c r="M797" i="1"/>
  <c r="AB797" i="1" s="1"/>
  <c r="V798" i="1"/>
  <c r="S799" i="1"/>
  <c r="AB799" i="1" s="1"/>
  <c r="P800" i="1"/>
  <c r="AB800" i="1" s="1"/>
  <c r="Z800" i="1"/>
  <c r="M801" i="1"/>
  <c r="AB801" i="1" s="1"/>
  <c r="V802" i="1"/>
  <c r="AB802" i="1" s="1"/>
  <c r="S803" i="1"/>
  <c r="AB803" i="1" s="1"/>
  <c r="P804" i="1"/>
  <c r="AB804" i="1" s="1"/>
  <c r="Z804" i="1"/>
  <c r="M805" i="1"/>
  <c r="AB805" i="1" s="1"/>
  <c r="V806" i="1"/>
  <c r="S807" i="1"/>
  <c r="AB807" i="1" s="1"/>
  <c r="P808" i="1"/>
  <c r="AB808" i="1" s="1"/>
  <c r="Z808" i="1"/>
  <c r="M809" i="1"/>
  <c r="AB809" i="1" s="1"/>
  <c r="V810" i="1"/>
  <c r="S811" i="1"/>
  <c r="AB811" i="1" s="1"/>
  <c r="P812" i="1"/>
  <c r="AB812" i="1" s="1"/>
  <c r="Z812" i="1"/>
  <c r="M813" i="1"/>
  <c r="AB813" i="1" s="1"/>
  <c r="V814" i="1"/>
  <c r="S815" i="1"/>
  <c r="AB815" i="1" s="1"/>
  <c r="P816" i="1"/>
  <c r="AB816" i="1" s="1"/>
  <c r="Z816" i="1"/>
  <c r="M817" i="1"/>
  <c r="AB817" i="1" s="1"/>
  <c r="V818" i="1"/>
  <c r="AB818" i="1" s="1"/>
  <c r="S819" i="1"/>
  <c r="AB819" i="1" s="1"/>
  <c r="P820" i="1"/>
  <c r="AB820" i="1" s="1"/>
  <c r="Z820" i="1"/>
  <c r="M821" i="1"/>
  <c r="AB821" i="1" s="1"/>
  <c r="V822" i="1"/>
  <c r="S823" i="1"/>
  <c r="AB823" i="1" s="1"/>
  <c r="P824" i="1"/>
  <c r="AB824" i="1" s="1"/>
  <c r="Z824" i="1"/>
  <c r="M825" i="1"/>
  <c r="AB825" i="1" s="1"/>
  <c r="V826" i="1"/>
  <c r="AB826" i="1" s="1"/>
  <c r="S827" i="1"/>
  <c r="AB827" i="1" s="1"/>
  <c r="P828" i="1"/>
  <c r="AB828" i="1" s="1"/>
  <c r="Z828" i="1"/>
  <c r="M829" i="1"/>
  <c r="AB829" i="1" s="1"/>
  <c r="V830" i="1"/>
  <c r="S831" i="1"/>
  <c r="AB831" i="1" s="1"/>
  <c r="P832" i="1"/>
  <c r="AB832" i="1" s="1"/>
  <c r="Z832" i="1"/>
  <c r="M833" i="1"/>
  <c r="AB833" i="1" s="1"/>
  <c r="V834" i="1"/>
  <c r="S835" i="1"/>
  <c r="AB835" i="1" s="1"/>
  <c r="P836" i="1"/>
  <c r="AB836" i="1" s="1"/>
  <c r="Z836" i="1"/>
  <c r="M837" i="1"/>
  <c r="AB837" i="1" s="1"/>
  <c r="V838" i="1"/>
  <c r="S839" i="1"/>
  <c r="AB839" i="1" s="1"/>
  <c r="P840" i="1"/>
  <c r="AB840" i="1" s="1"/>
  <c r="Z840" i="1"/>
  <c r="M841" i="1"/>
  <c r="AB841" i="1" s="1"/>
  <c r="V842" i="1"/>
  <c r="S843" i="1"/>
  <c r="AB843" i="1" s="1"/>
  <c r="P844" i="1"/>
  <c r="AB844" i="1" s="1"/>
  <c r="Z844" i="1"/>
  <c r="M845" i="1"/>
  <c r="AB845" i="1" s="1"/>
  <c r="V846" i="1"/>
  <c r="AB846" i="1" s="1"/>
  <c r="S847" i="1"/>
  <c r="AB847" i="1" s="1"/>
  <c r="P848" i="1"/>
  <c r="AB848" i="1" s="1"/>
  <c r="Z848" i="1"/>
  <c r="M849" i="1"/>
  <c r="AB849" i="1" s="1"/>
  <c r="V850" i="1"/>
  <c r="S851" i="1"/>
  <c r="AB851" i="1" s="1"/>
  <c r="P852" i="1"/>
  <c r="AB852" i="1" s="1"/>
  <c r="Z852" i="1"/>
  <c r="M853" i="1"/>
  <c r="AB853" i="1" s="1"/>
  <c r="V854" i="1"/>
  <c r="AB854" i="1" s="1"/>
  <c r="S855" i="1"/>
  <c r="AB855" i="1" s="1"/>
  <c r="P856" i="1"/>
  <c r="AB856" i="1" s="1"/>
  <c r="Z856" i="1"/>
  <c r="M857" i="1"/>
  <c r="AB857" i="1" s="1"/>
  <c r="V858" i="1"/>
  <c r="S859" i="1"/>
  <c r="AB859" i="1" s="1"/>
  <c r="P860" i="1"/>
  <c r="AB860" i="1" s="1"/>
  <c r="Z860" i="1"/>
  <c r="M861" i="1"/>
  <c r="AB861" i="1" s="1"/>
  <c r="V862" i="1"/>
  <c r="S863" i="1"/>
  <c r="AB863" i="1" s="1"/>
  <c r="P864" i="1"/>
  <c r="AB864" i="1" s="1"/>
  <c r="Z864" i="1"/>
  <c r="M865" i="1"/>
  <c r="AB865" i="1" s="1"/>
  <c r="V866" i="1"/>
  <c r="S867" i="1"/>
  <c r="AB867" i="1" s="1"/>
  <c r="P868" i="1"/>
  <c r="AB868" i="1" s="1"/>
  <c r="Z868" i="1"/>
  <c r="M869" i="1"/>
  <c r="AB869" i="1" s="1"/>
  <c r="V870" i="1"/>
  <c r="S871" i="1"/>
  <c r="AB871" i="1" s="1"/>
  <c r="P872" i="1"/>
  <c r="AB872" i="1" s="1"/>
  <c r="Z872" i="1"/>
  <c r="M873" i="1"/>
  <c r="AB873" i="1" s="1"/>
  <c r="V874" i="1"/>
  <c r="S875" i="1"/>
  <c r="AB875" i="1" s="1"/>
  <c r="P876" i="1"/>
  <c r="AB876" i="1" s="1"/>
  <c r="Z876" i="1"/>
  <c r="M877" i="1"/>
  <c r="AB877" i="1" s="1"/>
  <c r="V878" i="1"/>
  <c r="AB878" i="1" s="1"/>
  <c r="S879" i="1"/>
  <c r="AB879" i="1" s="1"/>
  <c r="P880" i="1"/>
  <c r="AB880" i="1" s="1"/>
  <c r="Z880" i="1"/>
  <c r="M881" i="1"/>
  <c r="AB881" i="1" s="1"/>
  <c r="V882" i="1"/>
  <c r="S883" i="1"/>
  <c r="AB883" i="1" s="1"/>
  <c r="P884" i="1"/>
  <c r="AB884" i="1" s="1"/>
  <c r="Z884" i="1"/>
  <c r="M885" i="1"/>
  <c r="AB885" i="1" s="1"/>
  <c r="V886" i="1"/>
  <c r="S887" i="1"/>
  <c r="AB887" i="1" s="1"/>
  <c r="P888" i="1"/>
  <c r="AB888" i="1" s="1"/>
  <c r="Z888" i="1"/>
  <c r="M889" i="1"/>
  <c r="AB889" i="1" s="1"/>
  <c r="V890" i="1"/>
  <c r="S891" i="1"/>
  <c r="AB891" i="1" s="1"/>
  <c r="P892" i="1"/>
  <c r="AB892" i="1" s="1"/>
  <c r="Z892" i="1"/>
  <c r="M893" i="1"/>
  <c r="AB893" i="1" s="1"/>
  <c r="V894" i="1"/>
  <c r="S895" i="1"/>
  <c r="AB895" i="1" s="1"/>
  <c r="P896" i="1"/>
  <c r="AB896" i="1" s="1"/>
  <c r="Z896" i="1"/>
  <c r="M897" i="1"/>
  <c r="AB897" i="1" s="1"/>
  <c r="V898" i="1"/>
  <c r="AB898" i="1" s="1"/>
  <c r="S899" i="1"/>
  <c r="AB899" i="1" s="1"/>
  <c r="P900" i="1"/>
  <c r="AB900" i="1" s="1"/>
  <c r="Z900" i="1"/>
  <c r="M901" i="1"/>
  <c r="AB901" i="1" s="1"/>
  <c r="V902" i="1"/>
  <c r="S903" i="1"/>
  <c r="AB903" i="1" s="1"/>
  <c r="P904" i="1"/>
  <c r="AB904" i="1" s="1"/>
  <c r="Z904" i="1"/>
  <c r="M905" i="1"/>
  <c r="AB905" i="1" s="1"/>
  <c r="V906" i="1"/>
  <c r="S907" i="1"/>
  <c r="AB907" i="1" s="1"/>
  <c r="P908" i="1"/>
  <c r="AB908" i="1" s="1"/>
  <c r="Z908" i="1"/>
  <c r="M909" i="1"/>
  <c r="AB909" i="1" s="1"/>
  <c r="V910" i="1"/>
  <c r="S911" i="1"/>
  <c r="AB911" i="1" s="1"/>
  <c r="P912" i="1"/>
  <c r="AB912" i="1" s="1"/>
  <c r="Z912" i="1"/>
  <c r="M913" i="1"/>
  <c r="AB913" i="1" s="1"/>
  <c r="V914" i="1"/>
  <c r="AB914" i="1" s="1"/>
  <c r="S915" i="1"/>
  <c r="AB915" i="1" s="1"/>
  <c r="P916" i="1"/>
  <c r="AB916" i="1" s="1"/>
  <c r="Z916" i="1"/>
  <c r="M917" i="1"/>
  <c r="AB917" i="1" s="1"/>
  <c r="V918" i="1"/>
  <c r="S919" i="1"/>
  <c r="AB919" i="1" s="1"/>
  <c r="P920" i="1"/>
  <c r="AB920" i="1" s="1"/>
  <c r="Z920" i="1"/>
  <c r="M921" i="1"/>
  <c r="AB921" i="1" s="1"/>
  <c r="V922" i="1"/>
  <c r="AB922" i="1" s="1"/>
  <c r="S923" i="1"/>
  <c r="AB923" i="1" s="1"/>
  <c r="P924" i="1"/>
  <c r="AB924" i="1" s="1"/>
  <c r="Z924" i="1"/>
  <c r="M925" i="1"/>
  <c r="AB925" i="1" s="1"/>
  <c r="V926" i="1"/>
  <c r="S927" i="1"/>
  <c r="AB927" i="1" s="1"/>
  <c r="P928" i="1"/>
  <c r="AB928" i="1" s="1"/>
  <c r="Z928" i="1"/>
  <c r="M929" i="1"/>
  <c r="AB929" i="1" s="1"/>
  <c r="V930" i="1"/>
  <c r="S931" i="1"/>
  <c r="AB931" i="1" s="1"/>
  <c r="P932" i="1"/>
  <c r="AB932" i="1" s="1"/>
  <c r="Z932" i="1"/>
  <c r="M933" i="1"/>
  <c r="AB933" i="1" s="1"/>
  <c r="V934" i="1"/>
  <c r="S935" i="1"/>
  <c r="AB935" i="1" s="1"/>
  <c r="P936" i="1"/>
  <c r="AB936" i="1" s="1"/>
  <c r="Z936" i="1"/>
  <c r="M937" i="1"/>
  <c r="AB937" i="1" s="1"/>
  <c r="V938" i="1"/>
  <c r="S939" i="1"/>
  <c r="AB939" i="1" s="1"/>
  <c r="P940" i="1"/>
  <c r="AB940" i="1" s="1"/>
  <c r="Z940" i="1"/>
  <c r="M941" i="1"/>
  <c r="AB941" i="1" s="1"/>
  <c r="V942" i="1"/>
  <c r="S943" i="1"/>
  <c r="AB943" i="1" s="1"/>
  <c r="P944" i="1"/>
  <c r="AB944" i="1" s="1"/>
  <c r="Z944" i="1"/>
  <c r="M945" i="1"/>
  <c r="AB945" i="1" s="1"/>
  <c r="V946" i="1"/>
  <c r="S947" i="1"/>
  <c r="AB947" i="1" s="1"/>
  <c r="P948" i="1"/>
  <c r="AB948" i="1" s="1"/>
  <c r="Z948" i="1"/>
  <c r="M949" i="1"/>
  <c r="AB949" i="1" s="1"/>
  <c r="V950" i="1"/>
  <c r="AB950" i="1" s="1"/>
  <c r="S951" i="1"/>
  <c r="AB951" i="1" s="1"/>
  <c r="P952" i="1"/>
  <c r="AB952" i="1" s="1"/>
  <c r="Z952" i="1"/>
  <c r="M953" i="1"/>
  <c r="AB953" i="1" s="1"/>
  <c r="V954" i="1"/>
  <c r="S955" i="1"/>
  <c r="AB955" i="1" s="1"/>
  <c r="P956" i="1"/>
  <c r="AB956" i="1" s="1"/>
  <c r="Z956" i="1"/>
  <c r="M957" i="1"/>
  <c r="AB957" i="1" s="1"/>
  <c r="V958" i="1"/>
  <c r="S959" i="1"/>
  <c r="AB959" i="1" s="1"/>
  <c r="P960" i="1"/>
  <c r="AB960" i="1" s="1"/>
  <c r="Z960" i="1"/>
  <c r="M961" i="1"/>
  <c r="AB961" i="1" s="1"/>
  <c r="V962" i="1"/>
  <c r="AB962" i="1" s="1"/>
  <c r="S963" i="1"/>
  <c r="AB963" i="1" s="1"/>
  <c r="P964" i="1"/>
  <c r="AB964" i="1" s="1"/>
  <c r="Z964" i="1"/>
  <c r="M965" i="1"/>
  <c r="AB965" i="1" s="1"/>
  <c r="V966" i="1"/>
  <c r="S967" i="1"/>
  <c r="AB967" i="1" s="1"/>
  <c r="P968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1" i="1"/>
  <c r="AB1929" i="1"/>
  <c r="AB1937" i="1"/>
  <c r="AB1945" i="1"/>
  <c r="AB1953" i="1"/>
  <c r="AB1961" i="1"/>
  <c r="AB1969" i="1"/>
  <c r="AB1977" i="1"/>
  <c r="AB1985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AB2145" i="1"/>
  <c r="AB2153" i="1"/>
  <c r="AB2161" i="1"/>
  <c r="AB2169" i="1"/>
  <c r="AB2177" i="1"/>
  <c r="AB2185" i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53" i="1"/>
  <c r="AB2561" i="1"/>
  <c r="AB2569" i="1"/>
  <c r="AB2577" i="1"/>
  <c r="AB2585" i="1"/>
  <c r="AB2593" i="1"/>
  <c r="AB2601" i="1"/>
  <c r="AB2609" i="1"/>
  <c r="AB254" i="1"/>
  <c r="AB266" i="1"/>
  <c r="AB282" i="1"/>
  <c r="AB286" i="1"/>
  <c r="AB290" i="1"/>
  <c r="AB294" i="1"/>
  <c r="AB298" i="1"/>
  <c r="AB302" i="1"/>
  <c r="AB306" i="1"/>
  <c r="AB310" i="1"/>
  <c r="AB314" i="1"/>
  <c r="AB326" i="1"/>
  <c r="AB338" i="1"/>
  <c r="AB342" i="1"/>
  <c r="AB346" i="1"/>
  <c r="AB358" i="1"/>
  <c r="AB362" i="1"/>
  <c r="AB366" i="1"/>
  <c r="AB378" i="1"/>
  <c r="AB382" i="1"/>
  <c r="AB386" i="1"/>
  <c r="AB402" i="1"/>
  <c r="AB410" i="1"/>
  <c r="AB414" i="1"/>
  <c r="AB418" i="1"/>
  <c r="AB422" i="1"/>
  <c r="AB426" i="1"/>
  <c r="AB434" i="1"/>
  <c r="AB446" i="1"/>
  <c r="AB450" i="1"/>
  <c r="AB458" i="1"/>
  <c r="AB470" i="1"/>
  <c r="AB486" i="1"/>
  <c r="AB494" i="1"/>
  <c r="AB498" i="1"/>
  <c r="AB502" i="1"/>
  <c r="AB510" i="1"/>
  <c r="AB514" i="1"/>
  <c r="AB522" i="1"/>
  <c r="AB526" i="1"/>
  <c r="AB530" i="1"/>
  <c r="AB538" i="1"/>
  <c r="AB574" i="1"/>
  <c r="AB578" i="1"/>
  <c r="AB582" i="1"/>
  <c r="AB586" i="1"/>
  <c r="AB594" i="1"/>
  <c r="AB598" i="1"/>
  <c r="AB602" i="1"/>
  <c r="AB610" i="1"/>
  <c r="AB618" i="1"/>
  <c r="AB626" i="1"/>
  <c r="AB630" i="1"/>
  <c r="AB646" i="1"/>
  <c r="AB650" i="1"/>
  <c r="AB662" i="1"/>
  <c r="AB666" i="1"/>
  <c r="AB670" i="1"/>
  <c r="AB674" i="1"/>
  <c r="AB678" i="1"/>
  <c r="AB682" i="1"/>
  <c r="AB686" i="1"/>
  <c r="AB690" i="1"/>
  <c r="AB694" i="1"/>
  <c r="AB698" i="1"/>
  <c r="AB702" i="1"/>
  <c r="AB722" i="1"/>
  <c r="AB738" i="1"/>
  <c r="AB742" i="1"/>
  <c r="AB762" i="1"/>
  <c r="AB790" i="1"/>
  <c r="AB810" i="1"/>
  <c r="AB814" i="1"/>
  <c r="AB830" i="1"/>
  <c r="AB834" i="1"/>
  <c r="AB842" i="1"/>
  <c r="AB858" i="1"/>
  <c r="AB862" i="1"/>
  <c r="AB866" i="1"/>
  <c r="AB874" i="1"/>
  <c r="AB882" i="1"/>
  <c r="AB886" i="1"/>
  <c r="AB890" i="1"/>
  <c r="AB902" i="1"/>
  <c r="AB910" i="1"/>
  <c r="AB926" i="1"/>
  <c r="AB930" i="1"/>
  <c r="AB934" i="1"/>
  <c r="AB942" i="1"/>
  <c r="AB946" i="1"/>
  <c r="AB958" i="1"/>
  <c r="AB2616" i="1"/>
  <c r="AB2636" i="1"/>
  <c r="AB2656" i="1"/>
  <c r="AB2664" i="1"/>
  <c r="AB2672" i="1"/>
  <c r="AB2680" i="1"/>
  <c r="AB2688" i="1"/>
  <c r="AB2700" i="1"/>
  <c r="AB2712" i="1"/>
  <c r="AB2724" i="1"/>
  <c r="AB2732" i="1"/>
  <c r="AB2740" i="1"/>
  <c r="AB2768" i="1"/>
  <c r="AB2780" i="1"/>
  <c r="AB2788" i="1"/>
  <c r="AB2808" i="1"/>
  <c r="AB2844" i="1"/>
  <c r="AB2852" i="1"/>
  <c r="AB2860" i="1"/>
  <c r="AB2876" i="1"/>
  <c r="AB2884" i="1"/>
  <c r="AB2892" i="1"/>
  <c r="AB2904" i="1"/>
  <c r="AB2912" i="1"/>
  <c r="AB2928" i="1"/>
  <c r="AB2936" i="1"/>
  <c r="AB2944" i="1"/>
  <c r="AB2956" i="1"/>
  <c r="AB2972" i="1"/>
  <c r="AB2996" i="1"/>
  <c r="AB3020" i="1"/>
  <c r="AB3040" i="1"/>
  <c r="AB3064" i="1"/>
  <c r="AB3080" i="1"/>
  <c r="AB3092" i="1"/>
  <c r="AB3100" i="1"/>
  <c r="AB3108" i="1"/>
  <c r="AB3116" i="1"/>
  <c r="AB3124" i="1"/>
  <c r="AB3144" i="1"/>
  <c r="AB3152" i="1"/>
  <c r="AB3164" i="1"/>
  <c r="AB3184" i="1"/>
  <c r="AB3196" i="1"/>
  <c r="AB3212" i="1"/>
  <c r="AB3232" i="1"/>
  <c r="AB3252" i="1"/>
  <c r="AB3264" i="1"/>
  <c r="AB3272" i="1"/>
  <c r="AB3932" i="1"/>
  <c r="AB3940" i="1"/>
  <c r="AB3960" i="1"/>
  <c r="AB3996" i="1"/>
  <c r="Z968" i="1"/>
  <c r="AB968" i="1" s="1"/>
  <c r="M969" i="1"/>
  <c r="V970" i="1"/>
  <c r="AB970" i="1" s="1"/>
  <c r="S971" i="1"/>
  <c r="AB971" i="1" s="1"/>
  <c r="P972" i="1"/>
  <c r="Z972" i="1"/>
  <c r="AB972" i="1" s="1"/>
  <c r="M973" i="1"/>
  <c r="AB973" i="1" s="1"/>
  <c r="V974" i="1"/>
  <c r="AB974" i="1" s="1"/>
  <c r="S975" i="1"/>
  <c r="AB975" i="1" s="1"/>
  <c r="P976" i="1"/>
  <c r="Z976" i="1"/>
  <c r="AB976" i="1" s="1"/>
  <c r="M977" i="1"/>
  <c r="V978" i="1"/>
  <c r="AB978" i="1" s="1"/>
  <c r="S979" i="1"/>
  <c r="AB979" i="1" s="1"/>
  <c r="P980" i="1"/>
  <c r="Z980" i="1"/>
  <c r="AB980" i="1" s="1"/>
  <c r="M981" i="1"/>
  <c r="AB981" i="1" s="1"/>
  <c r="V982" i="1"/>
  <c r="AB982" i="1" s="1"/>
  <c r="S983" i="1"/>
  <c r="AB983" i="1" s="1"/>
  <c r="P984" i="1"/>
  <c r="Z984" i="1"/>
  <c r="AB984" i="1" s="1"/>
  <c r="M985" i="1"/>
  <c r="V986" i="1"/>
  <c r="AB986" i="1" s="1"/>
  <c r="S987" i="1"/>
  <c r="AB987" i="1" s="1"/>
  <c r="P988" i="1"/>
  <c r="Z988" i="1"/>
  <c r="AB988" i="1" s="1"/>
  <c r="M989" i="1"/>
  <c r="AB989" i="1" s="1"/>
  <c r="V990" i="1"/>
  <c r="AB990" i="1" s="1"/>
  <c r="S991" i="1"/>
  <c r="AB991" i="1" s="1"/>
  <c r="P992" i="1"/>
  <c r="Z992" i="1"/>
  <c r="AB992" i="1" s="1"/>
  <c r="M993" i="1"/>
  <c r="V994" i="1"/>
  <c r="AB994" i="1" s="1"/>
  <c r="S995" i="1"/>
  <c r="AB995" i="1" s="1"/>
  <c r="P996" i="1"/>
  <c r="Z996" i="1"/>
  <c r="AB996" i="1" s="1"/>
  <c r="M997" i="1"/>
  <c r="AB997" i="1" s="1"/>
  <c r="V998" i="1"/>
  <c r="AB998" i="1" s="1"/>
  <c r="S999" i="1"/>
  <c r="AB999" i="1" s="1"/>
  <c r="P1000" i="1"/>
  <c r="Z1000" i="1"/>
  <c r="AB1000" i="1" s="1"/>
  <c r="M1001" i="1"/>
  <c r="V1002" i="1"/>
  <c r="AB1002" i="1" s="1"/>
  <c r="S1003" i="1"/>
  <c r="AB1003" i="1" s="1"/>
  <c r="P1004" i="1"/>
  <c r="Z1004" i="1"/>
  <c r="AB1004" i="1" s="1"/>
  <c r="M1005" i="1"/>
  <c r="V1006" i="1"/>
  <c r="AB1006" i="1" s="1"/>
  <c r="S1007" i="1"/>
  <c r="AB1007" i="1" s="1"/>
  <c r="P1008" i="1"/>
  <c r="Z1008" i="1"/>
  <c r="AB1008" i="1" s="1"/>
  <c r="M1009" i="1"/>
  <c r="AB1009" i="1" s="1"/>
  <c r="V1010" i="1"/>
  <c r="AB1010" i="1" s="1"/>
  <c r="S1011" i="1"/>
  <c r="AB1011" i="1" s="1"/>
  <c r="P1012" i="1"/>
  <c r="Z1012" i="1"/>
  <c r="AB1012" i="1" s="1"/>
  <c r="M1013" i="1"/>
  <c r="V1014" i="1"/>
  <c r="AB1014" i="1" s="1"/>
  <c r="S1015" i="1"/>
  <c r="AB1015" i="1" s="1"/>
  <c r="P1016" i="1"/>
  <c r="Z1016" i="1"/>
  <c r="AB1016" i="1" s="1"/>
  <c r="M1017" i="1"/>
  <c r="AB1017" i="1" s="1"/>
  <c r="V1018" i="1"/>
  <c r="AB1018" i="1" s="1"/>
  <c r="S1019" i="1"/>
  <c r="AB1019" i="1" s="1"/>
  <c r="P1020" i="1"/>
  <c r="Z1020" i="1"/>
  <c r="AB1020" i="1" s="1"/>
  <c r="M1021" i="1"/>
  <c r="V1022" i="1"/>
  <c r="AB1022" i="1" s="1"/>
  <c r="S1023" i="1"/>
  <c r="AB1023" i="1" s="1"/>
  <c r="P1024" i="1"/>
  <c r="Z1024" i="1"/>
  <c r="AB1024" i="1" s="1"/>
  <c r="M1025" i="1"/>
  <c r="AB1025" i="1" s="1"/>
  <c r="V1026" i="1"/>
  <c r="AB1026" i="1" s="1"/>
  <c r="S1027" i="1"/>
  <c r="AB1027" i="1" s="1"/>
  <c r="P1028" i="1"/>
  <c r="Z1028" i="1"/>
  <c r="AB1028" i="1" s="1"/>
  <c r="M1029" i="1"/>
  <c r="V1030" i="1"/>
  <c r="AB1030" i="1" s="1"/>
  <c r="S1031" i="1"/>
  <c r="AB1031" i="1" s="1"/>
  <c r="P1032" i="1"/>
  <c r="Z1032" i="1"/>
  <c r="AB1032" i="1" s="1"/>
  <c r="M1033" i="1"/>
  <c r="AB1033" i="1" s="1"/>
  <c r="V1034" i="1"/>
  <c r="AB1034" i="1" s="1"/>
  <c r="S1035" i="1"/>
  <c r="AB1035" i="1" s="1"/>
  <c r="P1036" i="1"/>
  <c r="Z1036" i="1"/>
  <c r="AB1036" i="1" s="1"/>
  <c r="M1037" i="1"/>
  <c r="V1038" i="1"/>
  <c r="AB1038" i="1" s="1"/>
  <c r="S1039" i="1"/>
  <c r="AB1039" i="1" s="1"/>
  <c r="P1040" i="1"/>
  <c r="Z1040" i="1"/>
  <c r="AB1040" i="1" s="1"/>
  <c r="M1041" i="1"/>
  <c r="AB1041" i="1" s="1"/>
  <c r="V1042" i="1"/>
  <c r="AB1042" i="1" s="1"/>
  <c r="S1043" i="1"/>
  <c r="AB1043" i="1" s="1"/>
  <c r="P1044" i="1"/>
  <c r="Z1044" i="1"/>
  <c r="AB1044" i="1" s="1"/>
  <c r="M1045" i="1"/>
  <c r="V1046" i="1"/>
  <c r="AB1046" i="1" s="1"/>
  <c r="S1047" i="1"/>
  <c r="AB1047" i="1" s="1"/>
  <c r="P1048" i="1"/>
  <c r="Z1048" i="1"/>
  <c r="AB1048" i="1" s="1"/>
  <c r="M1049" i="1"/>
  <c r="AB1049" i="1" s="1"/>
  <c r="V1050" i="1"/>
  <c r="AB1050" i="1" s="1"/>
  <c r="S1051" i="1"/>
  <c r="AB1051" i="1" s="1"/>
  <c r="P1052" i="1"/>
  <c r="Z1052" i="1"/>
  <c r="AB1052" i="1" s="1"/>
  <c r="M1053" i="1"/>
  <c r="V1054" i="1"/>
  <c r="AB1054" i="1" s="1"/>
  <c r="S1055" i="1"/>
  <c r="AB1055" i="1" s="1"/>
  <c r="P1056" i="1"/>
  <c r="Z1056" i="1"/>
  <c r="AB1056" i="1" s="1"/>
  <c r="M1057" i="1"/>
  <c r="AB1057" i="1" s="1"/>
  <c r="V1058" i="1"/>
  <c r="AB1058" i="1" s="1"/>
  <c r="S1059" i="1"/>
  <c r="AB1059" i="1" s="1"/>
  <c r="P1060" i="1"/>
  <c r="Z1060" i="1"/>
  <c r="AB1060" i="1" s="1"/>
  <c r="M1061" i="1"/>
  <c r="V1062" i="1"/>
  <c r="AB1062" i="1" s="1"/>
  <c r="S1063" i="1"/>
  <c r="AB1063" i="1" s="1"/>
  <c r="P1064" i="1"/>
  <c r="Z1064" i="1"/>
  <c r="AB1064" i="1" s="1"/>
  <c r="M1065" i="1"/>
  <c r="AB1065" i="1" s="1"/>
  <c r="V1066" i="1"/>
  <c r="AB1066" i="1" s="1"/>
  <c r="S1067" i="1"/>
  <c r="AB1067" i="1" s="1"/>
  <c r="P1068" i="1"/>
  <c r="Z1068" i="1"/>
  <c r="AB1068" i="1" s="1"/>
  <c r="M1069" i="1"/>
  <c r="V1070" i="1"/>
  <c r="AB1070" i="1" s="1"/>
  <c r="S1071" i="1"/>
  <c r="AB1071" i="1" s="1"/>
  <c r="P1072" i="1"/>
  <c r="Z1072" i="1"/>
  <c r="AB1072" i="1" s="1"/>
  <c r="M1073" i="1"/>
  <c r="AB1073" i="1" s="1"/>
  <c r="V1074" i="1"/>
  <c r="AB1074" i="1" s="1"/>
  <c r="S1075" i="1"/>
  <c r="AB1075" i="1" s="1"/>
  <c r="P1076" i="1"/>
  <c r="Z1076" i="1"/>
  <c r="AB1076" i="1" s="1"/>
  <c r="M1077" i="1"/>
  <c r="V1078" i="1"/>
  <c r="AB1078" i="1" s="1"/>
  <c r="S1079" i="1"/>
  <c r="AB1079" i="1" s="1"/>
  <c r="P1080" i="1"/>
  <c r="Z1080" i="1"/>
  <c r="AB1080" i="1" s="1"/>
  <c r="M1081" i="1"/>
  <c r="AB1081" i="1" s="1"/>
  <c r="V1082" i="1"/>
  <c r="AB1082" i="1" s="1"/>
  <c r="S1083" i="1"/>
  <c r="AB1083" i="1" s="1"/>
  <c r="P1084" i="1"/>
  <c r="Z1084" i="1"/>
  <c r="AB1084" i="1" s="1"/>
  <c r="M1085" i="1"/>
  <c r="V1086" i="1"/>
  <c r="AB1086" i="1" s="1"/>
  <c r="S1087" i="1"/>
  <c r="AB1087" i="1" s="1"/>
  <c r="P1088" i="1"/>
  <c r="Z1088" i="1"/>
  <c r="AB1088" i="1" s="1"/>
  <c r="M1089" i="1"/>
  <c r="AB1089" i="1" s="1"/>
  <c r="V1090" i="1"/>
  <c r="AB1090" i="1" s="1"/>
  <c r="S1091" i="1"/>
  <c r="AB1091" i="1" s="1"/>
  <c r="P1092" i="1"/>
  <c r="Z1092" i="1"/>
  <c r="AB1092" i="1" s="1"/>
  <c r="M1093" i="1"/>
  <c r="V1094" i="1"/>
  <c r="AB1094" i="1" s="1"/>
  <c r="S1095" i="1"/>
  <c r="AB1095" i="1" s="1"/>
  <c r="P1096" i="1"/>
  <c r="Z1096" i="1"/>
  <c r="AB1096" i="1" s="1"/>
  <c r="M1097" i="1"/>
  <c r="AB1097" i="1" s="1"/>
  <c r="V1098" i="1"/>
  <c r="AB1098" i="1" s="1"/>
  <c r="S1099" i="1"/>
  <c r="AB1099" i="1" s="1"/>
  <c r="P1100" i="1"/>
  <c r="Z1100" i="1"/>
  <c r="AB1100" i="1" s="1"/>
  <c r="M1101" i="1"/>
  <c r="V1102" i="1"/>
  <c r="AB1102" i="1" s="1"/>
  <c r="S1103" i="1"/>
  <c r="AB1103" i="1" s="1"/>
  <c r="P1104" i="1"/>
  <c r="Z1104" i="1"/>
  <c r="AB1104" i="1" s="1"/>
  <c r="M1105" i="1"/>
  <c r="AB1105" i="1" s="1"/>
  <c r="V1106" i="1"/>
  <c r="AB1106" i="1" s="1"/>
  <c r="S1107" i="1"/>
  <c r="AB1107" i="1" s="1"/>
  <c r="P1108" i="1"/>
  <c r="Z1108" i="1"/>
  <c r="AB1108" i="1" s="1"/>
  <c r="M1109" i="1"/>
  <c r="V1110" i="1"/>
  <c r="AB1110" i="1" s="1"/>
  <c r="S1111" i="1"/>
  <c r="AB1111" i="1" s="1"/>
  <c r="P1112" i="1"/>
  <c r="Z1112" i="1"/>
  <c r="AB1112" i="1" s="1"/>
  <c r="M1113" i="1"/>
  <c r="AB1113" i="1" s="1"/>
  <c r="V1114" i="1"/>
  <c r="AB1114" i="1" s="1"/>
  <c r="S1115" i="1"/>
  <c r="AB1115" i="1" s="1"/>
  <c r="P1116" i="1"/>
  <c r="Z1116" i="1"/>
  <c r="AB1116" i="1" s="1"/>
  <c r="M1117" i="1"/>
  <c r="V1118" i="1"/>
  <c r="AB1118" i="1" s="1"/>
  <c r="S1119" i="1"/>
  <c r="AB1119" i="1" s="1"/>
  <c r="P1120" i="1"/>
  <c r="Z1120" i="1"/>
  <c r="AB1120" i="1" s="1"/>
  <c r="M1121" i="1"/>
  <c r="AB1121" i="1" s="1"/>
  <c r="V1122" i="1"/>
  <c r="AB1122" i="1" s="1"/>
  <c r="S1123" i="1"/>
  <c r="AB1123" i="1" s="1"/>
  <c r="P1124" i="1"/>
  <c r="Z1124" i="1"/>
  <c r="AB1124" i="1" s="1"/>
  <c r="M1125" i="1"/>
  <c r="V1126" i="1"/>
  <c r="AB1126" i="1" s="1"/>
  <c r="S1127" i="1"/>
  <c r="AB1127" i="1" s="1"/>
  <c r="P1128" i="1"/>
  <c r="Z1128" i="1"/>
  <c r="AB1128" i="1" s="1"/>
  <c r="M1129" i="1"/>
  <c r="AB1129" i="1" s="1"/>
  <c r="V1130" i="1"/>
  <c r="AB1130" i="1" s="1"/>
  <c r="S1131" i="1"/>
  <c r="AB1131" i="1" s="1"/>
  <c r="P1132" i="1"/>
  <c r="Z1132" i="1"/>
  <c r="AB1132" i="1" s="1"/>
  <c r="M1133" i="1"/>
  <c r="V1134" i="1"/>
  <c r="AB1134" i="1" s="1"/>
  <c r="S1135" i="1"/>
  <c r="AB1135" i="1" s="1"/>
  <c r="P1136" i="1"/>
  <c r="Z1136" i="1"/>
  <c r="AB1136" i="1" s="1"/>
  <c r="M1137" i="1"/>
  <c r="AB1137" i="1" s="1"/>
  <c r="V1138" i="1"/>
  <c r="AB1138" i="1" s="1"/>
  <c r="S1139" i="1"/>
  <c r="AB1139" i="1" s="1"/>
  <c r="P1140" i="1"/>
  <c r="Z1140" i="1"/>
  <c r="AB1140" i="1" s="1"/>
  <c r="M1141" i="1"/>
  <c r="V1142" i="1"/>
  <c r="AB1142" i="1" s="1"/>
  <c r="S1143" i="1"/>
  <c r="AB1143" i="1" s="1"/>
  <c r="P1144" i="1"/>
  <c r="Z1144" i="1"/>
  <c r="AB1144" i="1" s="1"/>
  <c r="M1145" i="1"/>
  <c r="AB1145" i="1" s="1"/>
  <c r="V1146" i="1"/>
  <c r="AB1146" i="1" s="1"/>
  <c r="S1147" i="1"/>
  <c r="AB1147" i="1" s="1"/>
  <c r="P1148" i="1"/>
  <c r="Z1148" i="1"/>
  <c r="AB1148" i="1" s="1"/>
  <c r="M1149" i="1"/>
  <c r="V1150" i="1"/>
  <c r="AB1150" i="1" s="1"/>
  <c r="S1151" i="1"/>
  <c r="AB1151" i="1" s="1"/>
  <c r="P1152" i="1"/>
  <c r="Z1152" i="1"/>
  <c r="AB1152" i="1" s="1"/>
  <c r="M1153" i="1"/>
  <c r="AB1153" i="1" s="1"/>
  <c r="V1154" i="1"/>
  <c r="AB1154" i="1" s="1"/>
  <c r="S1155" i="1"/>
  <c r="AB1155" i="1" s="1"/>
  <c r="P1156" i="1"/>
  <c r="Z1156" i="1"/>
  <c r="AB1156" i="1" s="1"/>
  <c r="M1157" i="1"/>
  <c r="V1158" i="1"/>
  <c r="AB1158" i="1" s="1"/>
  <c r="S1159" i="1"/>
  <c r="AB1159" i="1" s="1"/>
  <c r="P1160" i="1"/>
  <c r="Z1160" i="1"/>
  <c r="AB1160" i="1" s="1"/>
  <c r="M1161" i="1"/>
  <c r="AB1161" i="1" s="1"/>
  <c r="V1162" i="1"/>
  <c r="AB1162" i="1" s="1"/>
  <c r="S1163" i="1"/>
  <c r="AB1163" i="1" s="1"/>
  <c r="P1164" i="1"/>
  <c r="Z1164" i="1"/>
  <c r="AB1164" i="1" s="1"/>
  <c r="M1165" i="1"/>
  <c r="AB1165" i="1" s="1"/>
  <c r="V1166" i="1"/>
  <c r="AB1166" i="1" s="1"/>
  <c r="S1167" i="1"/>
  <c r="AB1167" i="1" s="1"/>
  <c r="P1168" i="1"/>
  <c r="Z1168" i="1"/>
  <c r="AB1168" i="1" s="1"/>
  <c r="M1169" i="1"/>
  <c r="V1170" i="1"/>
  <c r="AB1170" i="1" s="1"/>
  <c r="S1171" i="1"/>
  <c r="AB1171" i="1" s="1"/>
  <c r="P1172" i="1"/>
  <c r="Z1172" i="1"/>
  <c r="AB1172" i="1" s="1"/>
  <c r="M1173" i="1"/>
  <c r="AB1173" i="1" s="1"/>
  <c r="V1174" i="1"/>
  <c r="AB1174" i="1" s="1"/>
  <c r="S1175" i="1"/>
  <c r="AB1175" i="1" s="1"/>
  <c r="P1176" i="1"/>
  <c r="Z1176" i="1"/>
  <c r="AB1176" i="1" s="1"/>
  <c r="M1177" i="1"/>
  <c r="V1178" i="1"/>
  <c r="AB1178" i="1" s="1"/>
  <c r="S1179" i="1"/>
  <c r="AB1179" i="1" s="1"/>
  <c r="P1180" i="1"/>
  <c r="Z1180" i="1"/>
  <c r="AB1180" i="1" s="1"/>
  <c r="M1181" i="1"/>
  <c r="AB1181" i="1" s="1"/>
  <c r="V1182" i="1"/>
  <c r="AB1182" i="1" s="1"/>
  <c r="S1183" i="1"/>
  <c r="AB1183" i="1" s="1"/>
  <c r="P1184" i="1"/>
  <c r="Z1184" i="1"/>
  <c r="AB1184" i="1" s="1"/>
  <c r="M1185" i="1"/>
  <c r="V1186" i="1"/>
  <c r="AB1186" i="1" s="1"/>
  <c r="S1187" i="1"/>
  <c r="AB1187" i="1" s="1"/>
  <c r="P1188" i="1"/>
  <c r="Z1188" i="1"/>
  <c r="AB1188" i="1" s="1"/>
  <c r="M1189" i="1"/>
  <c r="AB1189" i="1" s="1"/>
  <c r="V1190" i="1"/>
  <c r="AB1190" i="1" s="1"/>
  <c r="S1191" i="1"/>
  <c r="AB1191" i="1" s="1"/>
  <c r="P1192" i="1"/>
  <c r="Z1192" i="1"/>
  <c r="AB1192" i="1" s="1"/>
  <c r="M1193" i="1"/>
  <c r="V1194" i="1"/>
  <c r="AB1194" i="1" s="1"/>
  <c r="S1195" i="1"/>
  <c r="AB1195" i="1" s="1"/>
  <c r="P1196" i="1"/>
  <c r="Z1196" i="1"/>
  <c r="AB1196" i="1" s="1"/>
  <c r="M1197" i="1"/>
  <c r="AB1197" i="1" s="1"/>
  <c r="V1198" i="1"/>
  <c r="AB1198" i="1" s="1"/>
  <c r="S1199" i="1"/>
  <c r="AB1199" i="1" s="1"/>
  <c r="P1200" i="1"/>
  <c r="Z1200" i="1"/>
  <c r="AB1200" i="1" s="1"/>
  <c r="M1201" i="1"/>
  <c r="V1202" i="1"/>
  <c r="AB1202" i="1" s="1"/>
  <c r="S1203" i="1"/>
  <c r="AB1203" i="1" s="1"/>
  <c r="P1204" i="1"/>
  <c r="Z1204" i="1"/>
  <c r="AB1204" i="1" s="1"/>
  <c r="M1205" i="1"/>
  <c r="AB1205" i="1" s="1"/>
  <c r="V1206" i="1"/>
  <c r="AB1206" i="1" s="1"/>
  <c r="S1207" i="1"/>
  <c r="AB1207" i="1" s="1"/>
  <c r="P1208" i="1"/>
  <c r="Z1208" i="1"/>
  <c r="AB1208" i="1" s="1"/>
  <c r="M1209" i="1"/>
  <c r="V1210" i="1"/>
  <c r="AB1210" i="1" s="1"/>
  <c r="S1211" i="1"/>
  <c r="AB1211" i="1" s="1"/>
  <c r="P1212" i="1"/>
  <c r="Z1212" i="1"/>
  <c r="AB1212" i="1" s="1"/>
  <c r="M1213" i="1"/>
  <c r="AB1213" i="1" s="1"/>
  <c r="V1214" i="1"/>
  <c r="AB1214" i="1" s="1"/>
  <c r="S1215" i="1"/>
  <c r="AB1215" i="1" s="1"/>
  <c r="P1216" i="1"/>
  <c r="Z1216" i="1"/>
  <c r="AB1216" i="1" s="1"/>
  <c r="M1217" i="1"/>
  <c r="V1218" i="1"/>
  <c r="AB1218" i="1" s="1"/>
  <c r="S1219" i="1"/>
  <c r="AB1219" i="1" s="1"/>
  <c r="P1220" i="1"/>
  <c r="Z1220" i="1"/>
  <c r="AB1220" i="1" s="1"/>
  <c r="M1221" i="1"/>
  <c r="AB1221" i="1" s="1"/>
  <c r="V1222" i="1"/>
  <c r="AB1222" i="1" s="1"/>
  <c r="S1223" i="1"/>
  <c r="AB1223" i="1" s="1"/>
  <c r="P1224" i="1"/>
  <c r="Z1224" i="1"/>
  <c r="AB1224" i="1" s="1"/>
  <c r="M1225" i="1"/>
  <c r="V1226" i="1"/>
  <c r="AB1226" i="1" s="1"/>
  <c r="S1227" i="1"/>
  <c r="AB1227" i="1" s="1"/>
  <c r="P1228" i="1"/>
  <c r="Z1228" i="1"/>
  <c r="AB1228" i="1" s="1"/>
  <c r="M1229" i="1"/>
  <c r="AB1229" i="1" s="1"/>
  <c r="V1230" i="1"/>
  <c r="AB1230" i="1" s="1"/>
  <c r="S1231" i="1"/>
  <c r="AB1231" i="1" s="1"/>
  <c r="P1232" i="1"/>
  <c r="Z1232" i="1"/>
  <c r="AB1232" i="1" s="1"/>
  <c r="M1233" i="1"/>
  <c r="V1234" i="1"/>
  <c r="AB1234" i="1" s="1"/>
  <c r="S1235" i="1"/>
  <c r="AB1235" i="1" s="1"/>
  <c r="P1236" i="1"/>
  <c r="Z1236" i="1"/>
  <c r="AB1236" i="1" s="1"/>
  <c r="M1237" i="1"/>
  <c r="AB1237" i="1" s="1"/>
  <c r="V1238" i="1"/>
  <c r="AB1238" i="1" s="1"/>
  <c r="S1239" i="1"/>
  <c r="AB1239" i="1" s="1"/>
  <c r="P1240" i="1"/>
  <c r="Z1240" i="1"/>
  <c r="AB1240" i="1" s="1"/>
  <c r="M1241" i="1"/>
  <c r="V1242" i="1"/>
  <c r="AB1242" i="1" s="1"/>
  <c r="S1243" i="1"/>
  <c r="AB1243" i="1" s="1"/>
  <c r="P1244" i="1"/>
  <c r="Z1244" i="1"/>
  <c r="AB1244" i="1" s="1"/>
  <c r="M1245" i="1"/>
  <c r="AB1245" i="1" s="1"/>
  <c r="V1246" i="1"/>
  <c r="AB1246" i="1" s="1"/>
  <c r="S1247" i="1"/>
  <c r="AB1247" i="1" s="1"/>
  <c r="P1248" i="1"/>
  <c r="Z1248" i="1"/>
  <c r="AB1248" i="1" s="1"/>
  <c r="M1249" i="1"/>
  <c r="V1250" i="1"/>
  <c r="AB1250" i="1" s="1"/>
  <c r="S1251" i="1"/>
  <c r="AB1251" i="1" s="1"/>
  <c r="P1252" i="1"/>
  <c r="Z1252" i="1"/>
  <c r="AB1252" i="1" s="1"/>
  <c r="M1253" i="1"/>
  <c r="AB1253" i="1" s="1"/>
  <c r="V1254" i="1"/>
  <c r="AB1254" i="1" s="1"/>
  <c r="S1255" i="1"/>
  <c r="AB1255" i="1" s="1"/>
  <c r="P1256" i="1"/>
  <c r="Z1256" i="1"/>
  <c r="AB1256" i="1" s="1"/>
  <c r="M1257" i="1"/>
  <c r="V1258" i="1"/>
  <c r="AB1258" i="1" s="1"/>
  <c r="S1259" i="1"/>
  <c r="AB1259" i="1" s="1"/>
  <c r="P1260" i="1"/>
  <c r="Z1260" i="1"/>
  <c r="AB1260" i="1" s="1"/>
  <c r="M1261" i="1"/>
  <c r="AB1261" i="1" s="1"/>
  <c r="V1262" i="1"/>
  <c r="AB1262" i="1" s="1"/>
  <c r="S1263" i="1"/>
  <c r="AB1263" i="1" s="1"/>
  <c r="P1264" i="1"/>
  <c r="Z1264" i="1"/>
  <c r="AB1264" i="1" s="1"/>
  <c r="M1265" i="1"/>
  <c r="V1266" i="1"/>
  <c r="AB1266" i="1" s="1"/>
  <c r="S1267" i="1"/>
  <c r="AB1267" i="1" s="1"/>
  <c r="P1268" i="1"/>
  <c r="Z1268" i="1"/>
  <c r="AB1268" i="1" s="1"/>
  <c r="M1269" i="1"/>
  <c r="AB1269" i="1" s="1"/>
  <c r="V1270" i="1"/>
  <c r="AB1270" i="1" s="1"/>
  <c r="S1271" i="1"/>
  <c r="AB1271" i="1" s="1"/>
  <c r="P1272" i="1"/>
  <c r="Z1272" i="1"/>
  <c r="AB1272" i="1" s="1"/>
  <c r="M1273" i="1"/>
  <c r="V1274" i="1"/>
  <c r="AB1274" i="1" s="1"/>
  <c r="S1275" i="1"/>
  <c r="AB1275" i="1" s="1"/>
  <c r="P1276" i="1"/>
  <c r="Z1276" i="1"/>
  <c r="AB1276" i="1" s="1"/>
  <c r="M1277" i="1"/>
  <c r="AB1277" i="1" s="1"/>
  <c r="V1278" i="1"/>
  <c r="AB1278" i="1" s="1"/>
  <c r="S1279" i="1"/>
  <c r="AB1279" i="1" s="1"/>
  <c r="P1280" i="1"/>
  <c r="Z1280" i="1"/>
  <c r="AB1280" i="1" s="1"/>
  <c r="M1281" i="1"/>
  <c r="V1282" i="1"/>
  <c r="AB1282" i="1" s="1"/>
  <c r="S1283" i="1"/>
  <c r="AB1283" i="1" s="1"/>
  <c r="P1284" i="1"/>
  <c r="Z1284" i="1"/>
  <c r="AB1284" i="1" s="1"/>
  <c r="M1285" i="1"/>
  <c r="V1286" i="1"/>
  <c r="AB1286" i="1" s="1"/>
  <c r="S1287" i="1"/>
  <c r="AB1287" i="1" s="1"/>
  <c r="P1288" i="1"/>
  <c r="Z1288" i="1"/>
  <c r="AB1288" i="1" s="1"/>
  <c r="M1289" i="1"/>
  <c r="AB1289" i="1" s="1"/>
  <c r="V1290" i="1"/>
  <c r="AB1290" i="1" s="1"/>
  <c r="S1291" i="1"/>
  <c r="AB1291" i="1" s="1"/>
  <c r="P1292" i="1"/>
  <c r="Z1292" i="1"/>
  <c r="AB1292" i="1" s="1"/>
  <c r="M1293" i="1"/>
  <c r="V1294" i="1"/>
  <c r="AB1294" i="1" s="1"/>
  <c r="S1295" i="1"/>
  <c r="AB1295" i="1" s="1"/>
  <c r="P1296" i="1"/>
  <c r="Z1296" i="1"/>
  <c r="AB1296" i="1" s="1"/>
  <c r="M1297" i="1"/>
  <c r="AB1297" i="1" s="1"/>
  <c r="V1298" i="1"/>
  <c r="AB1298" i="1" s="1"/>
  <c r="S1299" i="1"/>
  <c r="AB1299" i="1" s="1"/>
  <c r="P1300" i="1"/>
  <c r="Z1300" i="1"/>
  <c r="AB1300" i="1" s="1"/>
  <c r="M1301" i="1"/>
  <c r="V1302" i="1"/>
  <c r="AB1302" i="1" s="1"/>
  <c r="S1303" i="1"/>
  <c r="AB1303" i="1" s="1"/>
  <c r="P1304" i="1"/>
  <c r="Z1304" i="1"/>
  <c r="AB1304" i="1" s="1"/>
  <c r="M1305" i="1"/>
  <c r="AB1305" i="1" s="1"/>
  <c r="V1306" i="1"/>
  <c r="AB1306" i="1" s="1"/>
  <c r="S1307" i="1"/>
  <c r="AB1307" i="1" s="1"/>
  <c r="P1308" i="1"/>
  <c r="Z1308" i="1"/>
  <c r="AB1308" i="1" s="1"/>
  <c r="M1309" i="1"/>
  <c r="V1310" i="1"/>
  <c r="AB1310" i="1" s="1"/>
  <c r="S1311" i="1"/>
  <c r="AB1311" i="1" s="1"/>
  <c r="P1312" i="1"/>
  <c r="Z1312" i="1"/>
  <c r="AB1312" i="1" s="1"/>
  <c r="M1313" i="1"/>
  <c r="AB1313" i="1" s="1"/>
  <c r="V1314" i="1"/>
  <c r="AB1314" i="1" s="1"/>
  <c r="S1315" i="1"/>
  <c r="AB1315" i="1" s="1"/>
  <c r="P1316" i="1"/>
  <c r="Z1316" i="1"/>
  <c r="AB1316" i="1" s="1"/>
  <c r="M1317" i="1"/>
  <c r="V1318" i="1"/>
  <c r="AB1318" i="1" s="1"/>
  <c r="S1319" i="1"/>
  <c r="AB1319" i="1" s="1"/>
  <c r="P1320" i="1"/>
  <c r="Z1320" i="1"/>
  <c r="AB1320" i="1" s="1"/>
  <c r="M1321" i="1"/>
  <c r="AB1321" i="1" s="1"/>
  <c r="V1322" i="1"/>
  <c r="AB1322" i="1" s="1"/>
  <c r="S1323" i="1"/>
  <c r="AB1323" i="1" s="1"/>
  <c r="P1324" i="1"/>
  <c r="Z1324" i="1"/>
  <c r="AB1324" i="1" s="1"/>
  <c r="M1325" i="1"/>
  <c r="V1326" i="1"/>
  <c r="AB1326" i="1" s="1"/>
  <c r="S1327" i="1"/>
  <c r="AB1327" i="1" s="1"/>
  <c r="P1328" i="1"/>
  <c r="Z1328" i="1"/>
  <c r="AB1328" i="1" s="1"/>
  <c r="M1329" i="1"/>
  <c r="AB1329" i="1" s="1"/>
  <c r="V1330" i="1"/>
  <c r="AB1330" i="1" s="1"/>
  <c r="S1331" i="1"/>
  <c r="AB1331" i="1" s="1"/>
  <c r="P1332" i="1"/>
  <c r="Z1332" i="1"/>
  <c r="AB1332" i="1" s="1"/>
  <c r="M1333" i="1"/>
  <c r="V1334" i="1"/>
  <c r="AB1334" i="1" s="1"/>
  <c r="S1335" i="1"/>
  <c r="AB1335" i="1" s="1"/>
  <c r="P1336" i="1"/>
  <c r="Z1336" i="1"/>
  <c r="AB1336" i="1" s="1"/>
  <c r="M1337" i="1"/>
  <c r="AB1337" i="1" s="1"/>
  <c r="V1338" i="1"/>
  <c r="AB1338" i="1" s="1"/>
  <c r="S1339" i="1"/>
  <c r="AB1339" i="1" s="1"/>
  <c r="P1340" i="1"/>
  <c r="Z1340" i="1"/>
  <c r="AB1340" i="1" s="1"/>
  <c r="M1341" i="1"/>
  <c r="V1342" i="1"/>
  <c r="AB1342" i="1" s="1"/>
  <c r="S1343" i="1"/>
  <c r="AB1343" i="1" s="1"/>
  <c r="P1344" i="1"/>
  <c r="Z1344" i="1"/>
  <c r="AB1344" i="1" s="1"/>
  <c r="M1345" i="1"/>
  <c r="AB1345" i="1" s="1"/>
  <c r="V1346" i="1"/>
  <c r="AB1346" i="1" s="1"/>
  <c r="S1347" i="1"/>
  <c r="AB1347" i="1" s="1"/>
  <c r="P1348" i="1"/>
  <c r="Z1348" i="1"/>
  <c r="AB1348" i="1" s="1"/>
  <c r="M1349" i="1"/>
  <c r="V1350" i="1"/>
  <c r="AB1350" i="1" s="1"/>
  <c r="S1351" i="1"/>
  <c r="AB1351" i="1" s="1"/>
  <c r="P1352" i="1"/>
  <c r="Z1352" i="1"/>
  <c r="AB1352" i="1" s="1"/>
  <c r="M1353" i="1"/>
  <c r="AB1353" i="1" s="1"/>
  <c r="V1354" i="1"/>
  <c r="AB1354" i="1" s="1"/>
  <c r="S1355" i="1"/>
  <c r="AB1355" i="1" s="1"/>
  <c r="P1356" i="1"/>
  <c r="Z1356" i="1"/>
  <c r="AB1356" i="1" s="1"/>
  <c r="M1357" i="1"/>
  <c r="V1358" i="1"/>
  <c r="AB1358" i="1" s="1"/>
  <c r="S1359" i="1"/>
  <c r="AB1359" i="1" s="1"/>
  <c r="P1360" i="1"/>
  <c r="Z1360" i="1"/>
  <c r="AB1360" i="1" s="1"/>
  <c r="M1361" i="1"/>
  <c r="AB1361" i="1" s="1"/>
  <c r="V1362" i="1"/>
  <c r="AB1362" i="1" s="1"/>
  <c r="S1363" i="1"/>
  <c r="AB1363" i="1" s="1"/>
  <c r="P1364" i="1"/>
  <c r="Z1364" i="1"/>
  <c r="AB1364" i="1" s="1"/>
  <c r="M1365" i="1"/>
  <c r="V1366" i="1"/>
  <c r="AB1366" i="1" s="1"/>
  <c r="S1367" i="1"/>
  <c r="AB1367" i="1" s="1"/>
  <c r="P1368" i="1"/>
  <c r="Z1368" i="1"/>
  <c r="AB1368" i="1" s="1"/>
  <c r="M1369" i="1"/>
  <c r="AB1369" i="1" s="1"/>
  <c r="V1370" i="1"/>
  <c r="AB1370" i="1" s="1"/>
  <c r="S1371" i="1"/>
  <c r="AB1371" i="1" s="1"/>
  <c r="P1372" i="1"/>
  <c r="Z1372" i="1"/>
  <c r="AB1372" i="1" s="1"/>
  <c r="M1373" i="1"/>
  <c r="V1374" i="1"/>
  <c r="AB1374" i="1" s="1"/>
  <c r="S1375" i="1"/>
  <c r="AB1375" i="1" s="1"/>
  <c r="P1376" i="1"/>
  <c r="Z1376" i="1"/>
  <c r="AB1376" i="1" s="1"/>
  <c r="M1377" i="1"/>
  <c r="AB1377" i="1" s="1"/>
  <c r="V1378" i="1"/>
  <c r="AB1378" i="1" s="1"/>
  <c r="S1379" i="1"/>
  <c r="AB1379" i="1" s="1"/>
  <c r="P1380" i="1"/>
  <c r="Z1380" i="1"/>
  <c r="AB1380" i="1" s="1"/>
  <c r="M1381" i="1"/>
  <c r="V1382" i="1"/>
  <c r="AB1382" i="1" s="1"/>
  <c r="S1383" i="1"/>
  <c r="AB1383" i="1" s="1"/>
  <c r="P1384" i="1"/>
  <c r="Z1384" i="1"/>
  <c r="AB1384" i="1" s="1"/>
  <c r="M1385" i="1"/>
  <c r="AB1385" i="1" s="1"/>
  <c r="V1386" i="1"/>
  <c r="AB1386" i="1" s="1"/>
  <c r="S1387" i="1"/>
  <c r="AB1387" i="1" s="1"/>
  <c r="P1388" i="1"/>
  <c r="Z1388" i="1"/>
  <c r="AB1388" i="1" s="1"/>
  <c r="M1389" i="1"/>
  <c r="V1390" i="1"/>
  <c r="AB1390" i="1" s="1"/>
  <c r="S1391" i="1"/>
  <c r="AB1391" i="1" s="1"/>
  <c r="P1392" i="1"/>
  <c r="Z1392" i="1"/>
  <c r="AB1392" i="1" s="1"/>
  <c r="M1393" i="1"/>
  <c r="AB1393" i="1" s="1"/>
  <c r="V1394" i="1"/>
  <c r="AB1394" i="1" s="1"/>
  <c r="S1395" i="1"/>
  <c r="AB1395" i="1" s="1"/>
  <c r="P1396" i="1"/>
  <c r="Z1396" i="1"/>
  <c r="AB1396" i="1" s="1"/>
  <c r="M1397" i="1"/>
  <c r="V1398" i="1"/>
  <c r="AB1398" i="1" s="1"/>
  <c r="S1399" i="1"/>
  <c r="AB1399" i="1" s="1"/>
  <c r="P1400" i="1"/>
  <c r="Z1400" i="1"/>
  <c r="AB1400" i="1" s="1"/>
  <c r="M1401" i="1"/>
  <c r="AB1401" i="1" s="1"/>
  <c r="V1402" i="1"/>
  <c r="AB1402" i="1" s="1"/>
  <c r="S1403" i="1"/>
  <c r="AB1403" i="1" s="1"/>
  <c r="P1404" i="1"/>
  <c r="Z1404" i="1"/>
  <c r="AB1404" i="1" s="1"/>
  <c r="M1405" i="1"/>
  <c r="V1406" i="1"/>
  <c r="AB1406" i="1" s="1"/>
  <c r="S1407" i="1"/>
  <c r="AB1407" i="1" s="1"/>
  <c r="P1408" i="1"/>
  <c r="Z1408" i="1"/>
  <c r="AB1408" i="1" s="1"/>
  <c r="M1409" i="1"/>
  <c r="AB1409" i="1" s="1"/>
  <c r="V1410" i="1"/>
  <c r="AB1410" i="1" s="1"/>
  <c r="S1411" i="1"/>
  <c r="AB1411" i="1" s="1"/>
  <c r="P1412" i="1"/>
  <c r="Z1412" i="1"/>
  <c r="AB1412" i="1" s="1"/>
  <c r="M1413" i="1"/>
  <c r="V1414" i="1"/>
  <c r="AB1414" i="1" s="1"/>
  <c r="S1415" i="1"/>
  <c r="AB1415" i="1" s="1"/>
  <c r="P1416" i="1"/>
  <c r="Z1416" i="1"/>
  <c r="AB1416" i="1" s="1"/>
  <c r="M1417" i="1"/>
  <c r="AB1417" i="1" s="1"/>
  <c r="V1418" i="1"/>
  <c r="AB1418" i="1" s="1"/>
  <c r="S1419" i="1"/>
  <c r="AB1419" i="1" s="1"/>
  <c r="P1420" i="1"/>
  <c r="Z1420" i="1"/>
  <c r="AB1420" i="1" s="1"/>
  <c r="M1421" i="1"/>
  <c r="V1422" i="1"/>
  <c r="AB1422" i="1" s="1"/>
  <c r="S1423" i="1"/>
  <c r="AB1423" i="1" s="1"/>
  <c r="P1424" i="1"/>
  <c r="Z1424" i="1"/>
  <c r="AB1424" i="1" s="1"/>
  <c r="M1425" i="1"/>
  <c r="AB1425" i="1" s="1"/>
  <c r="V1426" i="1"/>
  <c r="AB1426" i="1" s="1"/>
  <c r="S1427" i="1"/>
  <c r="AB1427" i="1" s="1"/>
  <c r="P1428" i="1"/>
  <c r="Z1428" i="1"/>
  <c r="AB1428" i="1" s="1"/>
  <c r="M1429" i="1"/>
  <c r="AB1429" i="1" s="1"/>
  <c r="V1430" i="1"/>
  <c r="AB1430" i="1" s="1"/>
  <c r="S1431" i="1"/>
  <c r="AB1431" i="1" s="1"/>
  <c r="P1432" i="1"/>
  <c r="Z1432" i="1"/>
  <c r="AB1432" i="1" s="1"/>
  <c r="M1433" i="1"/>
  <c r="V1434" i="1"/>
  <c r="AB1434" i="1" s="1"/>
  <c r="S1435" i="1"/>
  <c r="AB1435" i="1" s="1"/>
  <c r="P1436" i="1"/>
  <c r="Z1436" i="1"/>
  <c r="AB1436" i="1" s="1"/>
  <c r="M1437" i="1"/>
  <c r="AB1437" i="1" s="1"/>
  <c r="V1438" i="1"/>
  <c r="AB1438" i="1" s="1"/>
  <c r="S1439" i="1"/>
  <c r="AB1439" i="1" s="1"/>
  <c r="P1440" i="1"/>
  <c r="Z1440" i="1"/>
  <c r="AB1440" i="1" s="1"/>
  <c r="M1441" i="1"/>
  <c r="V1442" i="1"/>
  <c r="AB1442" i="1" s="1"/>
  <c r="S1443" i="1"/>
  <c r="AB1443" i="1" s="1"/>
  <c r="P1444" i="1"/>
  <c r="Z1444" i="1"/>
  <c r="AB1444" i="1" s="1"/>
  <c r="M1445" i="1"/>
  <c r="AB1445" i="1" s="1"/>
  <c r="V1446" i="1"/>
  <c r="AB1446" i="1" s="1"/>
  <c r="S1447" i="1"/>
  <c r="AB1447" i="1" s="1"/>
  <c r="P1448" i="1"/>
  <c r="Z1448" i="1"/>
  <c r="AB1448" i="1" s="1"/>
  <c r="M1449" i="1"/>
  <c r="V1450" i="1"/>
  <c r="AB1450" i="1" s="1"/>
  <c r="S1451" i="1"/>
  <c r="AB1451" i="1" s="1"/>
  <c r="P1452" i="1"/>
  <c r="Z1452" i="1"/>
  <c r="AB1452" i="1" s="1"/>
  <c r="M1453" i="1"/>
  <c r="AB1453" i="1" s="1"/>
  <c r="V1454" i="1"/>
  <c r="AB1454" i="1" s="1"/>
  <c r="S1455" i="1"/>
  <c r="AB1455" i="1" s="1"/>
  <c r="P1456" i="1"/>
  <c r="Z1456" i="1"/>
  <c r="AB1456" i="1" s="1"/>
  <c r="M1457" i="1"/>
  <c r="V1458" i="1"/>
  <c r="AB1458" i="1" s="1"/>
  <c r="S1459" i="1"/>
  <c r="AB1459" i="1" s="1"/>
  <c r="P1460" i="1"/>
  <c r="Z1460" i="1"/>
  <c r="AB1460" i="1" s="1"/>
  <c r="M1461" i="1"/>
  <c r="AB1461" i="1" s="1"/>
  <c r="V1462" i="1"/>
  <c r="AB1462" i="1" s="1"/>
  <c r="S1463" i="1"/>
  <c r="AB1463" i="1" s="1"/>
  <c r="P1464" i="1"/>
  <c r="Z1464" i="1"/>
  <c r="AB1464" i="1" s="1"/>
  <c r="M1465" i="1"/>
  <c r="V1466" i="1"/>
  <c r="AB1466" i="1" s="1"/>
  <c r="S1467" i="1"/>
  <c r="AB1467" i="1" s="1"/>
  <c r="P1468" i="1"/>
  <c r="Z1468" i="1"/>
  <c r="AB1468" i="1" s="1"/>
  <c r="M1469" i="1"/>
  <c r="AB1469" i="1" s="1"/>
  <c r="V1470" i="1"/>
  <c r="AB1470" i="1" s="1"/>
  <c r="S1471" i="1"/>
  <c r="AB1471" i="1" s="1"/>
  <c r="P1472" i="1"/>
  <c r="Z1472" i="1"/>
  <c r="AB1472" i="1" s="1"/>
  <c r="M1473" i="1"/>
  <c r="V1474" i="1"/>
  <c r="AB1474" i="1" s="1"/>
  <c r="S1475" i="1"/>
  <c r="AB1475" i="1" s="1"/>
  <c r="P1476" i="1"/>
  <c r="Z1476" i="1"/>
  <c r="AB1476" i="1" s="1"/>
  <c r="M1477" i="1"/>
  <c r="AB1477" i="1" s="1"/>
  <c r="V1478" i="1"/>
  <c r="AB1478" i="1" s="1"/>
  <c r="S1479" i="1"/>
  <c r="AB1479" i="1" s="1"/>
  <c r="P1480" i="1"/>
  <c r="Z1480" i="1"/>
  <c r="AB1480" i="1" s="1"/>
  <c r="M1481" i="1"/>
  <c r="V1482" i="1"/>
  <c r="AB1482" i="1" s="1"/>
  <c r="S1483" i="1"/>
  <c r="AB1483" i="1" s="1"/>
  <c r="P1484" i="1"/>
  <c r="Z1484" i="1"/>
  <c r="AB1484" i="1" s="1"/>
  <c r="M1485" i="1"/>
  <c r="V1486" i="1"/>
  <c r="AB1486" i="1" s="1"/>
  <c r="S1487" i="1"/>
  <c r="AB1487" i="1" s="1"/>
  <c r="P1488" i="1"/>
  <c r="Z1488" i="1"/>
  <c r="AB1488" i="1" s="1"/>
  <c r="M1489" i="1"/>
  <c r="AB1489" i="1" s="1"/>
  <c r="V1490" i="1"/>
  <c r="AB1490" i="1" s="1"/>
  <c r="S1491" i="1"/>
  <c r="AB1491" i="1" s="1"/>
  <c r="P1492" i="1"/>
  <c r="Z1492" i="1"/>
  <c r="AB1492" i="1" s="1"/>
  <c r="M1493" i="1"/>
  <c r="V1494" i="1"/>
  <c r="AB1494" i="1" s="1"/>
  <c r="S1495" i="1"/>
  <c r="AB1495" i="1" s="1"/>
  <c r="P1496" i="1"/>
  <c r="Z1496" i="1"/>
  <c r="AB1496" i="1" s="1"/>
  <c r="M1497" i="1"/>
  <c r="AB1497" i="1" s="1"/>
  <c r="V1498" i="1"/>
  <c r="AB1498" i="1" s="1"/>
  <c r="S1499" i="1"/>
  <c r="AB1499" i="1" s="1"/>
  <c r="P1500" i="1"/>
  <c r="Z1500" i="1"/>
  <c r="AB1500" i="1" s="1"/>
  <c r="M1501" i="1"/>
  <c r="AB1501" i="1" s="1"/>
  <c r="V1502" i="1"/>
  <c r="AB1502" i="1" s="1"/>
  <c r="S1503" i="1"/>
  <c r="AB1503" i="1" s="1"/>
  <c r="P1504" i="1"/>
  <c r="Z1504" i="1"/>
  <c r="AB1504" i="1" s="1"/>
  <c r="M1505" i="1"/>
  <c r="V1506" i="1"/>
  <c r="AB1506" i="1" s="1"/>
  <c r="S1507" i="1"/>
  <c r="AB1507" i="1" s="1"/>
  <c r="P1508" i="1"/>
  <c r="Z1508" i="1"/>
  <c r="AB1508" i="1" s="1"/>
  <c r="M1509" i="1"/>
  <c r="AB1509" i="1" s="1"/>
  <c r="V1510" i="1"/>
  <c r="AB1510" i="1" s="1"/>
  <c r="S1511" i="1"/>
  <c r="AB1511" i="1" s="1"/>
  <c r="P1512" i="1"/>
  <c r="Z1512" i="1"/>
  <c r="AB1512" i="1" s="1"/>
  <c r="M1513" i="1"/>
  <c r="V1514" i="1"/>
  <c r="AB1514" i="1" s="1"/>
  <c r="S1515" i="1"/>
  <c r="AB1515" i="1" s="1"/>
  <c r="P1516" i="1"/>
  <c r="Z1516" i="1"/>
  <c r="AB1516" i="1" s="1"/>
  <c r="M1517" i="1"/>
  <c r="AB1517" i="1" s="1"/>
  <c r="V1518" i="1"/>
  <c r="AB1518" i="1" s="1"/>
  <c r="S1519" i="1"/>
  <c r="AB1519" i="1" s="1"/>
  <c r="P1520" i="1"/>
  <c r="Z1520" i="1"/>
  <c r="AB1520" i="1" s="1"/>
  <c r="M1521" i="1"/>
  <c r="V1522" i="1"/>
  <c r="AB1522" i="1" s="1"/>
  <c r="S1523" i="1"/>
  <c r="AB1523" i="1" s="1"/>
  <c r="P1524" i="1"/>
  <c r="Z1524" i="1"/>
  <c r="AB1524" i="1" s="1"/>
  <c r="M1525" i="1"/>
  <c r="AB1525" i="1" s="1"/>
  <c r="V1526" i="1"/>
  <c r="AB1526" i="1" s="1"/>
  <c r="S1527" i="1"/>
  <c r="AB1527" i="1" s="1"/>
  <c r="P1528" i="1"/>
  <c r="Z1528" i="1"/>
  <c r="AB1528" i="1" s="1"/>
  <c r="M1529" i="1"/>
  <c r="V1530" i="1"/>
  <c r="AB1530" i="1" s="1"/>
  <c r="S1531" i="1"/>
  <c r="AB1531" i="1" s="1"/>
  <c r="P1532" i="1"/>
  <c r="Z1532" i="1"/>
  <c r="AB1532" i="1" s="1"/>
  <c r="M1533" i="1"/>
  <c r="AB1533" i="1" s="1"/>
  <c r="V1534" i="1"/>
  <c r="AB1534" i="1" s="1"/>
  <c r="S1535" i="1"/>
  <c r="AB1535" i="1" s="1"/>
  <c r="P1536" i="1"/>
  <c r="Z1536" i="1"/>
  <c r="AB1536" i="1" s="1"/>
  <c r="M1537" i="1"/>
  <c r="V1538" i="1"/>
  <c r="AB1538" i="1" s="1"/>
  <c r="S1539" i="1"/>
  <c r="AB1539" i="1" s="1"/>
  <c r="P1540" i="1"/>
  <c r="Z1540" i="1"/>
  <c r="AB1540" i="1" s="1"/>
  <c r="M1541" i="1"/>
  <c r="V1542" i="1"/>
  <c r="AB1542" i="1" s="1"/>
  <c r="S1543" i="1"/>
  <c r="AB1543" i="1" s="1"/>
  <c r="P1544" i="1"/>
  <c r="Z1544" i="1"/>
  <c r="AB1544" i="1" s="1"/>
  <c r="M1545" i="1"/>
  <c r="AB1545" i="1" s="1"/>
  <c r="V1546" i="1"/>
  <c r="AB1546" i="1" s="1"/>
  <c r="S1547" i="1"/>
  <c r="AB1547" i="1" s="1"/>
  <c r="P1548" i="1"/>
  <c r="Z1548" i="1"/>
  <c r="AB1548" i="1" s="1"/>
  <c r="M1549" i="1"/>
  <c r="V1550" i="1"/>
  <c r="AB1550" i="1" s="1"/>
  <c r="S1551" i="1"/>
  <c r="AB1551" i="1" s="1"/>
  <c r="P1552" i="1"/>
  <c r="Z1552" i="1"/>
  <c r="AB1552" i="1" s="1"/>
  <c r="M1553" i="1"/>
  <c r="AB1553" i="1" s="1"/>
  <c r="V1554" i="1"/>
  <c r="AB1554" i="1" s="1"/>
  <c r="S1555" i="1"/>
  <c r="AB1555" i="1" s="1"/>
  <c r="P1556" i="1"/>
  <c r="Z1556" i="1"/>
  <c r="AB1556" i="1" s="1"/>
  <c r="M1557" i="1"/>
  <c r="V1558" i="1"/>
  <c r="AB1558" i="1" s="1"/>
  <c r="S1559" i="1"/>
  <c r="AB1559" i="1" s="1"/>
  <c r="P1560" i="1"/>
  <c r="Z1560" i="1"/>
  <c r="AB1560" i="1" s="1"/>
  <c r="M1561" i="1"/>
  <c r="AB1561" i="1" s="1"/>
  <c r="V1562" i="1"/>
  <c r="AB1562" i="1" s="1"/>
  <c r="S1563" i="1"/>
  <c r="AB1563" i="1" s="1"/>
  <c r="P1564" i="1"/>
  <c r="Z1564" i="1"/>
  <c r="AB1564" i="1" s="1"/>
  <c r="M1565" i="1"/>
  <c r="V1566" i="1"/>
  <c r="AB1566" i="1" s="1"/>
  <c r="S1567" i="1"/>
  <c r="AB1567" i="1" s="1"/>
  <c r="P1568" i="1"/>
  <c r="Z1568" i="1"/>
  <c r="AB1568" i="1" s="1"/>
  <c r="M1569" i="1"/>
  <c r="AB1569" i="1" s="1"/>
  <c r="V1570" i="1"/>
  <c r="AB1570" i="1" s="1"/>
  <c r="S1571" i="1"/>
  <c r="AB1571" i="1" s="1"/>
  <c r="P1572" i="1"/>
  <c r="Z1572" i="1"/>
  <c r="AB1572" i="1" s="1"/>
  <c r="M1573" i="1"/>
  <c r="V1574" i="1"/>
  <c r="AB1574" i="1" s="1"/>
  <c r="S1575" i="1"/>
  <c r="AB1575" i="1" s="1"/>
  <c r="P1576" i="1"/>
  <c r="Z1576" i="1"/>
  <c r="AB1576" i="1" s="1"/>
  <c r="M1577" i="1"/>
  <c r="AB1577" i="1" s="1"/>
  <c r="V1578" i="1"/>
  <c r="AB1578" i="1" s="1"/>
  <c r="S1579" i="1"/>
  <c r="AB1579" i="1" s="1"/>
  <c r="P1580" i="1"/>
  <c r="Z1580" i="1"/>
  <c r="AB1580" i="1" s="1"/>
  <c r="M1581" i="1"/>
  <c r="V1582" i="1"/>
  <c r="AB1582" i="1" s="1"/>
  <c r="S1583" i="1"/>
  <c r="AB1583" i="1" s="1"/>
  <c r="P1584" i="1"/>
  <c r="Z1584" i="1"/>
  <c r="AB1584" i="1" s="1"/>
  <c r="M1585" i="1"/>
  <c r="AB1585" i="1" s="1"/>
  <c r="V1586" i="1"/>
  <c r="AB1586" i="1" s="1"/>
  <c r="S1587" i="1"/>
  <c r="AB1587" i="1" s="1"/>
  <c r="P1588" i="1"/>
  <c r="Z1588" i="1"/>
  <c r="AB1588" i="1" s="1"/>
  <c r="M1589" i="1"/>
  <c r="V1590" i="1"/>
  <c r="AB1590" i="1" s="1"/>
  <c r="S1591" i="1"/>
  <c r="AB1591" i="1" s="1"/>
  <c r="P1592" i="1"/>
  <c r="Z1592" i="1"/>
  <c r="AB1592" i="1" s="1"/>
  <c r="M1593" i="1"/>
  <c r="AB1593" i="1" s="1"/>
  <c r="V1594" i="1"/>
  <c r="AB1594" i="1" s="1"/>
  <c r="S1595" i="1"/>
  <c r="AB1595" i="1" s="1"/>
  <c r="P1596" i="1"/>
  <c r="Z1596" i="1"/>
  <c r="AB1596" i="1" s="1"/>
  <c r="M1597" i="1"/>
  <c r="V1598" i="1"/>
  <c r="AB1598" i="1" s="1"/>
  <c r="S1599" i="1"/>
  <c r="AB1599" i="1" s="1"/>
  <c r="P1600" i="1"/>
  <c r="Z1600" i="1"/>
  <c r="AB1600" i="1" s="1"/>
  <c r="M1601" i="1"/>
  <c r="AB1601" i="1" s="1"/>
  <c r="V1602" i="1"/>
  <c r="AB1602" i="1" s="1"/>
  <c r="S1603" i="1"/>
  <c r="AB1603" i="1" s="1"/>
  <c r="P1604" i="1"/>
  <c r="Z1604" i="1"/>
  <c r="AB1604" i="1" s="1"/>
  <c r="M1605" i="1"/>
  <c r="AB1605" i="1" s="1"/>
  <c r="V1606" i="1"/>
  <c r="AB1606" i="1" s="1"/>
  <c r="S1607" i="1"/>
  <c r="AB1607" i="1" s="1"/>
  <c r="P1608" i="1"/>
  <c r="Z1608" i="1"/>
  <c r="AB1608" i="1" s="1"/>
  <c r="M1609" i="1"/>
  <c r="V1610" i="1"/>
  <c r="AB1610" i="1" s="1"/>
  <c r="S1611" i="1"/>
  <c r="AB1611" i="1" s="1"/>
  <c r="P1612" i="1"/>
  <c r="Z1612" i="1"/>
  <c r="AB1612" i="1" s="1"/>
  <c r="M1613" i="1"/>
  <c r="AB1613" i="1" s="1"/>
  <c r="V1614" i="1"/>
  <c r="AB1614" i="1" s="1"/>
  <c r="S1615" i="1"/>
  <c r="AB1615" i="1" s="1"/>
  <c r="P1616" i="1"/>
  <c r="Z1616" i="1"/>
  <c r="AB1616" i="1" s="1"/>
  <c r="M1617" i="1"/>
  <c r="V1618" i="1"/>
  <c r="AB1618" i="1" s="1"/>
  <c r="S1619" i="1"/>
  <c r="AB1619" i="1" s="1"/>
  <c r="P1620" i="1"/>
  <c r="Z1620" i="1"/>
  <c r="AB1620" i="1" s="1"/>
  <c r="M1621" i="1"/>
  <c r="V1622" i="1"/>
  <c r="AB1622" i="1" s="1"/>
  <c r="S1623" i="1"/>
  <c r="AB1623" i="1" s="1"/>
  <c r="P1624" i="1"/>
  <c r="Z1624" i="1"/>
  <c r="AB1624" i="1" s="1"/>
  <c r="M1625" i="1"/>
  <c r="AB1625" i="1" s="1"/>
  <c r="V1626" i="1"/>
  <c r="AB1626" i="1" s="1"/>
  <c r="S1627" i="1"/>
  <c r="AB1627" i="1" s="1"/>
  <c r="P1628" i="1"/>
  <c r="Z1628" i="1"/>
  <c r="AB1628" i="1" s="1"/>
  <c r="M1629" i="1"/>
  <c r="V1630" i="1"/>
  <c r="AB1630" i="1" s="1"/>
  <c r="S1631" i="1"/>
  <c r="AB1631" i="1" s="1"/>
  <c r="P1632" i="1"/>
  <c r="Z1632" i="1"/>
  <c r="AB1632" i="1" s="1"/>
  <c r="M1633" i="1"/>
  <c r="AB1633" i="1" s="1"/>
  <c r="V1634" i="1"/>
  <c r="AB1634" i="1" s="1"/>
  <c r="S1635" i="1"/>
  <c r="AB1635" i="1" s="1"/>
  <c r="P1636" i="1"/>
  <c r="Z1636" i="1"/>
  <c r="AB1636" i="1" s="1"/>
  <c r="M1637" i="1"/>
  <c r="AB1637" i="1" s="1"/>
  <c r="V1638" i="1"/>
  <c r="AB1638" i="1" s="1"/>
  <c r="S1639" i="1"/>
  <c r="AB1639" i="1" s="1"/>
  <c r="P1640" i="1"/>
  <c r="Z1640" i="1"/>
  <c r="AB1640" i="1" s="1"/>
  <c r="M1641" i="1"/>
  <c r="V1642" i="1"/>
  <c r="AB1642" i="1" s="1"/>
  <c r="S1643" i="1"/>
  <c r="AB1643" i="1" s="1"/>
  <c r="P1644" i="1"/>
  <c r="Z1644" i="1"/>
  <c r="AB1644" i="1" s="1"/>
  <c r="M1645" i="1"/>
  <c r="AB1645" i="1" s="1"/>
  <c r="V1646" i="1"/>
  <c r="AB1646" i="1" s="1"/>
  <c r="S1647" i="1"/>
  <c r="AB1647" i="1" s="1"/>
  <c r="P1648" i="1"/>
  <c r="Z1648" i="1"/>
  <c r="AB1648" i="1" s="1"/>
  <c r="M1649" i="1"/>
  <c r="V1650" i="1"/>
  <c r="AB1650" i="1" s="1"/>
  <c r="S1651" i="1"/>
  <c r="AB1651" i="1" s="1"/>
  <c r="P1652" i="1"/>
  <c r="Z1652" i="1"/>
  <c r="AB1652" i="1" s="1"/>
  <c r="M1653" i="1"/>
  <c r="AB1653" i="1" s="1"/>
  <c r="V1654" i="1"/>
  <c r="AB1654" i="1" s="1"/>
  <c r="S1655" i="1"/>
  <c r="AB1655" i="1" s="1"/>
  <c r="P1656" i="1"/>
  <c r="Z1656" i="1"/>
  <c r="AB1656" i="1" s="1"/>
  <c r="M1657" i="1"/>
  <c r="V1658" i="1"/>
  <c r="AB1658" i="1" s="1"/>
  <c r="S1659" i="1"/>
  <c r="AB1659" i="1" s="1"/>
  <c r="P1660" i="1"/>
  <c r="Z1660" i="1"/>
  <c r="AB1660" i="1" s="1"/>
  <c r="M1661" i="1"/>
  <c r="AB1661" i="1" s="1"/>
  <c r="V1662" i="1"/>
  <c r="AB1662" i="1" s="1"/>
  <c r="S1663" i="1"/>
  <c r="AB1663" i="1" s="1"/>
  <c r="P1664" i="1"/>
  <c r="Z1664" i="1"/>
  <c r="AB1664" i="1" s="1"/>
  <c r="M1665" i="1"/>
  <c r="V1666" i="1"/>
  <c r="AB1666" i="1" s="1"/>
  <c r="S1667" i="1"/>
  <c r="AB1667" i="1" s="1"/>
  <c r="P1668" i="1"/>
  <c r="Z1668" i="1"/>
  <c r="AB1668" i="1" s="1"/>
  <c r="M1669" i="1"/>
  <c r="V1670" i="1"/>
  <c r="AB1670" i="1" s="1"/>
  <c r="S1671" i="1"/>
  <c r="AB1671" i="1" s="1"/>
  <c r="P1672" i="1"/>
  <c r="Z1672" i="1"/>
  <c r="AB1672" i="1" s="1"/>
  <c r="M1673" i="1"/>
  <c r="AB1673" i="1" s="1"/>
  <c r="V1674" i="1"/>
  <c r="AB1674" i="1" s="1"/>
  <c r="S1675" i="1"/>
  <c r="AB1675" i="1" s="1"/>
  <c r="P1676" i="1"/>
  <c r="Z1676" i="1"/>
  <c r="AB1676" i="1" s="1"/>
  <c r="M1677" i="1"/>
  <c r="V1678" i="1"/>
  <c r="AB1678" i="1" s="1"/>
  <c r="S1679" i="1"/>
  <c r="AB1679" i="1" s="1"/>
  <c r="P1680" i="1"/>
  <c r="Z1680" i="1"/>
  <c r="AB1680" i="1" s="1"/>
  <c r="M1681" i="1"/>
  <c r="AB1681" i="1" s="1"/>
  <c r="V1682" i="1"/>
  <c r="AB1682" i="1" s="1"/>
  <c r="S1683" i="1"/>
  <c r="AB1683" i="1" s="1"/>
  <c r="P1684" i="1"/>
  <c r="Z1684" i="1"/>
  <c r="AB1684" i="1" s="1"/>
  <c r="M1685" i="1"/>
  <c r="V1686" i="1"/>
  <c r="AB1686" i="1" s="1"/>
  <c r="S1687" i="1"/>
  <c r="AB1687" i="1" s="1"/>
  <c r="P1688" i="1"/>
  <c r="Z1688" i="1"/>
  <c r="AB1688" i="1" s="1"/>
  <c r="M1689" i="1"/>
  <c r="AB1689" i="1" s="1"/>
  <c r="V1690" i="1"/>
  <c r="AB1690" i="1" s="1"/>
  <c r="S1691" i="1"/>
  <c r="AB1691" i="1" s="1"/>
  <c r="P1692" i="1"/>
  <c r="Z1692" i="1"/>
  <c r="AB1692" i="1" s="1"/>
  <c r="M1693" i="1"/>
  <c r="AB1693" i="1" s="1"/>
  <c r="V1694" i="1"/>
  <c r="AB1694" i="1" s="1"/>
  <c r="S1695" i="1"/>
  <c r="AB1695" i="1" s="1"/>
  <c r="P1696" i="1"/>
  <c r="Z1696" i="1"/>
  <c r="AB1696" i="1" s="1"/>
  <c r="M1697" i="1"/>
  <c r="V1698" i="1"/>
  <c r="AB1698" i="1" s="1"/>
  <c r="S1699" i="1"/>
  <c r="AB1699" i="1" s="1"/>
  <c r="P1700" i="1"/>
  <c r="Z1700" i="1"/>
  <c r="AB1700" i="1" s="1"/>
  <c r="M1701" i="1"/>
  <c r="AB1701" i="1" s="1"/>
  <c r="V1702" i="1"/>
  <c r="AB1702" i="1" s="1"/>
  <c r="S1703" i="1"/>
  <c r="AB1703" i="1" s="1"/>
  <c r="P1704" i="1"/>
  <c r="Z1704" i="1"/>
  <c r="AB1704" i="1" s="1"/>
  <c r="M1705" i="1"/>
  <c r="V1706" i="1"/>
  <c r="AB1706" i="1" s="1"/>
  <c r="S1707" i="1"/>
  <c r="AB1707" i="1" s="1"/>
  <c r="P1708" i="1"/>
  <c r="Z1708" i="1"/>
  <c r="AB1708" i="1" s="1"/>
  <c r="M1709" i="1"/>
  <c r="AB1709" i="1" s="1"/>
  <c r="V1710" i="1"/>
  <c r="AB1710" i="1" s="1"/>
  <c r="S1711" i="1"/>
  <c r="AB1711" i="1" s="1"/>
  <c r="P1712" i="1"/>
  <c r="Z1712" i="1"/>
  <c r="AB1712" i="1" s="1"/>
  <c r="M1713" i="1"/>
  <c r="V1714" i="1"/>
  <c r="AB1714" i="1" s="1"/>
  <c r="S1715" i="1"/>
  <c r="AB1715" i="1" s="1"/>
  <c r="P1716" i="1"/>
  <c r="Z1716" i="1"/>
  <c r="AB1716" i="1" s="1"/>
  <c r="M1717" i="1"/>
  <c r="AB1717" i="1" s="1"/>
  <c r="V1718" i="1"/>
  <c r="AB1718" i="1" s="1"/>
  <c r="S1719" i="1"/>
  <c r="AB1719" i="1" s="1"/>
  <c r="P1720" i="1"/>
  <c r="Z1720" i="1"/>
  <c r="AB1720" i="1" s="1"/>
  <c r="M1721" i="1"/>
  <c r="V1722" i="1"/>
  <c r="AB1722" i="1" s="1"/>
  <c r="S1723" i="1"/>
  <c r="AB1723" i="1" s="1"/>
  <c r="P1724" i="1"/>
  <c r="Z1724" i="1"/>
  <c r="AB1724" i="1" s="1"/>
  <c r="M1725" i="1"/>
  <c r="AB1725" i="1" s="1"/>
  <c r="V1726" i="1"/>
  <c r="AB1726" i="1" s="1"/>
  <c r="S1727" i="1"/>
  <c r="AB1727" i="1" s="1"/>
  <c r="P1728" i="1"/>
  <c r="Z1728" i="1"/>
  <c r="AB1728" i="1" s="1"/>
  <c r="M1729" i="1"/>
  <c r="V1730" i="1"/>
  <c r="AB1730" i="1" s="1"/>
  <c r="S1731" i="1"/>
  <c r="AB1731" i="1" s="1"/>
  <c r="P1732" i="1"/>
  <c r="Z1732" i="1"/>
  <c r="AB1732" i="1" s="1"/>
  <c r="M1733" i="1"/>
  <c r="AB1733" i="1" s="1"/>
  <c r="V1734" i="1"/>
  <c r="AB1734" i="1" s="1"/>
  <c r="S1735" i="1"/>
  <c r="AB1735" i="1" s="1"/>
  <c r="P1736" i="1"/>
  <c r="Z1736" i="1"/>
  <c r="AB1736" i="1" s="1"/>
  <c r="M1737" i="1"/>
  <c r="V1738" i="1"/>
  <c r="AB1738" i="1" s="1"/>
  <c r="S1739" i="1"/>
  <c r="AB1739" i="1" s="1"/>
  <c r="P1740" i="1"/>
  <c r="Z1740" i="1"/>
  <c r="AB1740" i="1" s="1"/>
  <c r="M1741" i="1"/>
  <c r="AB1741" i="1" s="1"/>
  <c r="V1742" i="1"/>
  <c r="AB1742" i="1" s="1"/>
  <c r="S1743" i="1"/>
  <c r="AB1743" i="1" s="1"/>
  <c r="P1744" i="1"/>
  <c r="Z1744" i="1"/>
  <c r="AB1744" i="1" s="1"/>
  <c r="M1745" i="1"/>
  <c r="V1746" i="1"/>
  <c r="AB1746" i="1" s="1"/>
  <c r="S1747" i="1"/>
  <c r="AB1747" i="1" s="1"/>
  <c r="P1748" i="1"/>
  <c r="Z1748" i="1"/>
  <c r="AB1748" i="1" s="1"/>
  <c r="M1749" i="1"/>
  <c r="AB1749" i="1" s="1"/>
  <c r="V1750" i="1"/>
  <c r="AB1750" i="1" s="1"/>
  <c r="S1751" i="1"/>
  <c r="AB1751" i="1" s="1"/>
  <c r="P1752" i="1"/>
  <c r="Z1752" i="1"/>
  <c r="AB1752" i="1" s="1"/>
  <c r="M1753" i="1"/>
  <c r="V1754" i="1"/>
  <c r="AB1754" i="1" s="1"/>
  <c r="S1755" i="1"/>
  <c r="AB1755" i="1" s="1"/>
  <c r="P1756" i="1"/>
  <c r="Z1756" i="1"/>
  <c r="AB1756" i="1" s="1"/>
  <c r="M1757" i="1"/>
  <c r="AB1757" i="1" s="1"/>
  <c r="V1758" i="1"/>
  <c r="AB1758" i="1" s="1"/>
  <c r="S1759" i="1"/>
  <c r="AB1759" i="1" s="1"/>
  <c r="P1760" i="1"/>
  <c r="Z1760" i="1"/>
  <c r="AB1760" i="1" s="1"/>
  <c r="M1761" i="1"/>
  <c r="V1762" i="1"/>
  <c r="AB1762" i="1" s="1"/>
  <c r="S1763" i="1"/>
  <c r="AB1763" i="1" s="1"/>
  <c r="P1764" i="1"/>
  <c r="Z1764" i="1"/>
  <c r="AB1764" i="1" s="1"/>
  <c r="M1765" i="1"/>
  <c r="AB1765" i="1" s="1"/>
  <c r="V1766" i="1"/>
  <c r="AB1766" i="1" s="1"/>
  <c r="S1767" i="1"/>
  <c r="AB1767" i="1" s="1"/>
  <c r="P1768" i="1"/>
  <c r="Z1768" i="1"/>
  <c r="AB1768" i="1" s="1"/>
  <c r="M1769" i="1"/>
  <c r="V1770" i="1"/>
  <c r="AB1770" i="1" s="1"/>
  <c r="S1771" i="1"/>
  <c r="AB1771" i="1" s="1"/>
  <c r="P1772" i="1"/>
  <c r="Z1772" i="1"/>
  <c r="AB1772" i="1" s="1"/>
  <c r="M1773" i="1"/>
  <c r="AB1773" i="1" s="1"/>
  <c r="V1774" i="1"/>
  <c r="AB1774" i="1" s="1"/>
  <c r="S1775" i="1"/>
  <c r="AB1775" i="1" s="1"/>
  <c r="P1776" i="1"/>
  <c r="Z1776" i="1"/>
  <c r="AB1776" i="1" s="1"/>
  <c r="M1777" i="1"/>
  <c r="V1778" i="1"/>
  <c r="AB1778" i="1" s="1"/>
  <c r="S1779" i="1"/>
  <c r="AB1779" i="1" s="1"/>
  <c r="P1780" i="1"/>
  <c r="Z1780" i="1"/>
  <c r="AB1780" i="1" s="1"/>
  <c r="M1781" i="1"/>
  <c r="AB1781" i="1" s="1"/>
  <c r="V1782" i="1"/>
  <c r="AB1782" i="1" s="1"/>
  <c r="S1783" i="1"/>
  <c r="AB1783" i="1" s="1"/>
  <c r="P1784" i="1"/>
  <c r="Z1784" i="1"/>
  <c r="AB1784" i="1" s="1"/>
  <c r="M1785" i="1"/>
  <c r="V1786" i="1"/>
  <c r="AB1786" i="1" s="1"/>
  <c r="Z1786" i="1"/>
  <c r="M1787" i="1"/>
  <c r="AB1787" i="1" s="1"/>
  <c r="V1788" i="1"/>
  <c r="AB1788" i="1" s="1"/>
  <c r="S1789" i="1"/>
  <c r="AB1789" i="1" s="1"/>
  <c r="P1790" i="1"/>
  <c r="Z1790" i="1"/>
  <c r="AB1790" i="1" s="1"/>
  <c r="M1791" i="1"/>
  <c r="AB1791" i="1" s="1"/>
  <c r="V1792" i="1"/>
  <c r="AB1792" i="1" s="1"/>
  <c r="S1793" i="1"/>
  <c r="P1794" i="1"/>
  <c r="Z1794" i="1"/>
  <c r="AB1794" i="1" s="1"/>
  <c r="M1795" i="1"/>
  <c r="AB1795" i="1" s="1"/>
  <c r="V1796" i="1"/>
  <c r="AB1796" i="1" s="1"/>
  <c r="S1797" i="1"/>
  <c r="AB1797" i="1" s="1"/>
  <c r="P1798" i="1"/>
  <c r="Z1798" i="1"/>
  <c r="AB1798" i="1" s="1"/>
  <c r="M1799" i="1"/>
  <c r="AB1799" i="1" s="1"/>
  <c r="V1800" i="1"/>
  <c r="AB1800" i="1" s="1"/>
  <c r="S1801" i="1"/>
  <c r="P1802" i="1"/>
  <c r="Z1802" i="1"/>
  <c r="AB1802" i="1" s="1"/>
  <c r="M1803" i="1"/>
  <c r="AB1803" i="1" s="1"/>
  <c r="V1804" i="1"/>
  <c r="AB1804" i="1" s="1"/>
  <c r="S1805" i="1"/>
  <c r="AB1805" i="1" s="1"/>
  <c r="P1806" i="1"/>
  <c r="Z1806" i="1"/>
  <c r="AB1806" i="1" s="1"/>
  <c r="M1807" i="1"/>
  <c r="AB1807" i="1" s="1"/>
  <c r="V1808" i="1"/>
  <c r="AB1808" i="1" s="1"/>
  <c r="S1809" i="1"/>
  <c r="P1810" i="1"/>
  <c r="Z1810" i="1"/>
  <c r="AB1810" i="1" s="1"/>
  <c r="M1811" i="1"/>
  <c r="AB1811" i="1" s="1"/>
  <c r="V1812" i="1"/>
  <c r="AB1812" i="1" s="1"/>
  <c r="S1813" i="1"/>
  <c r="AB1813" i="1" s="1"/>
  <c r="P1814" i="1"/>
  <c r="Z1814" i="1"/>
  <c r="AB1814" i="1" s="1"/>
  <c r="M1815" i="1"/>
  <c r="AB1815" i="1" s="1"/>
  <c r="V1816" i="1"/>
  <c r="AB1816" i="1" s="1"/>
  <c r="S1817" i="1"/>
  <c r="P1818" i="1"/>
  <c r="Z1818" i="1"/>
  <c r="AB1818" i="1" s="1"/>
  <c r="M1819" i="1"/>
  <c r="AB1819" i="1" s="1"/>
  <c r="V1820" i="1"/>
  <c r="AB1820" i="1" s="1"/>
  <c r="S1821" i="1"/>
  <c r="AB1821" i="1" s="1"/>
  <c r="P1822" i="1"/>
  <c r="Z1822" i="1"/>
  <c r="AB1822" i="1" s="1"/>
  <c r="M1823" i="1"/>
  <c r="AB1823" i="1" s="1"/>
  <c r="V1824" i="1"/>
  <c r="AB1824" i="1" s="1"/>
  <c r="S1825" i="1"/>
  <c r="P1826" i="1"/>
  <c r="Z1826" i="1"/>
  <c r="AB1826" i="1" s="1"/>
  <c r="M1827" i="1"/>
  <c r="AB1827" i="1" s="1"/>
  <c r="V1828" i="1"/>
  <c r="AB1828" i="1" s="1"/>
  <c r="S1829" i="1"/>
  <c r="AB1829" i="1" s="1"/>
  <c r="P1830" i="1"/>
  <c r="Z1830" i="1"/>
  <c r="AB1830" i="1" s="1"/>
  <c r="M1831" i="1"/>
  <c r="AB1831" i="1" s="1"/>
  <c r="V1832" i="1"/>
  <c r="AB1832" i="1" s="1"/>
  <c r="S1833" i="1"/>
  <c r="P1834" i="1"/>
  <c r="Z1834" i="1"/>
  <c r="AB1834" i="1" s="1"/>
  <c r="M1835" i="1"/>
  <c r="AB1835" i="1" s="1"/>
  <c r="V1836" i="1"/>
  <c r="AB1836" i="1" s="1"/>
  <c r="S1837" i="1"/>
  <c r="AB1837" i="1" s="1"/>
  <c r="P1838" i="1"/>
  <c r="Z1838" i="1"/>
  <c r="AB1838" i="1" s="1"/>
  <c r="M1839" i="1"/>
  <c r="AB1839" i="1" s="1"/>
  <c r="V1840" i="1"/>
  <c r="AB1840" i="1" s="1"/>
  <c r="S1841" i="1"/>
  <c r="P1842" i="1"/>
  <c r="Z1842" i="1"/>
  <c r="AB1842" i="1" s="1"/>
  <c r="M1843" i="1"/>
  <c r="AB1843" i="1" s="1"/>
  <c r="V1844" i="1"/>
  <c r="AB1844" i="1" s="1"/>
  <c r="S1845" i="1"/>
  <c r="AB1845" i="1" s="1"/>
  <c r="P1846" i="1"/>
  <c r="Z1846" i="1"/>
  <c r="AB1846" i="1" s="1"/>
  <c r="M1847" i="1"/>
  <c r="AB1847" i="1" s="1"/>
  <c r="V1848" i="1"/>
  <c r="AB1848" i="1" s="1"/>
  <c r="S1849" i="1"/>
  <c r="P1850" i="1"/>
  <c r="Z1850" i="1"/>
  <c r="AB1850" i="1" s="1"/>
  <c r="M1851" i="1"/>
  <c r="AB1851" i="1" s="1"/>
  <c r="V1852" i="1"/>
  <c r="AB1852" i="1" s="1"/>
  <c r="S1853" i="1"/>
  <c r="AB1853" i="1" s="1"/>
  <c r="P1854" i="1"/>
  <c r="Z1854" i="1"/>
  <c r="AB1854" i="1" s="1"/>
  <c r="M1855" i="1"/>
  <c r="AB1855" i="1" s="1"/>
  <c r="V1856" i="1"/>
  <c r="AB1856" i="1" s="1"/>
  <c r="S1857" i="1"/>
  <c r="P1858" i="1"/>
  <c r="Z1858" i="1"/>
  <c r="AB1858" i="1" s="1"/>
  <c r="M1859" i="1"/>
  <c r="AB1859" i="1" s="1"/>
  <c r="V1860" i="1"/>
  <c r="AB1860" i="1" s="1"/>
  <c r="S1861" i="1"/>
  <c r="AB1861" i="1" s="1"/>
  <c r="P1862" i="1"/>
  <c r="Z1862" i="1"/>
  <c r="AB1862" i="1" s="1"/>
  <c r="M1863" i="1"/>
  <c r="AB1863" i="1" s="1"/>
  <c r="V1864" i="1"/>
  <c r="AB1864" i="1" s="1"/>
  <c r="S1865" i="1"/>
  <c r="P1866" i="1"/>
  <c r="Z1866" i="1"/>
  <c r="AB1866" i="1" s="1"/>
  <c r="M1867" i="1"/>
  <c r="AB1867" i="1" s="1"/>
  <c r="V1868" i="1"/>
  <c r="AB1868" i="1" s="1"/>
  <c r="S1869" i="1"/>
  <c r="AB1869" i="1" s="1"/>
  <c r="P1870" i="1"/>
  <c r="Z1870" i="1"/>
  <c r="AB1870" i="1" s="1"/>
  <c r="M1871" i="1"/>
  <c r="AB1871" i="1" s="1"/>
  <c r="V1872" i="1"/>
  <c r="AB1872" i="1" s="1"/>
  <c r="S1873" i="1"/>
  <c r="P1874" i="1"/>
  <c r="Z1874" i="1"/>
  <c r="AB1874" i="1" s="1"/>
  <c r="M1875" i="1"/>
  <c r="AB1875" i="1" s="1"/>
  <c r="V1876" i="1"/>
  <c r="AB1876" i="1" s="1"/>
  <c r="S1877" i="1"/>
  <c r="AB1877" i="1" s="1"/>
  <c r="P1878" i="1"/>
  <c r="Z1878" i="1"/>
  <c r="AB1878" i="1" s="1"/>
  <c r="M1879" i="1"/>
  <c r="AB1879" i="1" s="1"/>
  <c r="V1880" i="1"/>
  <c r="AB1880" i="1" s="1"/>
  <c r="S1881" i="1"/>
  <c r="P1882" i="1"/>
  <c r="Z1882" i="1"/>
  <c r="AB1882" i="1" s="1"/>
  <c r="M1883" i="1"/>
  <c r="AB1883" i="1" s="1"/>
  <c r="V1884" i="1"/>
  <c r="AB1884" i="1" s="1"/>
  <c r="S1885" i="1"/>
  <c r="AB1885" i="1" s="1"/>
  <c r="P1886" i="1"/>
  <c r="Z1886" i="1"/>
  <c r="AB1886" i="1" s="1"/>
  <c r="M1887" i="1"/>
  <c r="AB1887" i="1" s="1"/>
  <c r="V1888" i="1"/>
  <c r="AB1888" i="1" s="1"/>
  <c r="S1889" i="1"/>
  <c r="P1890" i="1"/>
  <c r="Z1890" i="1"/>
  <c r="AB1890" i="1" s="1"/>
  <c r="M1891" i="1"/>
  <c r="AB1891" i="1" s="1"/>
  <c r="V1892" i="1"/>
  <c r="AB1892" i="1" s="1"/>
  <c r="S1893" i="1"/>
  <c r="AB1893" i="1" s="1"/>
  <c r="P1894" i="1"/>
  <c r="Z1894" i="1"/>
  <c r="AB1894" i="1" s="1"/>
  <c r="M1895" i="1"/>
  <c r="AB1895" i="1" s="1"/>
  <c r="V1896" i="1"/>
  <c r="AB1896" i="1" s="1"/>
  <c r="S1897" i="1"/>
  <c r="P1898" i="1"/>
  <c r="Z1898" i="1"/>
  <c r="AB1898" i="1" s="1"/>
  <c r="M1899" i="1"/>
  <c r="AB1899" i="1" s="1"/>
  <c r="V1900" i="1"/>
  <c r="AB1900" i="1" s="1"/>
  <c r="S1901" i="1"/>
  <c r="AB1901" i="1" s="1"/>
  <c r="P1902" i="1"/>
  <c r="Z1902" i="1"/>
  <c r="AB1902" i="1" s="1"/>
  <c r="M1903" i="1"/>
  <c r="AB1903" i="1" s="1"/>
  <c r="V1904" i="1"/>
  <c r="AB1904" i="1" s="1"/>
  <c r="S1905" i="1"/>
  <c r="P1906" i="1"/>
  <c r="Z1906" i="1"/>
  <c r="AB1906" i="1" s="1"/>
  <c r="M1907" i="1"/>
  <c r="AB1907" i="1" s="1"/>
  <c r="V1908" i="1"/>
  <c r="AB1908" i="1" s="1"/>
  <c r="S1909" i="1"/>
  <c r="AB1909" i="1" s="1"/>
  <c r="P1910" i="1"/>
  <c r="Z1910" i="1"/>
  <c r="AB1910" i="1" s="1"/>
  <c r="M1911" i="1"/>
  <c r="AB1911" i="1" s="1"/>
  <c r="V1912" i="1"/>
  <c r="AB1912" i="1" s="1"/>
  <c r="S1913" i="1"/>
  <c r="P1914" i="1"/>
  <c r="Z1914" i="1"/>
  <c r="AB1914" i="1" s="1"/>
  <c r="M1915" i="1"/>
  <c r="AB1915" i="1" s="1"/>
  <c r="V1916" i="1"/>
  <c r="AB1916" i="1" s="1"/>
  <c r="S1917" i="1"/>
  <c r="AB1917" i="1" s="1"/>
  <c r="P1918" i="1"/>
  <c r="Z1918" i="1"/>
  <c r="AB1918" i="1" s="1"/>
  <c r="M1919" i="1"/>
  <c r="AB1919" i="1" s="1"/>
  <c r="V1920" i="1"/>
  <c r="AB1920" i="1" s="1"/>
  <c r="S1921" i="1"/>
  <c r="P1922" i="1"/>
  <c r="Z1922" i="1"/>
  <c r="AB1922" i="1" s="1"/>
  <c r="M1923" i="1"/>
  <c r="AB1923" i="1" s="1"/>
  <c r="V1924" i="1"/>
  <c r="AB1924" i="1" s="1"/>
  <c r="S1925" i="1"/>
  <c r="AB1925" i="1" s="1"/>
  <c r="P1926" i="1"/>
  <c r="Z1926" i="1"/>
  <c r="AB1926" i="1" s="1"/>
  <c r="M1927" i="1"/>
  <c r="AB1927" i="1" s="1"/>
  <c r="V1928" i="1"/>
  <c r="AB1928" i="1" s="1"/>
  <c r="S1929" i="1"/>
  <c r="P1930" i="1"/>
  <c r="Z1930" i="1"/>
  <c r="AB1930" i="1" s="1"/>
  <c r="M1931" i="1"/>
  <c r="AB1931" i="1" s="1"/>
  <c r="V1932" i="1"/>
  <c r="AB1932" i="1" s="1"/>
  <c r="S1933" i="1"/>
  <c r="AB1933" i="1" s="1"/>
  <c r="P1934" i="1"/>
  <c r="Z1934" i="1"/>
  <c r="AB1934" i="1" s="1"/>
  <c r="M1935" i="1"/>
  <c r="AB1935" i="1" s="1"/>
  <c r="V1936" i="1"/>
  <c r="AB1936" i="1" s="1"/>
  <c r="S1937" i="1"/>
  <c r="P1938" i="1"/>
  <c r="Z1938" i="1"/>
  <c r="AB1938" i="1" s="1"/>
  <c r="M1939" i="1"/>
  <c r="AB1939" i="1" s="1"/>
  <c r="V1940" i="1"/>
  <c r="AB1940" i="1" s="1"/>
  <c r="S1941" i="1"/>
  <c r="AB1941" i="1" s="1"/>
  <c r="P1942" i="1"/>
  <c r="Z1942" i="1"/>
  <c r="AB1942" i="1" s="1"/>
  <c r="M1943" i="1"/>
  <c r="AB1943" i="1" s="1"/>
  <c r="V1944" i="1"/>
  <c r="AB1944" i="1" s="1"/>
  <c r="S1945" i="1"/>
  <c r="P1946" i="1"/>
  <c r="Z1946" i="1"/>
  <c r="AB1946" i="1" s="1"/>
  <c r="M1947" i="1"/>
  <c r="AB1947" i="1" s="1"/>
  <c r="V1948" i="1"/>
  <c r="AB1948" i="1" s="1"/>
  <c r="S1949" i="1"/>
  <c r="AB1949" i="1" s="1"/>
  <c r="P1950" i="1"/>
  <c r="Z1950" i="1"/>
  <c r="AB1950" i="1" s="1"/>
  <c r="M1951" i="1"/>
  <c r="AB1951" i="1" s="1"/>
  <c r="V1952" i="1"/>
  <c r="AB1952" i="1" s="1"/>
  <c r="S1953" i="1"/>
  <c r="P1954" i="1"/>
  <c r="Z1954" i="1"/>
  <c r="AB1954" i="1" s="1"/>
  <c r="M1955" i="1"/>
  <c r="AB1955" i="1" s="1"/>
  <c r="V1956" i="1"/>
  <c r="AB1956" i="1" s="1"/>
  <c r="S1957" i="1"/>
  <c r="AB1957" i="1" s="1"/>
  <c r="P1958" i="1"/>
  <c r="Z1958" i="1"/>
  <c r="AB1958" i="1" s="1"/>
  <c r="M1959" i="1"/>
  <c r="AB1959" i="1" s="1"/>
  <c r="V1960" i="1"/>
  <c r="AB1960" i="1" s="1"/>
  <c r="S1961" i="1"/>
  <c r="P1962" i="1"/>
  <c r="Z1962" i="1"/>
  <c r="AB1962" i="1" s="1"/>
  <c r="M1963" i="1"/>
  <c r="AB1963" i="1" s="1"/>
  <c r="V1964" i="1"/>
  <c r="AB1964" i="1" s="1"/>
  <c r="S1965" i="1"/>
  <c r="AB1965" i="1" s="1"/>
  <c r="P1966" i="1"/>
  <c r="Z1966" i="1"/>
  <c r="AB1966" i="1" s="1"/>
  <c r="M1967" i="1"/>
  <c r="AB1967" i="1" s="1"/>
  <c r="V1968" i="1"/>
  <c r="AB1968" i="1" s="1"/>
  <c r="S1969" i="1"/>
  <c r="P1970" i="1"/>
  <c r="Z1970" i="1"/>
  <c r="AB1970" i="1" s="1"/>
  <c r="M1971" i="1"/>
  <c r="AB1971" i="1" s="1"/>
  <c r="V1972" i="1"/>
  <c r="AB1972" i="1" s="1"/>
  <c r="S1973" i="1"/>
  <c r="AB1973" i="1" s="1"/>
  <c r="P1974" i="1"/>
  <c r="Z1974" i="1"/>
  <c r="AB1974" i="1" s="1"/>
  <c r="M1975" i="1"/>
  <c r="AB1975" i="1" s="1"/>
  <c r="V1976" i="1"/>
  <c r="AB1976" i="1" s="1"/>
  <c r="S1977" i="1"/>
  <c r="P1978" i="1"/>
  <c r="Z1978" i="1"/>
  <c r="AB1978" i="1" s="1"/>
  <c r="M1979" i="1"/>
  <c r="AB1979" i="1" s="1"/>
  <c r="V1980" i="1"/>
  <c r="AB1980" i="1" s="1"/>
  <c r="S1981" i="1"/>
  <c r="AB1981" i="1" s="1"/>
  <c r="P1982" i="1"/>
  <c r="Z1982" i="1"/>
  <c r="AB1982" i="1" s="1"/>
  <c r="M1983" i="1"/>
  <c r="AB1983" i="1" s="1"/>
  <c r="V1984" i="1"/>
  <c r="AB1984" i="1" s="1"/>
  <c r="S1985" i="1"/>
  <c r="P1986" i="1"/>
  <c r="Z1986" i="1"/>
  <c r="AB1986" i="1" s="1"/>
  <c r="M1987" i="1"/>
  <c r="AB1987" i="1" s="1"/>
  <c r="V1988" i="1"/>
  <c r="AB1988" i="1" s="1"/>
  <c r="S1989" i="1"/>
  <c r="AB1989" i="1" s="1"/>
  <c r="P1990" i="1"/>
  <c r="Z1990" i="1"/>
  <c r="AB1990" i="1" s="1"/>
  <c r="M1991" i="1"/>
  <c r="AB1991" i="1" s="1"/>
  <c r="V1992" i="1"/>
  <c r="AB1992" i="1" s="1"/>
  <c r="S1993" i="1"/>
  <c r="P1994" i="1"/>
  <c r="Z1994" i="1"/>
  <c r="AB1994" i="1" s="1"/>
  <c r="M1995" i="1"/>
  <c r="AB1995" i="1" s="1"/>
  <c r="V1996" i="1"/>
  <c r="AB1996" i="1" s="1"/>
  <c r="S1997" i="1"/>
  <c r="AB1997" i="1" s="1"/>
  <c r="P1998" i="1"/>
  <c r="Z1998" i="1"/>
  <c r="AB1998" i="1" s="1"/>
  <c r="M1999" i="1"/>
  <c r="AB1999" i="1" s="1"/>
  <c r="V2000" i="1"/>
  <c r="AB2000" i="1" s="1"/>
  <c r="S2001" i="1"/>
  <c r="P2002" i="1"/>
  <c r="Z2002" i="1"/>
  <c r="AB2002" i="1" s="1"/>
  <c r="M2003" i="1"/>
  <c r="AB2003" i="1" s="1"/>
  <c r="V2004" i="1"/>
  <c r="AB2004" i="1" s="1"/>
  <c r="S2005" i="1"/>
  <c r="AB2005" i="1" s="1"/>
  <c r="P2006" i="1"/>
  <c r="Z2006" i="1"/>
  <c r="AB2006" i="1" s="1"/>
  <c r="M2007" i="1"/>
  <c r="AB2007" i="1" s="1"/>
  <c r="V2008" i="1"/>
  <c r="AB2008" i="1" s="1"/>
  <c r="S2009" i="1"/>
  <c r="P2010" i="1"/>
  <c r="Z2010" i="1"/>
  <c r="AB2010" i="1" s="1"/>
  <c r="M2011" i="1"/>
  <c r="AB2011" i="1" s="1"/>
  <c r="V2012" i="1"/>
  <c r="AB2012" i="1" s="1"/>
  <c r="S2013" i="1"/>
  <c r="AB2013" i="1" s="1"/>
  <c r="P2014" i="1"/>
  <c r="Z2014" i="1"/>
  <c r="AB2014" i="1" s="1"/>
  <c r="M2015" i="1"/>
  <c r="AB2015" i="1" s="1"/>
  <c r="V2016" i="1"/>
  <c r="AB2016" i="1" s="1"/>
  <c r="S2017" i="1"/>
  <c r="P2018" i="1"/>
  <c r="Z2018" i="1"/>
  <c r="AB2018" i="1" s="1"/>
  <c r="M2019" i="1"/>
  <c r="AB2019" i="1" s="1"/>
  <c r="V2020" i="1"/>
  <c r="AB2020" i="1" s="1"/>
  <c r="S2021" i="1"/>
  <c r="AB2021" i="1" s="1"/>
  <c r="P2022" i="1"/>
  <c r="Z2022" i="1"/>
  <c r="AB2022" i="1" s="1"/>
  <c r="M2023" i="1"/>
  <c r="AB2023" i="1" s="1"/>
  <c r="V2024" i="1"/>
  <c r="AB2024" i="1" s="1"/>
  <c r="S2025" i="1"/>
  <c r="P2026" i="1"/>
  <c r="Z2026" i="1"/>
  <c r="AB2026" i="1" s="1"/>
  <c r="M2027" i="1"/>
  <c r="AB2027" i="1" s="1"/>
  <c r="V2028" i="1"/>
  <c r="AB2028" i="1" s="1"/>
  <c r="S2029" i="1"/>
  <c r="AB2029" i="1" s="1"/>
  <c r="P2030" i="1"/>
  <c r="Z2030" i="1"/>
  <c r="AB2030" i="1" s="1"/>
  <c r="M2031" i="1"/>
  <c r="AB2031" i="1" s="1"/>
  <c r="V2032" i="1"/>
  <c r="AB2032" i="1" s="1"/>
  <c r="S2033" i="1"/>
  <c r="P2034" i="1"/>
  <c r="Z2034" i="1"/>
  <c r="AB2034" i="1" s="1"/>
  <c r="M2035" i="1"/>
  <c r="AB2035" i="1" s="1"/>
  <c r="V2036" i="1"/>
  <c r="AB2036" i="1" s="1"/>
  <c r="S2037" i="1"/>
  <c r="AB2037" i="1" s="1"/>
  <c r="P2038" i="1"/>
  <c r="Z2038" i="1"/>
  <c r="AB2038" i="1" s="1"/>
  <c r="M2039" i="1"/>
  <c r="AB2039" i="1" s="1"/>
  <c r="V2040" i="1"/>
  <c r="AB2040" i="1" s="1"/>
  <c r="S2041" i="1"/>
  <c r="P2042" i="1"/>
  <c r="Z2042" i="1"/>
  <c r="AB2042" i="1" s="1"/>
  <c r="M2043" i="1"/>
  <c r="AB2043" i="1" s="1"/>
  <c r="V2044" i="1"/>
  <c r="AB2044" i="1" s="1"/>
  <c r="S2045" i="1"/>
  <c r="AB2045" i="1" s="1"/>
  <c r="P2046" i="1"/>
  <c r="Z2046" i="1"/>
  <c r="AB2046" i="1" s="1"/>
  <c r="M2047" i="1"/>
  <c r="AB2047" i="1" s="1"/>
  <c r="V2048" i="1"/>
  <c r="AB2048" i="1" s="1"/>
  <c r="S2049" i="1"/>
  <c r="P2050" i="1"/>
  <c r="Z2050" i="1"/>
  <c r="AB2050" i="1" s="1"/>
  <c r="M2051" i="1"/>
  <c r="AB2051" i="1" s="1"/>
  <c r="V2052" i="1"/>
  <c r="AB2052" i="1" s="1"/>
  <c r="S2053" i="1"/>
  <c r="AB2053" i="1" s="1"/>
  <c r="P2054" i="1"/>
  <c r="Z2054" i="1"/>
  <c r="AB2054" i="1" s="1"/>
  <c r="M2055" i="1"/>
  <c r="AB2055" i="1" s="1"/>
  <c r="V2056" i="1"/>
  <c r="AB2056" i="1" s="1"/>
  <c r="S2057" i="1"/>
  <c r="P2058" i="1"/>
  <c r="Z2058" i="1"/>
  <c r="AB2058" i="1" s="1"/>
  <c r="M2059" i="1"/>
  <c r="AB2059" i="1" s="1"/>
  <c r="V2060" i="1"/>
  <c r="AB2060" i="1" s="1"/>
  <c r="S2061" i="1"/>
  <c r="AB2061" i="1" s="1"/>
  <c r="P2062" i="1"/>
  <c r="Z2062" i="1"/>
  <c r="AB2062" i="1" s="1"/>
  <c r="M2063" i="1"/>
  <c r="AB2063" i="1" s="1"/>
  <c r="V2064" i="1"/>
  <c r="AB2064" i="1" s="1"/>
  <c r="S2065" i="1"/>
  <c r="P2066" i="1"/>
  <c r="Z2066" i="1"/>
  <c r="AB2066" i="1" s="1"/>
  <c r="M2067" i="1"/>
  <c r="AB2067" i="1" s="1"/>
  <c r="V2068" i="1"/>
  <c r="AB2068" i="1" s="1"/>
  <c r="S2069" i="1"/>
  <c r="AB2069" i="1" s="1"/>
  <c r="P2070" i="1"/>
  <c r="Z2070" i="1"/>
  <c r="AB2070" i="1" s="1"/>
  <c r="M2071" i="1"/>
  <c r="AB2071" i="1" s="1"/>
  <c r="V2072" i="1"/>
  <c r="AB2072" i="1" s="1"/>
  <c r="S2073" i="1"/>
  <c r="P2074" i="1"/>
  <c r="Z2074" i="1"/>
  <c r="AB2074" i="1" s="1"/>
  <c r="M2075" i="1"/>
  <c r="AB2075" i="1" s="1"/>
  <c r="V2076" i="1"/>
  <c r="AB2076" i="1" s="1"/>
  <c r="S2077" i="1"/>
  <c r="AB2077" i="1" s="1"/>
  <c r="P2078" i="1"/>
  <c r="Z2078" i="1"/>
  <c r="AB2078" i="1" s="1"/>
  <c r="M2079" i="1"/>
  <c r="AB2079" i="1" s="1"/>
  <c r="V2080" i="1"/>
  <c r="AB2080" i="1" s="1"/>
  <c r="S2081" i="1"/>
  <c r="P2082" i="1"/>
  <c r="Z2082" i="1"/>
  <c r="AB2082" i="1" s="1"/>
  <c r="M2083" i="1"/>
  <c r="AB2083" i="1" s="1"/>
  <c r="V2084" i="1"/>
  <c r="AB2084" i="1" s="1"/>
  <c r="S2085" i="1"/>
  <c r="AB2085" i="1" s="1"/>
  <c r="P2086" i="1"/>
  <c r="Z2086" i="1"/>
  <c r="AB2086" i="1" s="1"/>
  <c r="M2087" i="1"/>
  <c r="AB2087" i="1" s="1"/>
  <c r="V2088" i="1"/>
  <c r="AB2088" i="1" s="1"/>
  <c r="S2089" i="1"/>
  <c r="P2090" i="1"/>
  <c r="Z2090" i="1"/>
  <c r="AB2090" i="1" s="1"/>
  <c r="M2091" i="1"/>
  <c r="AB2091" i="1" s="1"/>
  <c r="V2092" i="1"/>
  <c r="AB2092" i="1" s="1"/>
  <c r="S2093" i="1"/>
  <c r="AB2093" i="1" s="1"/>
  <c r="P2094" i="1"/>
  <c r="Z2094" i="1"/>
  <c r="AB2094" i="1" s="1"/>
  <c r="M2095" i="1"/>
  <c r="AB2095" i="1" s="1"/>
  <c r="V2096" i="1"/>
  <c r="AB2096" i="1" s="1"/>
  <c r="S2097" i="1"/>
  <c r="P2098" i="1"/>
  <c r="Z2098" i="1"/>
  <c r="AB2098" i="1" s="1"/>
  <c r="M2099" i="1"/>
  <c r="AB2099" i="1" s="1"/>
  <c r="V2100" i="1"/>
  <c r="AB2100" i="1" s="1"/>
  <c r="S2101" i="1"/>
  <c r="AB2101" i="1" s="1"/>
  <c r="P2102" i="1"/>
  <c r="Z2102" i="1"/>
  <c r="AB2102" i="1" s="1"/>
  <c r="M2103" i="1"/>
  <c r="AB2103" i="1" s="1"/>
  <c r="V2104" i="1"/>
  <c r="AB2104" i="1" s="1"/>
  <c r="S2105" i="1"/>
  <c r="P2106" i="1"/>
  <c r="Z2106" i="1"/>
  <c r="AB2106" i="1" s="1"/>
  <c r="M2107" i="1"/>
  <c r="AB2107" i="1" s="1"/>
  <c r="V2108" i="1"/>
  <c r="AB2108" i="1" s="1"/>
  <c r="S2109" i="1"/>
  <c r="AB2109" i="1" s="1"/>
  <c r="P2110" i="1"/>
  <c r="Z2110" i="1"/>
  <c r="AB2110" i="1" s="1"/>
  <c r="M2111" i="1"/>
  <c r="AB2111" i="1" s="1"/>
  <c r="V2112" i="1"/>
  <c r="AB2112" i="1" s="1"/>
  <c r="S2113" i="1"/>
  <c r="P2114" i="1"/>
  <c r="Z2114" i="1"/>
  <c r="AB2114" i="1" s="1"/>
  <c r="M2115" i="1"/>
  <c r="AB2115" i="1" s="1"/>
  <c r="V2116" i="1"/>
  <c r="AB2116" i="1" s="1"/>
  <c r="S2117" i="1"/>
  <c r="AB2117" i="1" s="1"/>
  <c r="P2118" i="1"/>
  <c r="Z2118" i="1"/>
  <c r="AB2118" i="1" s="1"/>
  <c r="M2119" i="1"/>
  <c r="AB2119" i="1" s="1"/>
  <c r="V2120" i="1"/>
  <c r="AB2120" i="1" s="1"/>
  <c r="S2121" i="1"/>
  <c r="P2122" i="1"/>
  <c r="Z2122" i="1"/>
  <c r="AB2122" i="1" s="1"/>
  <c r="M2123" i="1"/>
  <c r="AB2123" i="1" s="1"/>
  <c r="V2124" i="1"/>
  <c r="AB2124" i="1" s="1"/>
  <c r="S2125" i="1"/>
  <c r="AB2125" i="1" s="1"/>
  <c r="P2126" i="1"/>
  <c r="Z2126" i="1"/>
  <c r="AB2126" i="1" s="1"/>
  <c r="M2127" i="1"/>
  <c r="AB2127" i="1" s="1"/>
  <c r="V2128" i="1"/>
  <c r="AB2128" i="1" s="1"/>
  <c r="S2129" i="1"/>
  <c r="P2130" i="1"/>
  <c r="Z2130" i="1"/>
  <c r="AB2130" i="1" s="1"/>
  <c r="M2131" i="1"/>
  <c r="AB2131" i="1" s="1"/>
  <c r="V2132" i="1"/>
  <c r="AB2132" i="1" s="1"/>
  <c r="S2133" i="1"/>
  <c r="AB2133" i="1" s="1"/>
  <c r="P2134" i="1"/>
  <c r="Z2134" i="1"/>
  <c r="AB2134" i="1" s="1"/>
  <c r="M2135" i="1"/>
  <c r="AB2135" i="1" s="1"/>
  <c r="V2136" i="1"/>
  <c r="AB2136" i="1" s="1"/>
  <c r="S2137" i="1"/>
  <c r="P2138" i="1"/>
  <c r="Z2138" i="1"/>
  <c r="AB2138" i="1" s="1"/>
  <c r="M2139" i="1"/>
  <c r="AB2139" i="1" s="1"/>
  <c r="V2140" i="1"/>
  <c r="AB2140" i="1" s="1"/>
  <c r="S2141" i="1"/>
  <c r="AB2141" i="1" s="1"/>
  <c r="P2142" i="1"/>
  <c r="Z2142" i="1"/>
  <c r="AB2142" i="1" s="1"/>
  <c r="M2143" i="1"/>
  <c r="AB2143" i="1" s="1"/>
  <c r="V2144" i="1"/>
  <c r="AB2144" i="1" s="1"/>
  <c r="S2145" i="1"/>
  <c r="P2146" i="1"/>
  <c r="Z2146" i="1"/>
  <c r="AB2146" i="1" s="1"/>
  <c r="M2147" i="1"/>
  <c r="AB2147" i="1" s="1"/>
  <c r="V2148" i="1"/>
  <c r="AB2148" i="1" s="1"/>
  <c r="S2149" i="1"/>
  <c r="AB2149" i="1" s="1"/>
  <c r="P2150" i="1"/>
  <c r="Z2150" i="1"/>
  <c r="AB2150" i="1" s="1"/>
  <c r="M2151" i="1"/>
  <c r="AB2151" i="1" s="1"/>
  <c r="V2152" i="1"/>
  <c r="AB2152" i="1" s="1"/>
  <c r="S2153" i="1"/>
  <c r="P2154" i="1"/>
  <c r="Z2154" i="1"/>
  <c r="AB2154" i="1" s="1"/>
  <c r="M2155" i="1"/>
  <c r="AB2155" i="1" s="1"/>
  <c r="V2156" i="1"/>
  <c r="AB2156" i="1" s="1"/>
  <c r="S2157" i="1"/>
  <c r="AB2157" i="1" s="1"/>
  <c r="P2158" i="1"/>
  <c r="Z2158" i="1"/>
  <c r="AB2158" i="1" s="1"/>
  <c r="M2159" i="1"/>
  <c r="AB2159" i="1" s="1"/>
  <c r="V2160" i="1"/>
  <c r="AB2160" i="1" s="1"/>
  <c r="S2161" i="1"/>
  <c r="P2162" i="1"/>
  <c r="Z2162" i="1"/>
  <c r="AB2162" i="1" s="1"/>
  <c r="M2163" i="1"/>
  <c r="AB2163" i="1" s="1"/>
  <c r="V2164" i="1"/>
  <c r="AB2164" i="1" s="1"/>
  <c r="S2165" i="1"/>
  <c r="AB2165" i="1" s="1"/>
  <c r="P2166" i="1"/>
  <c r="Z2166" i="1"/>
  <c r="AB2166" i="1" s="1"/>
  <c r="M2167" i="1"/>
  <c r="AB2167" i="1" s="1"/>
  <c r="V2168" i="1"/>
  <c r="AB2168" i="1" s="1"/>
  <c r="S2169" i="1"/>
  <c r="P2170" i="1"/>
  <c r="Z2170" i="1"/>
  <c r="AB2170" i="1" s="1"/>
  <c r="M2171" i="1"/>
  <c r="AB2171" i="1" s="1"/>
  <c r="V2172" i="1"/>
  <c r="AB2172" i="1" s="1"/>
  <c r="S2173" i="1"/>
  <c r="AB2173" i="1" s="1"/>
  <c r="P2174" i="1"/>
  <c r="Z2174" i="1"/>
  <c r="AB2174" i="1" s="1"/>
  <c r="M2175" i="1"/>
  <c r="AB2175" i="1" s="1"/>
  <c r="V2176" i="1"/>
  <c r="AB2176" i="1" s="1"/>
  <c r="S2177" i="1"/>
  <c r="P2178" i="1"/>
  <c r="Z2178" i="1"/>
  <c r="AB2178" i="1" s="1"/>
  <c r="M2179" i="1"/>
  <c r="AB2179" i="1" s="1"/>
  <c r="V2180" i="1"/>
  <c r="AB2180" i="1" s="1"/>
  <c r="S2181" i="1"/>
  <c r="AB2181" i="1" s="1"/>
  <c r="P2182" i="1"/>
  <c r="Z2182" i="1"/>
  <c r="AB2182" i="1" s="1"/>
  <c r="M2183" i="1"/>
  <c r="AB2183" i="1" s="1"/>
  <c r="V2184" i="1"/>
  <c r="AB2184" i="1" s="1"/>
  <c r="S2185" i="1"/>
  <c r="P2186" i="1"/>
  <c r="Z2186" i="1"/>
  <c r="AB2186" i="1" s="1"/>
  <c r="M2187" i="1"/>
  <c r="AB2187" i="1" s="1"/>
  <c r="V2188" i="1"/>
  <c r="AB2188" i="1" s="1"/>
  <c r="S2189" i="1"/>
  <c r="AB2189" i="1" s="1"/>
  <c r="P2190" i="1"/>
  <c r="Z2190" i="1"/>
  <c r="AB2190" i="1" s="1"/>
  <c r="M2191" i="1"/>
  <c r="AB2191" i="1" s="1"/>
  <c r="V2192" i="1"/>
  <c r="AB2192" i="1" s="1"/>
  <c r="S2193" i="1"/>
  <c r="P2194" i="1"/>
  <c r="Z2194" i="1"/>
  <c r="AB2194" i="1" s="1"/>
  <c r="M2195" i="1"/>
  <c r="AB2195" i="1" s="1"/>
  <c r="V2196" i="1"/>
  <c r="AB2196" i="1" s="1"/>
  <c r="S2197" i="1"/>
  <c r="AB2197" i="1" s="1"/>
  <c r="P2198" i="1"/>
  <c r="Z2198" i="1"/>
  <c r="AB2198" i="1" s="1"/>
  <c r="M2199" i="1"/>
  <c r="AB2199" i="1" s="1"/>
  <c r="V2200" i="1"/>
  <c r="AB2200" i="1" s="1"/>
  <c r="S2201" i="1"/>
  <c r="P2202" i="1"/>
  <c r="Z2202" i="1"/>
  <c r="AB2202" i="1" s="1"/>
  <c r="M2203" i="1"/>
  <c r="AB2203" i="1" s="1"/>
  <c r="V2204" i="1"/>
  <c r="AB2204" i="1" s="1"/>
  <c r="S2205" i="1"/>
  <c r="AB2205" i="1" s="1"/>
  <c r="P2206" i="1"/>
  <c r="Z2206" i="1"/>
  <c r="AB2206" i="1" s="1"/>
  <c r="M2207" i="1"/>
  <c r="AB2207" i="1" s="1"/>
  <c r="V2208" i="1"/>
  <c r="AB2208" i="1" s="1"/>
  <c r="S2209" i="1"/>
  <c r="P2210" i="1"/>
  <c r="Z2210" i="1"/>
  <c r="AB2210" i="1" s="1"/>
  <c r="M2211" i="1"/>
  <c r="AB2211" i="1" s="1"/>
  <c r="V2212" i="1"/>
  <c r="AB2212" i="1" s="1"/>
  <c r="S2213" i="1"/>
  <c r="AB2213" i="1" s="1"/>
  <c r="P2214" i="1"/>
  <c r="Z2214" i="1"/>
  <c r="AB2214" i="1" s="1"/>
  <c r="M2215" i="1"/>
  <c r="AB2215" i="1" s="1"/>
  <c r="V2216" i="1"/>
  <c r="AB2216" i="1" s="1"/>
  <c r="S2217" i="1"/>
  <c r="P2218" i="1"/>
  <c r="Z2218" i="1"/>
  <c r="AB2218" i="1" s="1"/>
  <c r="M2219" i="1"/>
  <c r="AB2219" i="1" s="1"/>
  <c r="V2220" i="1"/>
  <c r="AB2220" i="1" s="1"/>
  <c r="S2221" i="1"/>
  <c r="AB2221" i="1" s="1"/>
  <c r="P2222" i="1"/>
  <c r="Z2222" i="1"/>
  <c r="AB2222" i="1" s="1"/>
  <c r="M2223" i="1"/>
  <c r="AB2223" i="1" s="1"/>
  <c r="V2224" i="1"/>
  <c r="AB2224" i="1" s="1"/>
  <c r="S2225" i="1"/>
  <c r="P2226" i="1"/>
  <c r="Z2226" i="1"/>
  <c r="AB2226" i="1" s="1"/>
  <c r="M2227" i="1"/>
  <c r="AB2227" i="1" s="1"/>
  <c r="V2228" i="1"/>
  <c r="AB2228" i="1" s="1"/>
  <c r="S2229" i="1"/>
  <c r="AB2229" i="1" s="1"/>
  <c r="P2230" i="1"/>
  <c r="Z2230" i="1"/>
  <c r="AB2230" i="1" s="1"/>
  <c r="M2231" i="1"/>
  <c r="AB2231" i="1" s="1"/>
  <c r="V2232" i="1"/>
  <c r="AB2232" i="1" s="1"/>
  <c r="S2233" i="1"/>
  <c r="P2234" i="1"/>
  <c r="Z2234" i="1"/>
  <c r="AB2234" i="1" s="1"/>
  <c r="M2235" i="1"/>
  <c r="AB2235" i="1" s="1"/>
  <c r="V2236" i="1"/>
  <c r="AB2236" i="1" s="1"/>
  <c r="S2237" i="1"/>
  <c r="AB2237" i="1" s="1"/>
  <c r="P2238" i="1"/>
  <c r="Z2238" i="1"/>
  <c r="AB2238" i="1" s="1"/>
  <c r="M2239" i="1"/>
  <c r="AB2239" i="1" s="1"/>
  <c r="V2240" i="1"/>
  <c r="AB2240" i="1" s="1"/>
  <c r="S2241" i="1"/>
  <c r="P2242" i="1"/>
  <c r="Z2242" i="1"/>
  <c r="AB2242" i="1" s="1"/>
  <c r="M2243" i="1"/>
  <c r="AB2243" i="1" s="1"/>
  <c r="V2244" i="1"/>
  <c r="AB2244" i="1" s="1"/>
  <c r="S2245" i="1"/>
  <c r="AB2245" i="1" s="1"/>
  <c r="P2246" i="1"/>
  <c r="Z2246" i="1"/>
  <c r="AB2246" i="1" s="1"/>
  <c r="M2247" i="1"/>
  <c r="AB2247" i="1" s="1"/>
  <c r="V2248" i="1"/>
  <c r="AB2248" i="1" s="1"/>
  <c r="S2249" i="1"/>
  <c r="P2250" i="1"/>
  <c r="Z2250" i="1"/>
  <c r="AB2250" i="1" s="1"/>
  <c r="M2251" i="1"/>
  <c r="AB2251" i="1" s="1"/>
  <c r="V2252" i="1"/>
  <c r="AB2252" i="1" s="1"/>
  <c r="S2253" i="1"/>
  <c r="AB2253" i="1" s="1"/>
  <c r="P2254" i="1"/>
  <c r="Z2254" i="1"/>
  <c r="AB2254" i="1" s="1"/>
  <c r="M2255" i="1"/>
  <c r="AB2255" i="1" s="1"/>
  <c r="V2256" i="1"/>
  <c r="AB2256" i="1" s="1"/>
  <c r="S2257" i="1"/>
  <c r="P2258" i="1"/>
  <c r="Z2258" i="1"/>
  <c r="AB2258" i="1" s="1"/>
  <c r="M2259" i="1"/>
  <c r="AB2259" i="1" s="1"/>
  <c r="V2260" i="1"/>
  <c r="AB2260" i="1" s="1"/>
  <c r="S2261" i="1"/>
  <c r="AB2261" i="1" s="1"/>
  <c r="P2262" i="1"/>
  <c r="Z2262" i="1"/>
  <c r="AB2262" i="1" s="1"/>
  <c r="M2263" i="1"/>
  <c r="AB2263" i="1" s="1"/>
  <c r="V2264" i="1"/>
  <c r="AB2264" i="1" s="1"/>
  <c r="S2265" i="1"/>
  <c r="P2266" i="1"/>
  <c r="Z2266" i="1"/>
  <c r="AB2266" i="1" s="1"/>
  <c r="M2267" i="1"/>
  <c r="AB2267" i="1" s="1"/>
  <c r="V2268" i="1"/>
  <c r="AB2268" i="1" s="1"/>
  <c r="S2269" i="1"/>
  <c r="AB2269" i="1" s="1"/>
  <c r="P2270" i="1"/>
  <c r="Z2270" i="1"/>
  <c r="AB2270" i="1" s="1"/>
  <c r="M2271" i="1"/>
  <c r="AB2271" i="1" s="1"/>
  <c r="V2272" i="1"/>
  <c r="AB2272" i="1" s="1"/>
  <c r="S2273" i="1"/>
  <c r="P2274" i="1"/>
  <c r="Z2274" i="1"/>
  <c r="AB2274" i="1" s="1"/>
  <c r="M2275" i="1"/>
  <c r="AB2275" i="1" s="1"/>
  <c r="V2276" i="1"/>
  <c r="AB2276" i="1" s="1"/>
  <c r="S2277" i="1"/>
  <c r="AB2277" i="1" s="1"/>
  <c r="P2278" i="1"/>
  <c r="Z2278" i="1"/>
  <c r="AB2278" i="1" s="1"/>
  <c r="M2279" i="1"/>
  <c r="AB2279" i="1" s="1"/>
  <c r="V2280" i="1"/>
  <c r="AB2280" i="1" s="1"/>
  <c r="S2281" i="1"/>
  <c r="P2282" i="1"/>
  <c r="Z2282" i="1"/>
  <c r="AB2282" i="1" s="1"/>
  <c r="M2283" i="1"/>
  <c r="AB2283" i="1" s="1"/>
  <c r="V2284" i="1"/>
  <c r="AB2284" i="1" s="1"/>
  <c r="S2285" i="1"/>
  <c r="AB2285" i="1" s="1"/>
  <c r="P2286" i="1"/>
  <c r="Z2286" i="1"/>
  <c r="AB2286" i="1" s="1"/>
  <c r="M2287" i="1"/>
  <c r="AB2287" i="1" s="1"/>
  <c r="V2288" i="1"/>
  <c r="AB2288" i="1" s="1"/>
  <c r="S2289" i="1"/>
  <c r="P2290" i="1"/>
  <c r="Z2290" i="1"/>
  <c r="AB2290" i="1" s="1"/>
  <c r="M2291" i="1"/>
  <c r="AB2291" i="1" s="1"/>
  <c r="V2292" i="1"/>
  <c r="AB2292" i="1" s="1"/>
  <c r="S2293" i="1"/>
  <c r="AB2293" i="1" s="1"/>
  <c r="P2294" i="1"/>
  <c r="Z2294" i="1"/>
  <c r="AB2294" i="1" s="1"/>
  <c r="M2295" i="1"/>
  <c r="AB2295" i="1" s="1"/>
  <c r="V2296" i="1"/>
  <c r="AB2296" i="1" s="1"/>
  <c r="S2297" i="1"/>
  <c r="P2298" i="1"/>
  <c r="Z2298" i="1"/>
  <c r="AB2298" i="1" s="1"/>
  <c r="M2299" i="1"/>
  <c r="AB2299" i="1" s="1"/>
  <c r="V2300" i="1"/>
  <c r="AB2300" i="1" s="1"/>
  <c r="S2301" i="1"/>
  <c r="AB2301" i="1" s="1"/>
  <c r="P2302" i="1"/>
  <c r="Z2302" i="1"/>
  <c r="AB2302" i="1" s="1"/>
  <c r="M2303" i="1"/>
  <c r="AB2303" i="1" s="1"/>
  <c r="V2304" i="1"/>
  <c r="AB2304" i="1" s="1"/>
  <c r="S2305" i="1"/>
  <c r="P2306" i="1"/>
  <c r="Z2306" i="1"/>
  <c r="AB2306" i="1" s="1"/>
  <c r="M2307" i="1"/>
  <c r="AB2307" i="1" s="1"/>
  <c r="V2308" i="1"/>
  <c r="AB2308" i="1" s="1"/>
  <c r="S2309" i="1"/>
  <c r="AB2309" i="1" s="1"/>
  <c r="P2310" i="1"/>
  <c r="Z2310" i="1"/>
  <c r="AB2310" i="1" s="1"/>
  <c r="M2311" i="1"/>
  <c r="AB2311" i="1" s="1"/>
  <c r="V2312" i="1"/>
  <c r="AB2312" i="1" s="1"/>
  <c r="S2313" i="1"/>
  <c r="P2314" i="1"/>
  <c r="Z2314" i="1"/>
  <c r="AB2314" i="1" s="1"/>
  <c r="M2315" i="1"/>
  <c r="AB2315" i="1" s="1"/>
  <c r="V2316" i="1"/>
  <c r="AB2316" i="1" s="1"/>
  <c r="S2317" i="1"/>
  <c r="AB2317" i="1" s="1"/>
  <c r="P2318" i="1"/>
  <c r="Z2318" i="1"/>
  <c r="AB2318" i="1" s="1"/>
  <c r="M2319" i="1"/>
  <c r="AB2319" i="1" s="1"/>
  <c r="V2320" i="1"/>
  <c r="AB2320" i="1" s="1"/>
  <c r="S2321" i="1"/>
  <c r="P2322" i="1"/>
  <c r="Z2322" i="1"/>
  <c r="AB2322" i="1" s="1"/>
  <c r="M2323" i="1"/>
  <c r="AB2323" i="1" s="1"/>
  <c r="V2324" i="1"/>
  <c r="AB2324" i="1" s="1"/>
  <c r="S2325" i="1"/>
  <c r="AB2325" i="1" s="1"/>
  <c r="P2326" i="1"/>
  <c r="Z2326" i="1"/>
  <c r="AB2326" i="1" s="1"/>
  <c r="M2327" i="1"/>
  <c r="AB2327" i="1" s="1"/>
  <c r="V2328" i="1"/>
  <c r="AB2328" i="1" s="1"/>
  <c r="S2329" i="1"/>
  <c r="P2330" i="1"/>
  <c r="Z2330" i="1"/>
  <c r="AB2330" i="1" s="1"/>
  <c r="M2331" i="1"/>
  <c r="AB2331" i="1" s="1"/>
  <c r="V2332" i="1"/>
  <c r="AB2332" i="1" s="1"/>
  <c r="S2333" i="1"/>
  <c r="AB2333" i="1" s="1"/>
  <c r="P2334" i="1"/>
  <c r="Z2334" i="1"/>
  <c r="AB2334" i="1" s="1"/>
  <c r="M2335" i="1"/>
  <c r="AB2335" i="1" s="1"/>
  <c r="V2336" i="1"/>
  <c r="AB2336" i="1" s="1"/>
  <c r="S2337" i="1"/>
  <c r="P2338" i="1"/>
  <c r="Z2338" i="1"/>
  <c r="AB2338" i="1" s="1"/>
  <c r="M2339" i="1"/>
  <c r="AB2339" i="1" s="1"/>
  <c r="V2340" i="1"/>
  <c r="AB2340" i="1" s="1"/>
  <c r="S2341" i="1"/>
  <c r="AB2341" i="1" s="1"/>
  <c r="P2342" i="1"/>
  <c r="Z2342" i="1"/>
  <c r="AB2342" i="1" s="1"/>
  <c r="M2343" i="1"/>
  <c r="AB2343" i="1" s="1"/>
  <c r="V2344" i="1"/>
  <c r="AB2344" i="1" s="1"/>
  <c r="S2345" i="1"/>
  <c r="P2346" i="1"/>
  <c r="Z2346" i="1"/>
  <c r="AB2346" i="1" s="1"/>
  <c r="M2347" i="1"/>
  <c r="AB2347" i="1" s="1"/>
  <c r="V2348" i="1"/>
  <c r="AB2348" i="1" s="1"/>
  <c r="S2349" i="1"/>
  <c r="AB2349" i="1" s="1"/>
  <c r="P2350" i="1"/>
  <c r="Z2350" i="1"/>
  <c r="AB2350" i="1" s="1"/>
  <c r="M2351" i="1"/>
  <c r="AB2351" i="1" s="1"/>
  <c r="V2352" i="1"/>
  <c r="AB2352" i="1" s="1"/>
  <c r="S2353" i="1"/>
  <c r="P2354" i="1"/>
  <c r="Z2354" i="1"/>
  <c r="AB2354" i="1" s="1"/>
  <c r="M2355" i="1"/>
  <c r="AB2355" i="1" s="1"/>
  <c r="V2356" i="1"/>
  <c r="AB2356" i="1" s="1"/>
  <c r="S2357" i="1"/>
  <c r="AB2357" i="1" s="1"/>
  <c r="P2358" i="1"/>
  <c r="Z2358" i="1"/>
  <c r="AB2358" i="1" s="1"/>
  <c r="M2359" i="1"/>
  <c r="AB2359" i="1" s="1"/>
  <c r="V2360" i="1"/>
  <c r="AB2360" i="1" s="1"/>
  <c r="S2361" i="1"/>
  <c r="P2362" i="1"/>
  <c r="Z2362" i="1"/>
  <c r="AB2362" i="1" s="1"/>
  <c r="M2363" i="1"/>
  <c r="AB2363" i="1" s="1"/>
  <c r="V2364" i="1"/>
  <c r="AB2364" i="1" s="1"/>
  <c r="S2365" i="1"/>
  <c r="AB2365" i="1" s="1"/>
  <c r="P2366" i="1"/>
  <c r="Z2366" i="1"/>
  <c r="AB2366" i="1" s="1"/>
  <c r="M2367" i="1"/>
  <c r="AB2367" i="1" s="1"/>
  <c r="V2368" i="1"/>
  <c r="AB2368" i="1" s="1"/>
  <c r="S2369" i="1"/>
  <c r="P2370" i="1"/>
  <c r="Z2370" i="1"/>
  <c r="AB2370" i="1" s="1"/>
  <c r="M2371" i="1"/>
  <c r="AB2371" i="1" s="1"/>
  <c r="V2372" i="1"/>
  <c r="AB2372" i="1" s="1"/>
  <c r="S2373" i="1"/>
  <c r="AB2373" i="1" s="1"/>
  <c r="P2374" i="1"/>
  <c r="Z2374" i="1"/>
  <c r="AB2374" i="1" s="1"/>
  <c r="M2375" i="1"/>
  <c r="AB2375" i="1" s="1"/>
  <c r="V2376" i="1"/>
  <c r="AB2376" i="1" s="1"/>
  <c r="S2377" i="1"/>
  <c r="P2378" i="1"/>
  <c r="Z2378" i="1"/>
  <c r="AB2378" i="1" s="1"/>
  <c r="M2379" i="1"/>
  <c r="AB2379" i="1" s="1"/>
  <c r="V2380" i="1"/>
  <c r="AB2380" i="1" s="1"/>
  <c r="S2381" i="1"/>
  <c r="AB2381" i="1" s="1"/>
  <c r="P2382" i="1"/>
  <c r="Z2382" i="1"/>
  <c r="AB2382" i="1" s="1"/>
  <c r="M2383" i="1"/>
  <c r="AB2383" i="1" s="1"/>
  <c r="V2384" i="1"/>
  <c r="AB2384" i="1" s="1"/>
  <c r="S2385" i="1"/>
  <c r="P2386" i="1"/>
  <c r="Z2386" i="1"/>
  <c r="AB2386" i="1" s="1"/>
  <c r="M2387" i="1"/>
  <c r="AB2387" i="1" s="1"/>
  <c r="V2388" i="1"/>
  <c r="AB2388" i="1" s="1"/>
  <c r="S2389" i="1"/>
  <c r="AB2389" i="1" s="1"/>
  <c r="P2390" i="1"/>
  <c r="Z2390" i="1"/>
  <c r="AB2390" i="1" s="1"/>
  <c r="M2391" i="1"/>
  <c r="AB2391" i="1" s="1"/>
  <c r="V2392" i="1"/>
  <c r="AB2392" i="1" s="1"/>
  <c r="S2393" i="1"/>
  <c r="P2394" i="1"/>
  <c r="Z2394" i="1"/>
  <c r="AB2394" i="1" s="1"/>
  <c r="M2395" i="1"/>
  <c r="AB2395" i="1" s="1"/>
  <c r="V2396" i="1"/>
  <c r="AB2396" i="1" s="1"/>
  <c r="S2397" i="1"/>
  <c r="AB2397" i="1" s="1"/>
  <c r="P2398" i="1"/>
  <c r="Z2398" i="1"/>
  <c r="AB2398" i="1" s="1"/>
  <c r="M2399" i="1"/>
  <c r="AB2399" i="1" s="1"/>
  <c r="V2400" i="1"/>
  <c r="AB2400" i="1" s="1"/>
  <c r="S2401" i="1"/>
  <c r="P2402" i="1"/>
  <c r="Z2402" i="1"/>
  <c r="AB2402" i="1" s="1"/>
  <c r="M2403" i="1"/>
  <c r="AB2403" i="1" s="1"/>
  <c r="V2404" i="1"/>
  <c r="AB2404" i="1" s="1"/>
  <c r="S2405" i="1"/>
  <c r="AB2405" i="1" s="1"/>
  <c r="P2406" i="1"/>
  <c r="Z2406" i="1"/>
  <c r="AB2406" i="1" s="1"/>
  <c r="M2407" i="1"/>
  <c r="AB2407" i="1" s="1"/>
  <c r="V2408" i="1"/>
  <c r="AB2408" i="1" s="1"/>
  <c r="S2409" i="1"/>
  <c r="P2410" i="1"/>
  <c r="Z2410" i="1"/>
  <c r="AB2410" i="1" s="1"/>
  <c r="M2411" i="1"/>
  <c r="AB2411" i="1" s="1"/>
  <c r="V2412" i="1"/>
  <c r="AB2412" i="1" s="1"/>
  <c r="S2413" i="1"/>
  <c r="AB2413" i="1" s="1"/>
  <c r="P2414" i="1"/>
  <c r="Z2414" i="1"/>
  <c r="AB2414" i="1" s="1"/>
  <c r="M2415" i="1"/>
  <c r="AB2415" i="1" s="1"/>
  <c r="V2416" i="1"/>
  <c r="AB2416" i="1" s="1"/>
  <c r="S2417" i="1"/>
  <c r="P2418" i="1"/>
  <c r="Z2418" i="1"/>
  <c r="AB2418" i="1" s="1"/>
  <c r="M2419" i="1"/>
  <c r="AB2419" i="1" s="1"/>
  <c r="V2420" i="1"/>
  <c r="AB2420" i="1" s="1"/>
  <c r="S2421" i="1"/>
  <c r="AB2421" i="1" s="1"/>
  <c r="P2422" i="1"/>
  <c r="Z2422" i="1"/>
  <c r="AB2422" i="1" s="1"/>
  <c r="M2423" i="1"/>
  <c r="AB2423" i="1" s="1"/>
  <c r="V2424" i="1"/>
  <c r="AB2424" i="1" s="1"/>
  <c r="S2425" i="1"/>
  <c r="P2426" i="1"/>
  <c r="Z2426" i="1"/>
  <c r="AB2426" i="1" s="1"/>
  <c r="M2427" i="1"/>
  <c r="AB2427" i="1" s="1"/>
  <c r="V2428" i="1"/>
  <c r="AB2428" i="1" s="1"/>
  <c r="S2429" i="1"/>
  <c r="AB2429" i="1" s="1"/>
  <c r="P2430" i="1"/>
  <c r="Z2430" i="1"/>
  <c r="AB2430" i="1" s="1"/>
  <c r="M2431" i="1"/>
  <c r="AB2431" i="1" s="1"/>
  <c r="V2432" i="1"/>
  <c r="AB2432" i="1" s="1"/>
  <c r="S2433" i="1"/>
  <c r="P2434" i="1"/>
  <c r="Z2434" i="1"/>
  <c r="AB2434" i="1" s="1"/>
  <c r="M2435" i="1"/>
  <c r="AB2435" i="1" s="1"/>
  <c r="V2436" i="1"/>
  <c r="AB2436" i="1" s="1"/>
  <c r="S2437" i="1"/>
  <c r="AB2437" i="1" s="1"/>
  <c r="P2438" i="1"/>
  <c r="Z2438" i="1"/>
  <c r="AB2438" i="1" s="1"/>
  <c r="M2439" i="1"/>
  <c r="AB2439" i="1" s="1"/>
  <c r="V2440" i="1"/>
  <c r="AB2440" i="1" s="1"/>
  <c r="S2441" i="1"/>
  <c r="P2442" i="1"/>
  <c r="Z2442" i="1"/>
  <c r="AB2442" i="1" s="1"/>
  <c r="M2443" i="1"/>
  <c r="AB2443" i="1" s="1"/>
  <c r="V2444" i="1"/>
  <c r="AB2444" i="1" s="1"/>
  <c r="S2445" i="1"/>
  <c r="AB2445" i="1" s="1"/>
  <c r="P2446" i="1"/>
  <c r="Z2446" i="1"/>
  <c r="AB2446" i="1" s="1"/>
  <c r="M2447" i="1"/>
  <c r="AB2447" i="1" s="1"/>
  <c r="V2448" i="1"/>
  <c r="AB2448" i="1" s="1"/>
  <c r="S2449" i="1"/>
  <c r="P2450" i="1"/>
  <c r="Z2450" i="1"/>
  <c r="AB2450" i="1" s="1"/>
  <c r="M2451" i="1"/>
  <c r="AB2451" i="1" s="1"/>
  <c r="V2452" i="1"/>
  <c r="AB2452" i="1" s="1"/>
  <c r="S2453" i="1"/>
  <c r="AB2453" i="1" s="1"/>
  <c r="P2454" i="1"/>
  <c r="Z2454" i="1"/>
  <c r="AB2454" i="1" s="1"/>
  <c r="M2455" i="1"/>
  <c r="AB2455" i="1" s="1"/>
  <c r="V2456" i="1"/>
  <c r="AB2456" i="1" s="1"/>
  <c r="S2457" i="1"/>
  <c r="P2458" i="1"/>
  <c r="Z2458" i="1"/>
  <c r="AB2458" i="1" s="1"/>
  <c r="M2459" i="1"/>
  <c r="AB2459" i="1" s="1"/>
  <c r="V2460" i="1"/>
  <c r="AB2460" i="1" s="1"/>
  <c r="S2461" i="1"/>
  <c r="AB2461" i="1" s="1"/>
  <c r="P2462" i="1"/>
  <c r="Z2462" i="1"/>
  <c r="AB2462" i="1" s="1"/>
  <c r="M2463" i="1"/>
  <c r="AB2463" i="1" s="1"/>
  <c r="V2464" i="1"/>
  <c r="AB2464" i="1" s="1"/>
  <c r="S2465" i="1"/>
  <c r="P2466" i="1"/>
  <c r="Z2466" i="1"/>
  <c r="AB2466" i="1" s="1"/>
  <c r="M2467" i="1"/>
  <c r="AB2467" i="1" s="1"/>
  <c r="V2468" i="1"/>
  <c r="AB2468" i="1" s="1"/>
  <c r="S2469" i="1"/>
  <c r="AB2469" i="1" s="1"/>
  <c r="P2470" i="1"/>
  <c r="Z2470" i="1"/>
  <c r="AB2470" i="1" s="1"/>
  <c r="M2471" i="1"/>
  <c r="AB2471" i="1" s="1"/>
  <c r="V2472" i="1"/>
  <c r="AB2472" i="1" s="1"/>
  <c r="S2473" i="1"/>
  <c r="P2474" i="1"/>
  <c r="Z2474" i="1"/>
  <c r="AB2474" i="1" s="1"/>
  <c r="M2475" i="1"/>
  <c r="AB2475" i="1" s="1"/>
  <c r="V2476" i="1"/>
  <c r="AB2476" i="1" s="1"/>
  <c r="S2477" i="1"/>
  <c r="AB2477" i="1" s="1"/>
  <c r="P2478" i="1"/>
  <c r="Z2478" i="1"/>
  <c r="AB2478" i="1" s="1"/>
  <c r="M2479" i="1"/>
  <c r="AB2479" i="1" s="1"/>
  <c r="V2480" i="1"/>
  <c r="AB2480" i="1" s="1"/>
  <c r="S2481" i="1"/>
  <c r="P2482" i="1"/>
  <c r="Z2482" i="1"/>
  <c r="AB2482" i="1" s="1"/>
  <c r="M2483" i="1"/>
  <c r="AB2483" i="1" s="1"/>
  <c r="V2484" i="1"/>
  <c r="AB2484" i="1" s="1"/>
  <c r="S2485" i="1"/>
  <c r="AB2485" i="1" s="1"/>
  <c r="P2486" i="1"/>
  <c r="Z2486" i="1"/>
  <c r="AB2486" i="1" s="1"/>
  <c r="M2487" i="1"/>
  <c r="AB2487" i="1" s="1"/>
  <c r="V2488" i="1"/>
  <c r="AB2488" i="1" s="1"/>
  <c r="S2489" i="1"/>
  <c r="P2490" i="1"/>
  <c r="Z2490" i="1"/>
  <c r="AB2490" i="1" s="1"/>
  <c r="M2491" i="1"/>
  <c r="AB2491" i="1" s="1"/>
  <c r="V2492" i="1"/>
  <c r="AB2492" i="1" s="1"/>
  <c r="S2493" i="1"/>
  <c r="AB2493" i="1" s="1"/>
  <c r="P2494" i="1"/>
  <c r="Z2494" i="1"/>
  <c r="AB2494" i="1" s="1"/>
  <c r="M2495" i="1"/>
  <c r="AB2495" i="1" s="1"/>
  <c r="V2496" i="1"/>
  <c r="AB2496" i="1" s="1"/>
  <c r="S2497" i="1"/>
  <c r="P2498" i="1"/>
  <c r="Z2498" i="1"/>
  <c r="AB2498" i="1" s="1"/>
  <c r="M2499" i="1"/>
  <c r="AB2499" i="1" s="1"/>
  <c r="V2500" i="1"/>
  <c r="AB2500" i="1" s="1"/>
  <c r="S2501" i="1"/>
  <c r="AB2501" i="1" s="1"/>
  <c r="P2502" i="1"/>
  <c r="Z2502" i="1"/>
  <c r="AB2502" i="1" s="1"/>
  <c r="M2503" i="1"/>
  <c r="AB2503" i="1" s="1"/>
  <c r="V2504" i="1"/>
  <c r="AB2504" i="1" s="1"/>
  <c r="S2505" i="1"/>
  <c r="P2506" i="1"/>
  <c r="Z2506" i="1"/>
  <c r="AB2506" i="1" s="1"/>
  <c r="M2507" i="1"/>
  <c r="AB2507" i="1" s="1"/>
  <c r="V2508" i="1"/>
  <c r="AB2508" i="1" s="1"/>
  <c r="S2509" i="1"/>
  <c r="AB2509" i="1" s="1"/>
  <c r="P2510" i="1"/>
  <c r="Z2510" i="1"/>
  <c r="AB2510" i="1" s="1"/>
  <c r="M2511" i="1"/>
  <c r="AB2511" i="1" s="1"/>
  <c r="V2512" i="1"/>
  <c r="AB2512" i="1" s="1"/>
  <c r="S2513" i="1"/>
  <c r="P2514" i="1"/>
  <c r="Z2514" i="1"/>
  <c r="AB2514" i="1" s="1"/>
  <c r="M2515" i="1"/>
  <c r="AB2515" i="1" s="1"/>
  <c r="V2516" i="1"/>
  <c r="AB2516" i="1" s="1"/>
  <c r="S2517" i="1"/>
  <c r="AB2517" i="1" s="1"/>
  <c r="P2518" i="1"/>
  <c r="Z2518" i="1"/>
  <c r="AB2518" i="1" s="1"/>
  <c r="M2519" i="1"/>
  <c r="AB2519" i="1" s="1"/>
  <c r="V2520" i="1"/>
  <c r="AB2520" i="1" s="1"/>
  <c r="S2521" i="1"/>
  <c r="P2522" i="1"/>
  <c r="Z2522" i="1"/>
  <c r="AB2522" i="1" s="1"/>
  <c r="M2523" i="1"/>
  <c r="AB2523" i="1" s="1"/>
  <c r="V2524" i="1"/>
  <c r="AB2524" i="1" s="1"/>
  <c r="S2525" i="1"/>
  <c r="AB2525" i="1" s="1"/>
  <c r="P2526" i="1"/>
  <c r="Z2526" i="1"/>
  <c r="AB2526" i="1" s="1"/>
  <c r="M2527" i="1"/>
  <c r="AB2527" i="1" s="1"/>
  <c r="V2528" i="1"/>
  <c r="AB2528" i="1" s="1"/>
  <c r="S2529" i="1"/>
  <c r="P2530" i="1"/>
  <c r="Z2530" i="1"/>
  <c r="AB2530" i="1" s="1"/>
  <c r="M2531" i="1"/>
  <c r="AB2531" i="1" s="1"/>
  <c r="V2532" i="1"/>
  <c r="AB2532" i="1" s="1"/>
  <c r="S2533" i="1"/>
  <c r="AB2533" i="1" s="1"/>
  <c r="P2534" i="1"/>
  <c r="Z2534" i="1"/>
  <c r="AB2534" i="1" s="1"/>
  <c r="M2535" i="1"/>
  <c r="AB2535" i="1" s="1"/>
  <c r="V2536" i="1"/>
  <c r="AB2536" i="1" s="1"/>
  <c r="S2537" i="1"/>
  <c r="P2538" i="1"/>
  <c r="Z2538" i="1"/>
  <c r="AB2538" i="1" s="1"/>
  <c r="M2539" i="1"/>
  <c r="AB2539" i="1" s="1"/>
  <c r="V2540" i="1"/>
  <c r="AB2540" i="1" s="1"/>
  <c r="S2541" i="1"/>
  <c r="AB2541" i="1" s="1"/>
  <c r="P2542" i="1"/>
  <c r="Z2542" i="1"/>
  <c r="AB2542" i="1" s="1"/>
  <c r="M2543" i="1"/>
  <c r="AB2543" i="1" s="1"/>
  <c r="V2544" i="1"/>
  <c r="AB2544" i="1" s="1"/>
  <c r="S2545" i="1"/>
  <c r="P2546" i="1"/>
  <c r="Z2546" i="1"/>
  <c r="AB2546" i="1" s="1"/>
  <c r="M2547" i="1"/>
  <c r="AB2547" i="1" s="1"/>
  <c r="V2548" i="1"/>
  <c r="AB2548" i="1" s="1"/>
  <c r="S2549" i="1"/>
  <c r="AB2549" i="1" s="1"/>
  <c r="P2550" i="1"/>
  <c r="Z2550" i="1"/>
  <c r="AB2550" i="1" s="1"/>
  <c r="M2551" i="1"/>
  <c r="AB2551" i="1" s="1"/>
  <c r="V2552" i="1"/>
  <c r="AB2552" i="1" s="1"/>
  <c r="S2553" i="1"/>
  <c r="P2554" i="1"/>
  <c r="Z2554" i="1"/>
  <c r="AB2554" i="1" s="1"/>
  <c r="M2555" i="1"/>
  <c r="AB2555" i="1" s="1"/>
  <c r="V2556" i="1"/>
  <c r="AB2556" i="1" s="1"/>
  <c r="S2557" i="1"/>
  <c r="AB2557" i="1" s="1"/>
  <c r="P2558" i="1"/>
  <c r="Z2558" i="1"/>
  <c r="AB2558" i="1" s="1"/>
  <c r="M2559" i="1"/>
  <c r="AB2559" i="1" s="1"/>
  <c r="V2560" i="1"/>
  <c r="AB2560" i="1" s="1"/>
  <c r="S2561" i="1"/>
  <c r="P2562" i="1"/>
  <c r="Z2562" i="1"/>
  <c r="AB2562" i="1" s="1"/>
  <c r="M2563" i="1"/>
  <c r="AB2563" i="1" s="1"/>
  <c r="V2564" i="1"/>
  <c r="AB2564" i="1" s="1"/>
  <c r="S2565" i="1"/>
  <c r="AB2565" i="1" s="1"/>
  <c r="P2566" i="1"/>
  <c r="Z2566" i="1"/>
  <c r="AB2566" i="1" s="1"/>
  <c r="M2567" i="1"/>
  <c r="AB2567" i="1" s="1"/>
  <c r="V2568" i="1"/>
  <c r="AB2568" i="1" s="1"/>
  <c r="S2569" i="1"/>
  <c r="P2570" i="1"/>
  <c r="Z2570" i="1"/>
  <c r="AB2570" i="1" s="1"/>
  <c r="M2571" i="1"/>
  <c r="AB2571" i="1" s="1"/>
  <c r="V2572" i="1"/>
  <c r="AB2572" i="1" s="1"/>
  <c r="S2573" i="1"/>
  <c r="AB2573" i="1" s="1"/>
  <c r="P2574" i="1"/>
  <c r="Z2574" i="1"/>
  <c r="AB2574" i="1" s="1"/>
  <c r="M2575" i="1"/>
  <c r="AB2575" i="1" s="1"/>
  <c r="V2576" i="1"/>
  <c r="AB2576" i="1" s="1"/>
  <c r="S2577" i="1"/>
  <c r="P2578" i="1"/>
  <c r="Z2578" i="1"/>
  <c r="AB2578" i="1" s="1"/>
  <c r="M2579" i="1"/>
  <c r="AB2579" i="1" s="1"/>
  <c r="V2580" i="1"/>
  <c r="AB2580" i="1" s="1"/>
  <c r="S2581" i="1"/>
  <c r="AB2581" i="1" s="1"/>
  <c r="P2582" i="1"/>
  <c r="Z2582" i="1"/>
  <c r="AB2582" i="1" s="1"/>
  <c r="M2583" i="1"/>
  <c r="AB2583" i="1" s="1"/>
  <c r="V2584" i="1"/>
  <c r="AB2584" i="1" s="1"/>
  <c r="S2585" i="1"/>
  <c r="P2586" i="1"/>
  <c r="Z2586" i="1"/>
  <c r="AB2586" i="1" s="1"/>
  <c r="M2587" i="1"/>
  <c r="AB2587" i="1" s="1"/>
  <c r="V2588" i="1"/>
  <c r="AB2588" i="1" s="1"/>
  <c r="S2589" i="1"/>
  <c r="AB2589" i="1" s="1"/>
  <c r="P2590" i="1"/>
  <c r="Z2590" i="1"/>
  <c r="AB2590" i="1" s="1"/>
  <c r="M2591" i="1"/>
  <c r="AB2591" i="1" s="1"/>
  <c r="V2592" i="1"/>
  <c r="AB2592" i="1" s="1"/>
  <c r="S2593" i="1"/>
  <c r="P2594" i="1"/>
  <c r="Z2594" i="1"/>
  <c r="AB2594" i="1" s="1"/>
  <c r="M2595" i="1"/>
  <c r="AB2595" i="1" s="1"/>
  <c r="V2596" i="1"/>
  <c r="AB2596" i="1" s="1"/>
  <c r="S2597" i="1"/>
  <c r="AB2597" i="1" s="1"/>
  <c r="P2598" i="1"/>
  <c r="Z2598" i="1"/>
  <c r="AB2598" i="1" s="1"/>
  <c r="M2599" i="1"/>
  <c r="AB2599" i="1" s="1"/>
  <c r="V2600" i="1"/>
  <c r="AB2600" i="1" s="1"/>
  <c r="S2601" i="1"/>
  <c r="P2602" i="1"/>
  <c r="Z2602" i="1"/>
  <c r="AB2602" i="1" s="1"/>
  <c r="M2603" i="1"/>
  <c r="AB2603" i="1" s="1"/>
  <c r="V2604" i="1"/>
  <c r="AB2604" i="1" s="1"/>
  <c r="S2605" i="1"/>
  <c r="AB2605" i="1" s="1"/>
  <c r="P2606" i="1"/>
  <c r="Z2606" i="1"/>
  <c r="AB2606" i="1" s="1"/>
  <c r="M2607" i="1"/>
  <c r="AB2607" i="1" s="1"/>
  <c r="V2608" i="1"/>
  <c r="AB2608" i="1" s="1"/>
  <c r="S2609" i="1"/>
  <c r="AB2610" i="1"/>
  <c r="P2610" i="1"/>
  <c r="Z2610" i="1"/>
  <c r="M2611" i="1"/>
  <c r="AB2611" i="1" s="1"/>
  <c r="V2612" i="1"/>
  <c r="AB2612" i="1" s="1"/>
  <c r="S2613" i="1"/>
  <c r="AB2613" i="1" s="1"/>
  <c r="P2614" i="1"/>
  <c r="AB2614" i="1" s="1"/>
  <c r="Z2614" i="1"/>
  <c r="M2615" i="1"/>
  <c r="AB2615" i="1" s="1"/>
  <c r="V2616" i="1"/>
  <c r="S2617" i="1"/>
  <c r="AB2617" i="1" s="1"/>
  <c r="P2618" i="1"/>
  <c r="AB2618" i="1" s="1"/>
  <c r="Z2618" i="1"/>
  <c r="M2619" i="1"/>
  <c r="AB2619" i="1" s="1"/>
  <c r="V2620" i="1"/>
  <c r="S2621" i="1"/>
  <c r="AB2621" i="1" s="1"/>
  <c r="P2622" i="1"/>
  <c r="AB2622" i="1" s="1"/>
  <c r="Z2622" i="1"/>
  <c r="M2623" i="1"/>
  <c r="AB2623" i="1" s="1"/>
  <c r="V2624" i="1"/>
  <c r="AB2624" i="1" s="1"/>
  <c r="S2625" i="1"/>
  <c r="AB2625" i="1" s="1"/>
  <c r="P2626" i="1"/>
  <c r="AB2626" i="1" s="1"/>
  <c r="Z2626" i="1"/>
  <c r="M2627" i="1"/>
  <c r="AB2627" i="1" s="1"/>
  <c r="V2628" i="1"/>
  <c r="AB2628" i="1" s="1"/>
  <c r="S2629" i="1"/>
  <c r="AB2629" i="1" s="1"/>
  <c r="P2630" i="1"/>
  <c r="AB2630" i="1" s="1"/>
  <c r="Z2630" i="1"/>
  <c r="M2631" i="1"/>
  <c r="AB2631" i="1" s="1"/>
  <c r="V2632" i="1"/>
  <c r="S2633" i="1"/>
  <c r="AB2633" i="1" s="1"/>
  <c r="P2634" i="1"/>
  <c r="AB2634" i="1" s="1"/>
  <c r="Z2634" i="1"/>
  <c r="M2635" i="1"/>
  <c r="AB2635" i="1" s="1"/>
  <c r="V2636" i="1"/>
  <c r="S2637" i="1"/>
  <c r="AB2637" i="1" s="1"/>
  <c r="P2638" i="1"/>
  <c r="AB2638" i="1" s="1"/>
  <c r="Z2638" i="1"/>
  <c r="M2639" i="1"/>
  <c r="AB2639" i="1" s="1"/>
  <c r="V2640" i="1"/>
  <c r="AB2640" i="1" s="1"/>
  <c r="S2641" i="1"/>
  <c r="AB2641" i="1" s="1"/>
  <c r="P2642" i="1"/>
  <c r="AB2642" i="1" s="1"/>
  <c r="Z2642" i="1"/>
  <c r="M2643" i="1"/>
  <c r="AB2643" i="1" s="1"/>
  <c r="V2644" i="1"/>
  <c r="S2645" i="1"/>
  <c r="AB2645" i="1" s="1"/>
  <c r="P2646" i="1"/>
  <c r="AB2646" i="1" s="1"/>
  <c r="Z2646" i="1"/>
  <c r="M2647" i="1"/>
  <c r="AB2647" i="1" s="1"/>
  <c r="V2648" i="1"/>
  <c r="AB2648" i="1" s="1"/>
  <c r="S2649" i="1"/>
  <c r="AB2649" i="1" s="1"/>
  <c r="P2650" i="1"/>
  <c r="AB2650" i="1" s="1"/>
  <c r="Z2650" i="1"/>
  <c r="M2651" i="1"/>
  <c r="AB2651" i="1" s="1"/>
  <c r="V2652" i="1"/>
  <c r="AB2652" i="1" s="1"/>
  <c r="S2653" i="1"/>
  <c r="AB2653" i="1" s="1"/>
  <c r="P2654" i="1"/>
  <c r="AB2654" i="1" s="1"/>
  <c r="Z2654" i="1"/>
  <c r="M2655" i="1"/>
  <c r="AB2655" i="1" s="1"/>
  <c r="V2656" i="1"/>
  <c r="S2657" i="1"/>
  <c r="AB2657" i="1" s="1"/>
  <c r="P2658" i="1"/>
  <c r="AB2658" i="1" s="1"/>
  <c r="Z2658" i="1"/>
  <c r="M2659" i="1"/>
  <c r="AB2659" i="1" s="1"/>
  <c r="V2660" i="1"/>
  <c r="AB2660" i="1" s="1"/>
  <c r="S2661" i="1"/>
  <c r="AB2661" i="1" s="1"/>
  <c r="P2662" i="1"/>
  <c r="AB2662" i="1" s="1"/>
  <c r="Z2662" i="1"/>
  <c r="M2663" i="1"/>
  <c r="AB2663" i="1" s="1"/>
  <c r="V2664" i="1"/>
  <c r="S2665" i="1"/>
  <c r="AB2665" i="1" s="1"/>
  <c r="P2666" i="1"/>
  <c r="AB2666" i="1" s="1"/>
  <c r="Z2666" i="1"/>
  <c r="M2667" i="1"/>
  <c r="AB2667" i="1" s="1"/>
  <c r="V2668" i="1"/>
  <c r="AB2668" i="1" s="1"/>
  <c r="S2669" i="1"/>
  <c r="AB2669" i="1" s="1"/>
  <c r="P2670" i="1"/>
  <c r="AB2670" i="1" s="1"/>
  <c r="Z2670" i="1"/>
  <c r="M2671" i="1"/>
  <c r="AB2671" i="1" s="1"/>
  <c r="V2672" i="1"/>
  <c r="S2673" i="1"/>
  <c r="AB2673" i="1" s="1"/>
  <c r="P2674" i="1"/>
  <c r="AB2674" i="1" s="1"/>
  <c r="Z2674" i="1"/>
  <c r="M2675" i="1"/>
  <c r="AB2675" i="1" s="1"/>
  <c r="V2676" i="1"/>
  <c r="AB2676" i="1" s="1"/>
  <c r="S2677" i="1"/>
  <c r="AB2677" i="1" s="1"/>
  <c r="P2678" i="1"/>
  <c r="AB2678" i="1" s="1"/>
  <c r="Z2678" i="1"/>
  <c r="M2679" i="1"/>
  <c r="AB2679" i="1" s="1"/>
  <c r="V2680" i="1"/>
  <c r="S2681" i="1"/>
  <c r="AB2681" i="1" s="1"/>
  <c r="P2682" i="1"/>
  <c r="AB2682" i="1" s="1"/>
  <c r="Z2682" i="1"/>
  <c r="M2683" i="1"/>
  <c r="AB2683" i="1" s="1"/>
  <c r="V2684" i="1"/>
  <c r="AB2684" i="1" s="1"/>
  <c r="S2685" i="1"/>
  <c r="AB2685" i="1" s="1"/>
  <c r="P2686" i="1"/>
  <c r="AB2686" i="1" s="1"/>
  <c r="Z2686" i="1"/>
  <c r="M2687" i="1"/>
  <c r="AB2687" i="1" s="1"/>
  <c r="V2688" i="1"/>
  <c r="S2689" i="1"/>
  <c r="AB2689" i="1" s="1"/>
  <c r="P2690" i="1"/>
  <c r="AB2690" i="1" s="1"/>
  <c r="Z2690" i="1"/>
  <c r="M2691" i="1"/>
  <c r="AB2691" i="1" s="1"/>
  <c r="V2692" i="1"/>
  <c r="S2693" i="1"/>
  <c r="AB2693" i="1" s="1"/>
  <c r="P2694" i="1"/>
  <c r="AB2694" i="1" s="1"/>
  <c r="Z2694" i="1"/>
  <c r="M2695" i="1"/>
  <c r="AB2695" i="1" s="1"/>
  <c r="V2696" i="1"/>
  <c r="AB2696" i="1" s="1"/>
  <c r="S2697" i="1"/>
  <c r="AB2697" i="1" s="1"/>
  <c r="P2698" i="1"/>
  <c r="AB2698" i="1" s="1"/>
  <c r="Z2698" i="1"/>
  <c r="M2699" i="1"/>
  <c r="AB2699" i="1" s="1"/>
  <c r="V2700" i="1"/>
  <c r="S2701" i="1"/>
  <c r="AB2701" i="1" s="1"/>
  <c r="P2702" i="1"/>
  <c r="AB2702" i="1" s="1"/>
  <c r="Z2702" i="1"/>
  <c r="M2703" i="1"/>
  <c r="AB2703" i="1" s="1"/>
  <c r="V2704" i="1"/>
  <c r="AB2704" i="1" s="1"/>
  <c r="S2705" i="1"/>
  <c r="AB2705" i="1" s="1"/>
  <c r="P2706" i="1"/>
  <c r="AB2706" i="1" s="1"/>
  <c r="Z2706" i="1"/>
  <c r="M2707" i="1"/>
  <c r="AB2707" i="1" s="1"/>
  <c r="V2708" i="1"/>
  <c r="AB2708" i="1" s="1"/>
  <c r="S2709" i="1"/>
  <c r="AB2709" i="1" s="1"/>
  <c r="P2710" i="1"/>
  <c r="AB2710" i="1" s="1"/>
  <c r="Z2710" i="1"/>
  <c r="M2711" i="1"/>
  <c r="AB2711" i="1" s="1"/>
  <c r="V2712" i="1"/>
  <c r="S2713" i="1"/>
  <c r="AB2713" i="1" s="1"/>
  <c r="P2714" i="1"/>
  <c r="AB2714" i="1" s="1"/>
  <c r="Z2714" i="1"/>
  <c r="M2715" i="1"/>
  <c r="AB2715" i="1" s="1"/>
  <c r="V2716" i="1"/>
  <c r="AB2716" i="1" s="1"/>
  <c r="S2717" i="1"/>
  <c r="AB2717" i="1" s="1"/>
  <c r="P2718" i="1"/>
  <c r="AB2718" i="1" s="1"/>
  <c r="Z2718" i="1"/>
  <c r="M2719" i="1"/>
  <c r="AB2719" i="1" s="1"/>
  <c r="V2720" i="1"/>
  <c r="S2721" i="1"/>
  <c r="AB2721" i="1" s="1"/>
  <c r="P2722" i="1"/>
  <c r="AB2722" i="1" s="1"/>
  <c r="Z2722" i="1"/>
  <c r="M2723" i="1"/>
  <c r="AB2723" i="1" s="1"/>
  <c r="V2724" i="1"/>
  <c r="S2725" i="1"/>
  <c r="AB2725" i="1" s="1"/>
  <c r="P2726" i="1"/>
  <c r="AB2726" i="1" s="1"/>
  <c r="Z2726" i="1"/>
  <c r="M2727" i="1"/>
  <c r="AB2727" i="1" s="1"/>
  <c r="V2728" i="1"/>
  <c r="AB2728" i="1" s="1"/>
  <c r="S2729" i="1"/>
  <c r="AB2729" i="1" s="1"/>
  <c r="P2730" i="1"/>
  <c r="AB2730" i="1" s="1"/>
  <c r="Z2730" i="1"/>
  <c r="M2731" i="1"/>
  <c r="AB2731" i="1" s="1"/>
  <c r="V2732" i="1"/>
  <c r="S2733" i="1"/>
  <c r="AB2733" i="1" s="1"/>
  <c r="P2734" i="1"/>
  <c r="AB2734" i="1" s="1"/>
  <c r="Z2734" i="1"/>
  <c r="M2735" i="1"/>
  <c r="AB2735" i="1" s="1"/>
  <c r="V2736" i="1"/>
  <c r="AB2736" i="1" s="1"/>
  <c r="S2737" i="1"/>
  <c r="AB2737" i="1" s="1"/>
  <c r="P2738" i="1"/>
  <c r="AB2738" i="1" s="1"/>
  <c r="Z2738" i="1"/>
  <c r="M2739" i="1"/>
  <c r="AB2739" i="1" s="1"/>
  <c r="V2740" i="1"/>
  <c r="S2741" i="1"/>
  <c r="AB2741" i="1" s="1"/>
  <c r="P2742" i="1"/>
  <c r="AB2742" i="1" s="1"/>
  <c r="Z2742" i="1"/>
  <c r="M2743" i="1"/>
  <c r="AB2743" i="1" s="1"/>
  <c r="V2744" i="1"/>
  <c r="AB2744" i="1" s="1"/>
  <c r="S2745" i="1"/>
  <c r="AB2745" i="1" s="1"/>
  <c r="P2746" i="1"/>
  <c r="AB2746" i="1" s="1"/>
  <c r="Z2746" i="1"/>
  <c r="M2747" i="1"/>
  <c r="AB2747" i="1" s="1"/>
  <c r="V2748" i="1"/>
  <c r="AB2748" i="1" s="1"/>
  <c r="S2749" i="1"/>
  <c r="AB2749" i="1" s="1"/>
  <c r="P2750" i="1"/>
  <c r="AB2750" i="1" s="1"/>
  <c r="Z2750" i="1"/>
  <c r="M2751" i="1"/>
  <c r="AB2751" i="1" s="1"/>
  <c r="V2752" i="1"/>
  <c r="S2753" i="1"/>
  <c r="AB2753" i="1" s="1"/>
  <c r="P2754" i="1"/>
  <c r="AB2754" i="1" s="1"/>
  <c r="Z2754" i="1"/>
  <c r="M2755" i="1"/>
  <c r="AB2755" i="1" s="1"/>
  <c r="V2756" i="1"/>
  <c r="AB2756" i="1" s="1"/>
  <c r="S2757" i="1"/>
  <c r="AB2757" i="1" s="1"/>
  <c r="P2758" i="1"/>
  <c r="AB2758" i="1" s="1"/>
  <c r="Z2758" i="1"/>
  <c r="M2759" i="1"/>
  <c r="AB2759" i="1" s="1"/>
  <c r="V2760" i="1"/>
  <c r="S2761" i="1"/>
  <c r="AB2761" i="1" s="1"/>
  <c r="P2762" i="1"/>
  <c r="AB2762" i="1" s="1"/>
  <c r="Z2762" i="1"/>
  <c r="M2763" i="1"/>
  <c r="AB2763" i="1" s="1"/>
  <c r="V2764" i="1"/>
  <c r="AB2764" i="1" s="1"/>
  <c r="S2765" i="1"/>
  <c r="AB2765" i="1" s="1"/>
  <c r="P2766" i="1"/>
  <c r="AB2766" i="1" s="1"/>
  <c r="Z2766" i="1"/>
  <c r="M2767" i="1"/>
  <c r="AB2767" i="1" s="1"/>
  <c r="V2768" i="1"/>
  <c r="S2769" i="1"/>
  <c r="AB2769" i="1" s="1"/>
  <c r="P2770" i="1"/>
  <c r="AB2770" i="1" s="1"/>
  <c r="Z2770" i="1"/>
  <c r="M2771" i="1"/>
  <c r="AB2771" i="1" s="1"/>
  <c r="V2772" i="1"/>
  <c r="S2773" i="1"/>
  <c r="AB2773" i="1" s="1"/>
  <c r="P2774" i="1"/>
  <c r="AB2774" i="1" s="1"/>
  <c r="Z2774" i="1"/>
  <c r="M2775" i="1"/>
  <c r="AB2775" i="1" s="1"/>
  <c r="V2776" i="1"/>
  <c r="AB2776" i="1" s="1"/>
  <c r="S2777" i="1"/>
  <c r="AB2777" i="1" s="1"/>
  <c r="P2778" i="1"/>
  <c r="AB2778" i="1" s="1"/>
  <c r="Z2778" i="1"/>
  <c r="M2779" i="1"/>
  <c r="AB2779" i="1" s="1"/>
  <c r="V2780" i="1"/>
  <c r="S2781" i="1"/>
  <c r="AB2781" i="1" s="1"/>
  <c r="P2782" i="1"/>
  <c r="AB2782" i="1" s="1"/>
  <c r="Z2782" i="1"/>
  <c r="M2783" i="1"/>
  <c r="AB2783" i="1" s="1"/>
  <c r="V2784" i="1"/>
  <c r="AB2784" i="1" s="1"/>
  <c r="S2785" i="1"/>
  <c r="AB2785" i="1" s="1"/>
  <c r="P2786" i="1"/>
  <c r="AB2786" i="1" s="1"/>
  <c r="Z2786" i="1"/>
  <c r="M2787" i="1"/>
  <c r="AB2787" i="1" s="1"/>
  <c r="V2788" i="1"/>
  <c r="S2789" i="1"/>
  <c r="AB2789" i="1" s="1"/>
  <c r="P2790" i="1"/>
  <c r="AB2790" i="1" s="1"/>
  <c r="Z2790" i="1"/>
  <c r="M2791" i="1"/>
  <c r="AB2791" i="1" s="1"/>
  <c r="V2792" i="1"/>
  <c r="AB2792" i="1" s="1"/>
  <c r="S2793" i="1"/>
  <c r="AB2793" i="1" s="1"/>
  <c r="P2794" i="1"/>
  <c r="AB2794" i="1" s="1"/>
  <c r="Z2794" i="1"/>
  <c r="M2795" i="1"/>
  <c r="AB2795" i="1" s="1"/>
  <c r="V2796" i="1"/>
  <c r="AB2796" i="1" s="1"/>
  <c r="S2797" i="1"/>
  <c r="AB2797" i="1" s="1"/>
  <c r="P2798" i="1"/>
  <c r="AB2798" i="1" s="1"/>
  <c r="Z2798" i="1"/>
  <c r="M2799" i="1"/>
  <c r="AB2799" i="1" s="1"/>
  <c r="V2800" i="1"/>
  <c r="S2801" i="1"/>
  <c r="AB2801" i="1" s="1"/>
  <c r="P2802" i="1"/>
  <c r="AB2802" i="1" s="1"/>
  <c r="Z2802" i="1"/>
  <c r="M2803" i="1"/>
  <c r="AB2803" i="1" s="1"/>
  <c r="V2804" i="1"/>
  <c r="AB2804" i="1" s="1"/>
  <c r="S2805" i="1"/>
  <c r="AB2805" i="1" s="1"/>
  <c r="P2806" i="1"/>
  <c r="AB2806" i="1" s="1"/>
  <c r="Z2806" i="1"/>
  <c r="M2807" i="1"/>
  <c r="AB2807" i="1" s="1"/>
  <c r="V2808" i="1"/>
  <c r="S2809" i="1"/>
  <c r="AB2809" i="1" s="1"/>
  <c r="P2810" i="1"/>
  <c r="AB2810" i="1" s="1"/>
  <c r="Z2810" i="1"/>
  <c r="M2811" i="1"/>
  <c r="AB2811" i="1" s="1"/>
  <c r="V2812" i="1"/>
  <c r="S2813" i="1"/>
  <c r="AB2813" i="1" s="1"/>
  <c r="P2814" i="1"/>
  <c r="AB2814" i="1" s="1"/>
  <c r="Z2814" i="1"/>
  <c r="M2815" i="1"/>
  <c r="AB2815" i="1" s="1"/>
  <c r="V2816" i="1"/>
  <c r="AB2816" i="1" s="1"/>
  <c r="S2817" i="1"/>
  <c r="AB2817" i="1" s="1"/>
  <c r="P2818" i="1"/>
  <c r="AB2818" i="1" s="1"/>
  <c r="Z2818" i="1"/>
  <c r="M2819" i="1"/>
  <c r="AB2819" i="1" s="1"/>
  <c r="V2820" i="1"/>
  <c r="S2821" i="1"/>
  <c r="AB2821" i="1" s="1"/>
  <c r="P2822" i="1"/>
  <c r="AB2822" i="1" s="1"/>
  <c r="Z2822" i="1"/>
  <c r="M2823" i="1"/>
  <c r="AB2823" i="1" s="1"/>
  <c r="V2824" i="1"/>
  <c r="AB2824" i="1" s="1"/>
  <c r="S2825" i="1"/>
  <c r="AB2825" i="1" s="1"/>
  <c r="P2826" i="1"/>
  <c r="AB2826" i="1" s="1"/>
  <c r="Z2826" i="1"/>
  <c r="M2827" i="1"/>
  <c r="AB2827" i="1" s="1"/>
  <c r="V2828" i="1"/>
  <c r="AB2828" i="1" s="1"/>
  <c r="S2829" i="1"/>
  <c r="AB2829" i="1" s="1"/>
  <c r="P2830" i="1"/>
  <c r="AB2830" i="1" s="1"/>
  <c r="Z2830" i="1"/>
  <c r="M2831" i="1"/>
  <c r="AB2831" i="1" s="1"/>
  <c r="V2832" i="1"/>
  <c r="S2833" i="1"/>
  <c r="AB2833" i="1" s="1"/>
  <c r="P2834" i="1"/>
  <c r="AB2834" i="1" s="1"/>
  <c r="Z2834" i="1"/>
  <c r="M2835" i="1"/>
  <c r="AB2835" i="1" s="1"/>
  <c r="V2836" i="1"/>
  <c r="AB2836" i="1" s="1"/>
  <c r="S2837" i="1"/>
  <c r="AB2837" i="1" s="1"/>
  <c r="P2838" i="1"/>
  <c r="AB2838" i="1" s="1"/>
  <c r="Z2838" i="1"/>
  <c r="M2839" i="1"/>
  <c r="AB2839" i="1" s="1"/>
  <c r="V2840" i="1"/>
  <c r="S2841" i="1"/>
  <c r="AB2841" i="1" s="1"/>
  <c r="P2842" i="1"/>
  <c r="AB2842" i="1" s="1"/>
  <c r="Z2842" i="1"/>
  <c r="M2843" i="1"/>
  <c r="AB2843" i="1" s="1"/>
  <c r="V2844" i="1"/>
  <c r="S2845" i="1"/>
  <c r="AB2845" i="1" s="1"/>
  <c r="P2846" i="1"/>
  <c r="AB2846" i="1" s="1"/>
  <c r="Z2846" i="1"/>
  <c r="M2847" i="1"/>
  <c r="AB2847" i="1" s="1"/>
  <c r="V2848" i="1"/>
  <c r="AB2848" i="1" s="1"/>
  <c r="S2849" i="1"/>
  <c r="AB2849" i="1" s="1"/>
  <c r="P2850" i="1"/>
  <c r="AB2850" i="1" s="1"/>
  <c r="Z2850" i="1"/>
  <c r="M2851" i="1"/>
  <c r="AB2851" i="1" s="1"/>
  <c r="V2852" i="1"/>
  <c r="S2853" i="1"/>
  <c r="AB2853" i="1" s="1"/>
  <c r="P2854" i="1"/>
  <c r="AB2854" i="1" s="1"/>
  <c r="Z2854" i="1"/>
  <c r="M2855" i="1"/>
  <c r="AB2855" i="1" s="1"/>
  <c r="V2856" i="1"/>
  <c r="AB2856" i="1" s="1"/>
  <c r="S2857" i="1"/>
  <c r="AB2857" i="1" s="1"/>
  <c r="P2858" i="1"/>
  <c r="AB2858" i="1" s="1"/>
  <c r="Z2858" i="1"/>
  <c r="M2859" i="1"/>
  <c r="AB2859" i="1" s="1"/>
  <c r="V2860" i="1"/>
  <c r="S2861" i="1"/>
  <c r="AB2861" i="1" s="1"/>
  <c r="P2862" i="1"/>
  <c r="AB2862" i="1" s="1"/>
  <c r="Z2862" i="1"/>
  <c r="M2863" i="1"/>
  <c r="AB2863" i="1" s="1"/>
  <c r="V2864" i="1"/>
  <c r="AB2864" i="1" s="1"/>
  <c r="S2865" i="1"/>
  <c r="AB2865" i="1" s="1"/>
  <c r="P2866" i="1"/>
  <c r="AB2866" i="1" s="1"/>
  <c r="Z2866" i="1"/>
  <c r="M2867" i="1"/>
  <c r="AB2867" i="1" s="1"/>
  <c r="V2868" i="1"/>
  <c r="S2869" i="1"/>
  <c r="AB2869" i="1" s="1"/>
  <c r="P2870" i="1"/>
  <c r="AB2870" i="1" s="1"/>
  <c r="Z2870" i="1"/>
  <c r="M2871" i="1"/>
  <c r="AB2871" i="1" s="1"/>
  <c r="V2872" i="1"/>
  <c r="AB2872" i="1" s="1"/>
  <c r="S2873" i="1"/>
  <c r="AB2873" i="1" s="1"/>
  <c r="P2874" i="1"/>
  <c r="AB2874" i="1" s="1"/>
  <c r="Z2874" i="1"/>
  <c r="M2875" i="1"/>
  <c r="AB2875" i="1" s="1"/>
  <c r="V2876" i="1"/>
  <c r="S2877" i="1"/>
  <c r="AB2877" i="1" s="1"/>
  <c r="P2878" i="1"/>
  <c r="AB2878" i="1" s="1"/>
  <c r="Z2878" i="1"/>
  <c r="M2879" i="1"/>
  <c r="AB2879" i="1" s="1"/>
  <c r="V2880" i="1"/>
  <c r="AB2880" i="1" s="1"/>
  <c r="S2881" i="1"/>
  <c r="AB2881" i="1" s="1"/>
  <c r="P2882" i="1"/>
  <c r="AB2882" i="1" s="1"/>
  <c r="Z2882" i="1"/>
  <c r="M2883" i="1"/>
  <c r="AB2883" i="1" s="1"/>
  <c r="V2884" i="1"/>
  <c r="S2885" i="1"/>
  <c r="AB2885" i="1" s="1"/>
  <c r="P2886" i="1"/>
  <c r="AB2886" i="1" s="1"/>
  <c r="Z2886" i="1"/>
  <c r="M2887" i="1"/>
  <c r="AB2887" i="1" s="1"/>
  <c r="V2888" i="1"/>
  <c r="AB2888" i="1" s="1"/>
  <c r="S2889" i="1"/>
  <c r="AB2889" i="1" s="1"/>
  <c r="P2890" i="1"/>
  <c r="AB2890" i="1" s="1"/>
  <c r="Z2890" i="1"/>
  <c r="M2891" i="1"/>
  <c r="AB2891" i="1" s="1"/>
  <c r="V2892" i="1"/>
  <c r="S2893" i="1"/>
  <c r="AB2893" i="1" s="1"/>
  <c r="P2894" i="1"/>
  <c r="AB2894" i="1" s="1"/>
  <c r="Z2894" i="1"/>
  <c r="M2895" i="1"/>
  <c r="AB2895" i="1" s="1"/>
  <c r="V2896" i="1"/>
  <c r="AB2896" i="1" s="1"/>
  <c r="S2897" i="1"/>
  <c r="AB2897" i="1" s="1"/>
  <c r="P2898" i="1"/>
  <c r="AB2898" i="1" s="1"/>
  <c r="Z2898" i="1"/>
  <c r="M2899" i="1"/>
  <c r="AB2899" i="1" s="1"/>
  <c r="V2900" i="1"/>
  <c r="AB2900" i="1" s="1"/>
  <c r="S2901" i="1"/>
  <c r="AB2901" i="1" s="1"/>
  <c r="P2902" i="1"/>
  <c r="AB2902" i="1" s="1"/>
  <c r="Z2902" i="1"/>
  <c r="M2903" i="1"/>
  <c r="AB2903" i="1" s="1"/>
  <c r="V2904" i="1"/>
  <c r="S2905" i="1"/>
  <c r="AB2905" i="1" s="1"/>
  <c r="P2906" i="1"/>
  <c r="AB2906" i="1" s="1"/>
  <c r="Z2906" i="1"/>
  <c r="M2907" i="1"/>
  <c r="AB2907" i="1" s="1"/>
  <c r="V2908" i="1"/>
  <c r="AB2908" i="1" s="1"/>
  <c r="S2909" i="1"/>
  <c r="AB2909" i="1" s="1"/>
  <c r="P2910" i="1"/>
  <c r="AB2910" i="1" s="1"/>
  <c r="Z2910" i="1"/>
  <c r="M2911" i="1"/>
  <c r="AB2911" i="1" s="1"/>
  <c r="V2912" i="1"/>
  <c r="S2913" i="1"/>
  <c r="AB2913" i="1" s="1"/>
  <c r="P2914" i="1"/>
  <c r="AB2914" i="1" s="1"/>
  <c r="Z2914" i="1"/>
  <c r="M2915" i="1"/>
  <c r="AB2915" i="1" s="1"/>
  <c r="V2916" i="1"/>
  <c r="S2917" i="1"/>
  <c r="AB2917" i="1" s="1"/>
  <c r="P2918" i="1"/>
  <c r="AB2918" i="1" s="1"/>
  <c r="Z2918" i="1"/>
  <c r="M2919" i="1"/>
  <c r="AB2919" i="1" s="1"/>
  <c r="V2920" i="1"/>
  <c r="AB2920" i="1" s="1"/>
  <c r="S2921" i="1"/>
  <c r="AB2921" i="1" s="1"/>
  <c r="P2922" i="1"/>
  <c r="AB2922" i="1" s="1"/>
  <c r="Z2922" i="1"/>
  <c r="M2923" i="1"/>
  <c r="AB2923" i="1" s="1"/>
  <c r="V2924" i="1"/>
  <c r="AB2924" i="1" s="1"/>
  <c r="S2925" i="1"/>
  <c r="AB2925" i="1" s="1"/>
  <c r="P2926" i="1"/>
  <c r="AB2926" i="1" s="1"/>
  <c r="Z2926" i="1"/>
  <c r="M2927" i="1"/>
  <c r="AB2927" i="1" s="1"/>
  <c r="V2928" i="1"/>
  <c r="S2929" i="1"/>
  <c r="AB2929" i="1" s="1"/>
  <c r="P2930" i="1"/>
  <c r="AB2930" i="1" s="1"/>
  <c r="Z2930" i="1"/>
  <c r="M2931" i="1"/>
  <c r="AB2931" i="1" s="1"/>
  <c r="V2932" i="1"/>
  <c r="AB2932" i="1" s="1"/>
  <c r="S2933" i="1"/>
  <c r="AB2933" i="1" s="1"/>
  <c r="P2934" i="1"/>
  <c r="AB2934" i="1" s="1"/>
  <c r="Z2934" i="1"/>
  <c r="M2935" i="1"/>
  <c r="AB2935" i="1" s="1"/>
  <c r="V2936" i="1"/>
  <c r="S2937" i="1"/>
  <c r="AB2937" i="1" s="1"/>
  <c r="P2938" i="1"/>
  <c r="AB2938" i="1" s="1"/>
  <c r="Z2938" i="1"/>
  <c r="M2939" i="1"/>
  <c r="AB2939" i="1" s="1"/>
  <c r="V2940" i="1"/>
  <c r="AB2940" i="1" s="1"/>
  <c r="S2941" i="1"/>
  <c r="AB2941" i="1" s="1"/>
  <c r="P2942" i="1"/>
  <c r="AB2942" i="1" s="1"/>
  <c r="Z2942" i="1"/>
  <c r="M2943" i="1"/>
  <c r="AB2943" i="1" s="1"/>
  <c r="V2944" i="1"/>
  <c r="S2945" i="1"/>
  <c r="AB2945" i="1" s="1"/>
  <c r="P2946" i="1"/>
  <c r="AB2946" i="1" s="1"/>
  <c r="Z2946" i="1"/>
  <c r="M2947" i="1"/>
  <c r="AB2947" i="1" s="1"/>
  <c r="V2948" i="1"/>
  <c r="AB2948" i="1" s="1"/>
  <c r="S2949" i="1"/>
  <c r="AB2949" i="1" s="1"/>
  <c r="P2950" i="1"/>
  <c r="AB2950" i="1" s="1"/>
  <c r="Z2950" i="1"/>
  <c r="M2951" i="1"/>
  <c r="AB2951" i="1" s="1"/>
  <c r="V2952" i="1"/>
  <c r="S2953" i="1"/>
  <c r="AB2953" i="1" s="1"/>
  <c r="P2954" i="1"/>
  <c r="AB2954" i="1" s="1"/>
  <c r="Z2954" i="1"/>
  <c r="M2955" i="1"/>
  <c r="AB2955" i="1" s="1"/>
  <c r="V2956" i="1"/>
  <c r="S2957" i="1"/>
  <c r="AB2957" i="1" s="1"/>
  <c r="P2958" i="1"/>
  <c r="AB2958" i="1" s="1"/>
  <c r="Z2958" i="1"/>
  <c r="M2959" i="1"/>
  <c r="AB2959" i="1" s="1"/>
  <c r="V2960" i="1"/>
  <c r="AB2960" i="1" s="1"/>
  <c r="S2961" i="1"/>
  <c r="AB2961" i="1" s="1"/>
  <c r="P2962" i="1"/>
  <c r="AB2962" i="1" s="1"/>
  <c r="Z2962" i="1"/>
  <c r="M2963" i="1"/>
  <c r="AB2963" i="1" s="1"/>
  <c r="V2964" i="1"/>
  <c r="S2965" i="1"/>
  <c r="AB2965" i="1" s="1"/>
  <c r="P2966" i="1"/>
  <c r="AB2966" i="1" s="1"/>
  <c r="Z2966" i="1"/>
  <c r="M2967" i="1"/>
  <c r="AB2967" i="1" s="1"/>
  <c r="V2968" i="1"/>
  <c r="AB2968" i="1" s="1"/>
  <c r="S2969" i="1"/>
  <c r="AB2969" i="1" s="1"/>
  <c r="P2970" i="1"/>
  <c r="AB2970" i="1" s="1"/>
  <c r="Z2970" i="1"/>
  <c r="M2971" i="1"/>
  <c r="AB2971" i="1" s="1"/>
  <c r="V2972" i="1"/>
  <c r="S2973" i="1"/>
  <c r="AB2973" i="1" s="1"/>
  <c r="P2974" i="1"/>
  <c r="AB2974" i="1" s="1"/>
  <c r="Z2974" i="1"/>
  <c r="M2975" i="1"/>
  <c r="AB2975" i="1" s="1"/>
  <c r="V2976" i="1"/>
  <c r="AB2976" i="1" s="1"/>
  <c r="S2977" i="1"/>
  <c r="AB2977" i="1" s="1"/>
  <c r="P2978" i="1"/>
  <c r="AB2978" i="1" s="1"/>
  <c r="Z2978" i="1"/>
  <c r="M2979" i="1"/>
  <c r="AB2979" i="1" s="1"/>
  <c r="V2980" i="1"/>
  <c r="S2981" i="1"/>
  <c r="AB2981" i="1" s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4000" i="1"/>
  <c r="AB4008" i="1"/>
  <c r="AB4016" i="1"/>
  <c r="AB4024" i="1"/>
  <c r="AB4032" i="1"/>
  <c r="AB4040" i="1"/>
  <c r="AB4048" i="1"/>
  <c r="AB4056" i="1"/>
  <c r="AB4064" i="1"/>
  <c r="AB4072" i="1"/>
  <c r="AB4080" i="1"/>
  <c r="AB4088" i="1"/>
  <c r="AB4096" i="1"/>
  <c r="AB4104" i="1"/>
  <c r="AB4112" i="1"/>
  <c r="AB4120" i="1"/>
  <c r="AB4128" i="1"/>
  <c r="AB4136" i="1"/>
  <c r="AB4144" i="1"/>
  <c r="AB4152" i="1"/>
  <c r="AB4160" i="1"/>
  <c r="AB4168" i="1"/>
  <c r="AB4176" i="1"/>
  <c r="AB4184" i="1"/>
  <c r="AB4192" i="1"/>
  <c r="AB4200" i="1"/>
  <c r="AB4208" i="1"/>
  <c r="AB4216" i="1"/>
  <c r="AB4224" i="1"/>
  <c r="AB4232" i="1"/>
  <c r="AB4240" i="1"/>
  <c r="AB4248" i="1"/>
  <c r="AB4256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AB4368" i="1"/>
  <c r="AB4376" i="1"/>
  <c r="AB4384" i="1"/>
  <c r="AB4392" i="1"/>
  <c r="AB4400" i="1"/>
  <c r="AB4408" i="1"/>
  <c r="AB4416" i="1"/>
  <c r="AB4424" i="1"/>
  <c r="AB4432" i="1"/>
  <c r="AB4440" i="1"/>
  <c r="AB4448" i="1"/>
  <c r="AB4456" i="1"/>
  <c r="AB4464" i="1"/>
  <c r="AB4472" i="1"/>
  <c r="AB4480" i="1"/>
  <c r="AB4488" i="1"/>
  <c r="AB4951" i="1"/>
  <c r="AB4959" i="1"/>
  <c r="AB4967" i="1"/>
  <c r="AB4975" i="1"/>
  <c r="AB4983" i="1"/>
  <c r="AB4991" i="1"/>
  <c r="AB4999" i="1"/>
  <c r="P2982" i="1"/>
  <c r="AB2982" i="1" s="1"/>
  <c r="Z2982" i="1"/>
  <c r="M2983" i="1"/>
  <c r="AB2983" i="1" s="1"/>
  <c r="V2984" i="1"/>
  <c r="AB2984" i="1" s="1"/>
  <c r="S2985" i="1"/>
  <c r="AB2985" i="1" s="1"/>
  <c r="P2986" i="1"/>
  <c r="AB2986" i="1" s="1"/>
  <c r="Z2986" i="1"/>
  <c r="M2987" i="1"/>
  <c r="AB2987" i="1" s="1"/>
  <c r="V2988" i="1"/>
  <c r="AB2988" i="1" s="1"/>
  <c r="S2989" i="1"/>
  <c r="AB2989" i="1" s="1"/>
  <c r="P2990" i="1"/>
  <c r="AB2990" i="1" s="1"/>
  <c r="Z2990" i="1"/>
  <c r="M2991" i="1"/>
  <c r="AB2991" i="1" s="1"/>
  <c r="V2992" i="1"/>
  <c r="S2993" i="1"/>
  <c r="AB2993" i="1" s="1"/>
  <c r="P2994" i="1"/>
  <c r="AB2994" i="1" s="1"/>
  <c r="Z2994" i="1"/>
  <c r="M2995" i="1"/>
  <c r="AB2995" i="1" s="1"/>
  <c r="V2996" i="1"/>
  <c r="S2997" i="1"/>
  <c r="AB2997" i="1" s="1"/>
  <c r="P2998" i="1"/>
  <c r="AB2998" i="1" s="1"/>
  <c r="Z2998" i="1"/>
  <c r="M2999" i="1"/>
  <c r="AB2999" i="1" s="1"/>
  <c r="V3000" i="1"/>
  <c r="AB3000" i="1" s="1"/>
  <c r="S3001" i="1"/>
  <c r="AB3001" i="1" s="1"/>
  <c r="P3002" i="1"/>
  <c r="AB3002" i="1" s="1"/>
  <c r="Z3002" i="1"/>
  <c r="M3003" i="1"/>
  <c r="AB3003" i="1" s="1"/>
  <c r="V3004" i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AB3010" i="1" s="1"/>
  <c r="Z3010" i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S3017" i="1"/>
  <c r="AB3017" i="1" s="1"/>
  <c r="P3018" i="1"/>
  <c r="AB3018" i="1" s="1"/>
  <c r="Z3018" i="1"/>
  <c r="M3019" i="1"/>
  <c r="AB3019" i="1" s="1"/>
  <c r="V3020" i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AB3030" i="1" s="1"/>
  <c r="Z3030" i="1"/>
  <c r="M3031" i="1"/>
  <c r="AB3031" i="1" s="1"/>
  <c r="V3032" i="1"/>
  <c r="S3033" i="1"/>
  <c r="AB3033" i="1" s="1"/>
  <c r="P3034" i="1"/>
  <c r="AB3034" i="1" s="1"/>
  <c r="Z3034" i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S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S3065" i="1"/>
  <c r="AB3065" i="1" s="1"/>
  <c r="P3066" i="1"/>
  <c r="AB3066" i="1" s="1"/>
  <c r="Z3066" i="1"/>
  <c r="M3067" i="1"/>
  <c r="AB3067" i="1" s="1"/>
  <c r="V3068" i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S3081" i="1"/>
  <c r="AB3081" i="1" s="1"/>
  <c r="P3082" i="1"/>
  <c r="AB3082" i="1" s="1"/>
  <c r="Z3082" i="1"/>
  <c r="M3083" i="1"/>
  <c r="AB3083" i="1" s="1"/>
  <c r="V3084" i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S3153" i="1"/>
  <c r="AB3153" i="1" s="1"/>
  <c r="P3154" i="1"/>
  <c r="AB3154" i="1" s="1"/>
  <c r="Z3154" i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S3161" i="1"/>
  <c r="AB3161" i="1" s="1"/>
  <c r="P3162" i="1"/>
  <c r="AB3162" i="1" s="1"/>
  <c r="Z3162" i="1"/>
  <c r="M3163" i="1"/>
  <c r="AB3163" i="1" s="1"/>
  <c r="V3164" i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S3185" i="1"/>
  <c r="AB3185" i="1" s="1"/>
  <c r="P3186" i="1"/>
  <c r="AB3186" i="1" s="1"/>
  <c r="Z3186" i="1"/>
  <c r="M3187" i="1"/>
  <c r="AB3187" i="1" s="1"/>
  <c r="V3188" i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AB3206" i="1" s="1"/>
  <c r="Z3206" i="1"/>
  <c r="M3207" i="1"/>
  <c r="AB3207" i="1" s="1"/>
  <c r="V3208" i="1"/>
  <c r="S3209" i="1"/>
  <c r="AB3209" i="1" s="1"/>
  <c r="P3210" i="1"/>
  <c r="AB3210" i="1" s="1"/>
  <c r="Z3210" i="1"/>
  <c r="M3211" i="1"/>
  <c r="AB3211" i="1" s="1"/>
  <c r="V3212" i="1"/>
  <c r="S3213" i="1"/>
  <c r="AB3213" i="1" s="1"/>
  <c r="P3214" i="1"/>
  <c r="AB3214" i="1" s="1"/>
  <c r="Z3214" i="1"/>
  <c r="M3215" i="1"/>
  <c r="AB3215" i="1" s="1"/>
  <c r="V3216" i="1"/>
  <c r="AB3216" i="1" s="1"/>
  <c r="S3217" i="1"/>
  <c r="AB3217" i="1" s="1"/>
  <c r="P3218" i="1"/>
  <c r="AB3218" i="1" s="1"/>
  <c r="Z3218" i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S3225" i="1"/>
  <c r="AB3225" i="1" s="1"/>
  <c r="P3226" i="1"/>
  <c r="AB3226" i="1" s="1"/>
  <c r="Z3226" i="1"/>
  <c r="M3227" i="1"/>
  <c r="AB3227" i="1" s="1"/>
  <c r="V3228" i="1"/>
  <c r="AB3228" i="1" s="1"/>
  <c r="S3229" i="1"/>
  <c r="AB3229" i="1" s="1"/>
  <c r="P3230" i="1"/>
  <c r="AB3230" i="1" s="1"/>
  <c r="Z3230" i="1"/>
  <c r="M3231" i="1"/>
  <c r="AB3231" i="1" s="1"/>
  <c r="V3232" i="1"/>
  <c r="S3233" i="1"/>
  <c r="AB3233" i="1" s="1"/>
  <c r="P3234" i="1"/>
  <c r="AB3234" i="1" s="1"/>
  <c r="Z3234" i="1"/>
  <c r="M3235" i="1"/>
  <c r="AB3235" i="1" s="1"/>
  <c r="V3236" i="1"/>
  <c r="AB3236" i="1" s="1"/>
  <c r="S3237" i="1"/>
  <c r="AB3237" i="1" s="1"/>
  <c r="P3238" i="1"/>
  <c r="AB3238" i="1" s="1"/>
  <c r="Z3238" i="1"/>
  <c r="M3239" i="1"/>
  <c r="AB3239" i="1" s="1"/>
  <c r="V3240" i="1"/>
  <c r="S3241" i="1"/>
  <c r="AB3241" i="1" s="1"/>
  <c r="P3242" i="1"/>
  <c r="AB3242" i="1" s="1"/>
  <c r="Z3242" i="1"/>
  <c r="M3243" i="1"/>
  <c r="AB3243" i="1" s="1"/>
  <c r="V3244" i="1"/>
  <c r="AB3244" i="1" s="1"/>
  <c r="S3245" i="1"/>
  <c r="AB3245" i="1" s="1"/>
  <c r="P3246" i="1"/>
  <c r="AB3246" i="1" s="1"/>
  <c r="Z3246" i="1"/>
  <c r="M3247" i="1"/>
  <c r="AB3247" i="1" s="1"/>
  <c r="V3248" i="1"/>
  <c r="S3249" i="1"/>
  <c r="AB3249" i="1" s="1"/>
  <c r="P3250" i="1"/>
  <c r="AB3250" i="1" s="1"/>
  <c r="Z3250" i="1"/>
  <c r="M3251" i="1"/>
  <c r="AB3251" i="1" s="1"/>
  <c r="V3252" i="1"/>
  <c r="S3253" i="1"/>
  <c r="AB3253" i="1" s="1"/>
  <c r="P3254" i="1"/>
  <c r="AB3254" i="1" s="1"/>
  <c r="Z3254" i="1"/>
  <c r="M3255" i="1"/>
  <c r="AB3255" i="1" s="1"/>
  <c r="V3256" i="1"/>
  <c r="AB3256" i="1" s="1"/>
  <c r="S3257" i="1"/>
  <c r="AB3257" i="1" s="1"/>
  <c r="P3258" i="1"/>
  <c r="AB3258" i="1" s="1"/>
  <c r="Z3258" i="1"/>
  <c r="M3259" i="1"/>
  <c r="AB3259" i="1" s="1"/>
  <c r="V3260" i="1"/>
  <c r="AB3260" i="1" s="1"/>
  <c r="S3261" i="1"/>
  <c r="AB3261" i="1" s="1"/>
  <c r="P3262" i="1"/>
  <c r="AB3262" i="1" s="1"/>
  <c r="Z3262" i="1"/>
  <c r="M3263" i="1"/>
  <c r="AB3263" i="1" s="1"/>
  <c r="V3264" i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S3273" i="1"/>
  <c r="AB3273" i="1" s="1"/>
  <c r="P3274" i="1"/>
  <c r="AB3274" i="1" s="1"/>
  <c r="Z3274" i="1"/>
  <c r="M3275" i="1"/>
  <c r="AB3275" i="1" s="1"/>
  <c r="V3276" i="1"/>
  <c r="S3277" i="1"/>
  <c r="AB3277" i="1" s="1"/>
  <c r="P3278" i="1"/>
  <c r="AB3278" i="1" s="1"/>
  <c r="Z3278" i="1"/>
  <c r="M3279" i="1"/>
  <c r="AB3279" i="1" s="1"/>
  <c r="V3280" i="1"/>
  <c r="S3281" i="1"/>
  <c r="AB3281" i="1" s="1"/>
  <c r="P3282" i="1"/>
  <c r="AB3282" i="1" s="1"/>
  <c r="Z3282" i="1"/>
  <c r="M3283" i="1"/>
  <c r="AB3283" i="1" s="1"/>
  <c r="V3284" i="1"/>
  <c r="S3285" i="1"/>
  <c r="AB3285" i="1" s="1"/>
  <c r="P3286" i="1"/>
  <c r="AB3286" i="1" s="1"/>
  <c r="Z3286" i="1"/>
  <c r="M3287" i="1"/>
  <c r="AB3287" i="1" s="1"/>
  <c r="V3288" i="1"/>
  <c r="S3289" i="1"/>
  <c r="AB3289" i="1" s="1"/>
  <c r="P3290" i="1"/>
  <c r="AB3290" i="1" s="1"/>
  <c r="Z3290" i="1"/>
  <c r="M3291" i="1"/>
  <c r="AB3291" i="1" s="1"/>
  <c r="V3292" i="1"/>
  <c r="S3293" i="1"/>
  <c r="AB3293" i="1" s="1"/>
  <c r="P3294" i="1"/>
  <c r="AB3294" i="1" s="1"/>
  <c r="Z3294" i="1"/>
  <c r="M3295" i="1"/>
  <c r="AB3295" i="1" s="1"/>
  <c r="V3296" i="1"/>
  <c r="S3297" i="1"/>
  <c r="AB3297" i="1" s="1"/>
  <c r="P3298" i="1"/>
  <c r="AB3298" i="1" s="1"/>
  <c r="Z3298" i="1"/>
  <c r="M3299" i="1"/>
  <c r="AB3299" i="1" s="1"/>
  <c r="V3300" i="1"/>
  <c r="S3301" i="1"/>
  <c r="AB3301" i="1" s="1"/>
  <c r="P3302" i="1"/>
  <c r="AB3302" i="1" s="1"/>
  <c r="Z3302" i="1"/>
  <c r="M3303" i="1"/>
  <c r="AB3303" i="1" s="1"/>
  <c r="V3304" i="1"/>
  <c r="S3305" i="1"/>
  <c r="AB3305" i="1" s="1"/>
  <c r="P3306" i="1"/>
  <c r="AB3306" i="1" s="1"/>
  <c r="Z3306" i="1"/>
  <c r="M3307" i="1"/>
  <c r="AB3307" i="1" s="1"/>
  <c r="V3308" i="1"/>
  <c r="S3309" i="1"/>
  <c r="AB3309" i="1" s="1"/>
  <c r="P3310" i="1"/>
  <c r="AB3310" i="1" s="1"/>
  <c r="Z3310" i="1"/>
  <c r="M3311" i="1"/>
  <c r="AB3311" i="1" s="1"/>
  <c r="V3312" i="1"/>
  <c r="S3313" i="1"/>
  <c r="AB3313" i="1" s="1"/>
  <c r="P3314" i="1"/>
  <c r="AB3314" i="1" s="1"/>
  <c r="Z3314" i="1"/>
  <c r="M3315" i="1"/>
  <c r="AB3315" i="1" s="1"/>
  <c r="V3316" i="1"/>
  <c r="S3317" i="1"/>
  <c r="AB3317" i="1" s="1"/>
  <c r="P3318" i="1"/>
  <c r="AB3318" i="1" s="1"/>
  <c r="Z3318" i="1"/>
  <c r="M3319" i="1"/>
  <c r="AB3319" i="1" s="1"/>
  <c r="V3320" i="1"/>
  <c r="S3321" i="1"/>
  <c r="AB3321" i="1" s="1"/>
  <c r="P3322" i="1"/>
  <c r="AB3322" i="1" s="1"/>
  <c r="Z3322" i="1"/>
  <c r="M3323" i="1"/>
  <c r="AB3323" i="1" s="1"/>
  <c r="V3324" i="1"/>
  <c r="S3325" i="1"/>
  <c r="AB3325" i="1" s="1"/>
  <c r="P3326" i="1"/>
  <c r="AB3326" i="1" s="1"/>
  <c r="Z3326" i="1"/>
  <c r="M3327" i="1"/>
  <c r="AB3327" i="1" s="1"/>
  <c r="V3328" i="1"/>
  <c r="S3329" i="1"/>
  <c r="AB3329" i="1" s="1"/>
  <c r="P3330" i="1"/>
  <c r="AB3330" i="1" s="1"/>
  <c r="Z3330" i="1"/>
  <c r="M3331" i="1"/>
  <c r="AB3331" i="1" s="1"/>
  <c r="V3332" i="1"/>
  <c r="S3333" i="1"/>
  <c r="AB3333" i="1" s="1"/>
  <c r="P3334" i="1"/>
  <c r="AB3334" i="1" s="1"/>
  <c r="Z3334" i="1"/>
  <c r="M3335" i="1"/>
  <c r="AB3335" i="1" s="1"/>
  <c r="V3336" i="1"/>
  <c r="S3337" i="1"/>
  <c r="AB3337" i="1" s="1"/>
  <c r="P3338" i="1"/>
  <c r="AB3338" i="1" s="1"/>
  <c r="Z3338" i="1"/>
  <c r="M3339" i="1"/>
  <c r="AB3339" i="1" s="1"/>
  <c r="V3340" i="1"/>
  <c r="S3341" i="1"/>
  <c r="AB3341" i="1" s="1"/>
  <c r="P3342" i="1"/>
  <c r="AB3342" i="1" s="1"/>
  <c r="Z3342" i="1"/>
  <c r="M3343" i="1"/>
  <c r="AB3343" i="1" s="1"/>
  <c r="V3344" i="1"/>
  <c r="S3345" i="1"/>
  <c r="AB3345" i="1" s="1"/>
  <c r="P3346" i="1"/>
  <c r="AB3346" i="1" s="1"/>
  <c r="Z3346" i="1"/>
  <c r="M3347" i="1"/>
  <c r="AB3347" i="1" s="1"/>
  <c r="V3348" i="1"/>
  <c r="S3349" i="1"/>
  <c r="AB3349" i="1" s="1"/>
  <c r="P3350" i="1"/>
  <c r="AB3350" i="1" s="1"/>
  <c r="Z3350" i="1"/>
  <c r="M3351" i="1"/>
  <c r="AB3351" i="1" s="1"/>
  <c r="V3352" i="1"/>
  <c r="S3353" i="1"/>
  <c r="AB3353" i="1" s="1"/>
  <c r="P3354" i="1"/>
  <c r="AB3354" i="1" s="1"/>
  <c r="Z3354" i="1"/>
  <c r="M3355" i="1"/>
  <c r="AB3355" i="1" s="1"/>
  <c r="V3356" i="1"/>
  <c r="S3357" i="1"/>
  <c r="AB3357" i="1" s="1"/>
  <c r="P3358" i="1"/>
  <c r="AB3358" i="1" s="1"/>
  <c r="Z3358" i="1"/>
  <c r="M3359" i="1"/>
  <c r="AB3359" i="1" s="1"/>
  <c r="V3360" i="1"/>
  <c r="S3361" i="1"/>
  <c r="AB3361" i="1" s="1"/>
  <c r="P3362" i="1"/>
  <c r="AB3362" i="1" s="1"/>
  <c r="Z3362" i="1"/>
  <c r="M3363" i="1"/>
  <c r="AB3363" i="1" s="1"/>
  <c r="V3364" i="1"/>
  <c r="S3365" i="1"/>
  <c r="AB3365" i="1" s="1"/>
  <c r="P3366" i="1"/>
  <c r="AB3366" i="1" s="1"/>
  <c r="Z3366" i="1"/>
  <c r="M3367" i="1"/>
  <c r="AB3367" i="1" s="1"/>
  <c r="V3368" i="1"/>
  <c r="S3369" i="1"/>
  <c r="AB3369" i="1" s="1"/>
  <c r="P3370" i="1"/>
  <c r="AB3370" i="1" s="1"/>
  <c r="Z3370" i="1"/>
  <c r="M3371" i="1"/>
  <c r="AB3371" i="1" s="1"/>
  <c r="V3372" i="1"/>
  <c r="S3373" i="1"/>
  <c r="AB3373" i="1" s="1"/>
  <c r="P3374" i="1"/>
  <c r="AB3374" i="1" s="1"/>
  <c r="Z3374" i="1"/>
  <c r="M3375" i="1"/>
  <c r="AB3375" i="1" s="1"/>
  <c r="V3376" i="1"/>
  <c r="S3377" i="1"/>
  <c r="AB3377" i="1" s="1"/>
  <c r="P3378" i="1"/>
  <c r="AB3378" i="1" s="1"/>
  <c r="Z3378" i="1"/>
  <c r="M3379" i="1"/>
  <c r="AB3379" i="1" s="1"/>
  <c r="V3380" i="1"/>
  <c r="S3381" i="1"/>
  <c r="AB3381" i="1" s="1"/>
  <c r="P3382" i="1"/>
  <c r="AB3382" i="1" s="1"/>
  <c r="Z3382" i="1"/>
  <c r="M3383" i="1"/>
  <c r="AB3383" i="1" s="1"/>
  <c r="V3384" i="1"/>
  <c r="S3385" i="1"/>
  <c r="AB3385" i="1" s="1"/>
  <c r="P3386" i="1"/>
  <c r="AB3386" i="1" s="1"/>
  <c r="Z3386" i="1"/>
  <c r="M3387" i="1"/>
  <c r="AB3387" i="1" s="1"/>
  <c r="V3388" i="1"/>
  <c r="S3389" i="1"/>
  <c r="AB3389" i="1" s="1"/>
  <c r="P3390" i="1"/>
  <c r="AB3390" i="1" s="1"/>
  <c r="Z3390" i="1"/>
  <c r="M3391" i="1"/>
  <c r="AB3391" i="1" s="1"/>
  <c r="V3392" i="1"/>
  <c r="S3393" i="1"/>
  <c r="AB3393" i="1" s="1"/>
  <c r="P3394" i="1"/>
  <c r="AB3394" i="1" s="1"/>
  <c r="Z3394" i="1"/>
  <c r="M3395" i="1"/>
  <c r="AB3395" i="1" s="1"/>
  <c r="V3396" i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S3445" i="1"/>
  <c r="AB3445" i="1" s="1"/>
  <c r="P3446" i="1"/>
  <c r="AB3446" i="1" s="1"/>
  <c r="Z3446" i="1"/>
  <c r="M3447" i="1"/>
  <c r="AB3447" i="1" s="1"/>
  <c r="V3448" i="1"/>
  <c r="S3449" i="1"/>
  <c r="AB3449" i="1" s="1"/>
  <c r="P3450" i="1"/>
  <c r="AB3450" i="1" s="1"/>
  <c r="Z3450" i="1"/>
  <c r="M3451" i="1"/>
  <c r="AB3451" i="1" s="1"/>
  <c r="V3452" i="1"/>
  <c r="S3453" i="1"/>
  <c r="AB3453" i="1" s="1"/>
  <c r="P3454" i="1"/>
  <c r="AB3454" i="1" s="1"/>
  <c r="Z3454" i="1"/>
  <c r="M3455" i="1"/>
  <c r="AB3455" i="1" s="1"/>
  <c r="V3456" i="1"/>
  <c r="S3457" i="1"/>
  <c r="AB3457" i="1" s="1"/>
  <c r="P3458" i="1"/>
  <c r="AB3458" i="1" s="1"/>
  <c r="Z3458" i="1"/>
  <c r="M3459" i="1"/>
  <c r="AB3459" i="1" s="1"/>
  <c r="V3460" i="1"/>
  <c r="S3461" i="1"/>
  <c r="AB3461" i="1" s="1"/>
  <c r="P3462" i="1"/>
  <c r="AB3462" i="1" s="1"/>
  <c r="Z3462" i="1"/>
  <c r="M3463" i="1"/>
  <c r="AB3463" i="1" s="1"/>
  <c r="V3464" i="1"/>
  <c r="S3465" i="1"/>
  <c r="AB3465" i="1" s="1"/>
  <c r="P3466" i="1"/>
  <c r="AB3466" i="1" s="1"/>
  <c r="Z3466" i="1"/>
  <c r="M3467" i="1"/>
  <c r="AB3467" i="1" s="1"/>
  <c r="V3468" i="1"/>
  <c r="S3469" i="1"/>
  <c r="AB3469" i="1" s="1"/>
  <c r="P3470" i="1"/>
  <c r="AB3470" i="1" s="1"/>
  <c r="Z3470" i="1"/>
  <c r="M3471" i="1"/>
  <c r="AB3471" i="1" s="1"/>
  <c r="V3472" i="1"/>
  <c r="S3473" i="1"/>
  <c r="AB3473" i="1" s="1"/>
  <c r="P3474" i="1"/>
  <c r="AB3474" i="1" s="1"/>
  <c r="Z3474" i="1"/>
  <c r="M3475" i="1"/>
  <c r="AB3475" i="1" s="1"/>
  <c r="V3476" i="1"/>
  <c r="S3477" i="1"/>
  <c r="AB3477" i="1" s="1"/>
  <c r="P3478" i="1"/>
  <c r="AB3478" i="1" s="1"/>
  <c r="Z3478" i="1"/>
  <c r="M3479" i="1"/>
  <c r="AB3479" i="1" s="1"/>
  <c r="V3480" i="1"/>
  <c r="S3481" i="1"/>
  <c r="AB3481" i="1" s="1"/>
  <c r="P3482" i="1"/>
  <c r="AB3482" i="1" s="1"/>
  <c r="Z3482" i="1"/>
  <c r="M3483" i="1"/>
  <c r="AB3483" i="1" s="1"/>
  <c r="V3484" i="1"/>
  <c r="S3485" i="1"/>
  <c r="AB3485" i="1" s="1"/>
  <c r="P3486" i="1"/>
  <c r="AB3486" i="1" s="1"/>
  <c r="Z3486" i="1"/>
  <c r="M3487" i="1"/>
  <c r="AB3487" i="1" s="1"/>
  <c r="V3488" i="1"/>
  <c r="S3489" i="1"/>
  <c r="AB3489" i="1" s="1"/>
  <c r="P3490" i="1"/>
  <c r="AB3490" i="1" s="1"/>
  <c r="Z3490" i="1"/>
  <c r="M3491" i="1"/>
  <c r="AB3491" i="1" s="1"/>
  <c r="V3492" i="1"/>
  <c r="S3493" i="1"/>
  <c r="AB3493" i="1" s="1"/>
  <c r="P3494" i="1"/>
  <c r="AB3494" i="1" s="1"/>
  <c r="Z3494" i="1"/>
  <c r="M3495" i="1"/>
  <c r="AB3495" i="1" s="1"/>
  <c r="V3496" i="1"/>
  <c r="S3497" i="1"/>
  <c r="AB3497" i="1" s="1"/>
  <c r="P3498" i="1"/>
  <c r="AB3498" i="1" s="1"/>
  <c r="Z3498" i="1"/>
  <c r="M3499" i="1"/>
  <c r="AB3499" i="1" s="1"/>
  <c r="V3500" i="1"/>
  <c r="S3501" i="1"/>
  <c r="AB3501" i="1" s="1"/>
  <c r="P3502" i="1"/>
  <c r="AB3502" i="1" s="1"/>
  <c r="Z3502" i="1"/>
  <c r="M3503" i="1"/>
  <c r="AB3503" i="1" s="1"/>
  <c r="V3504" i="1"/>
  <c r="S3505" i="1"/>
  <c r="AB3505" i="1" s="1"/>
  <c r="P3506" i="1"/>
  <c r="AB3506" i="1" s="1"/>
  <c r="Z3506" i="1"/>
  <c r="M3507" i="1"/>
  <c r="AB3507" i="1" s="1"/>
  <c r="V3508" i="1"/>
  <c r="S3509" i="1"/>
  <c r="AB3509" i="1" s="1"/>
  <c r="P3510" i="1"/>
  <c r="AB3510" i="1" s="1"/>
  <c r="Z3510" i="1"/>
  <c r="M3511" i="1"/>
  <c r="AB3511" i="1" s="1"/>
  <c r="V3512" i="1"/>
  <c r="S3513" i="1"/>
  <c r="AB3513" i="1" s="1"/>
  <c r="P3514" i="1"/>
  <c r="AB3514" i="1" s="1"/>
  <c r="Z3514" i="1"/>
  <c r="M3515" i="1"/>
  <c r="AB3515" i="1" s="1"/>
  <c r="V3516" i="1"/>
  <c r="S3517" i="1"/>
  <c r="AB3517" i="1" s="1"/>
  <c r="P3518" i="1"/>
  <c r="AB3518" i="1" s="1"/>
  <c r="Z3518" i="1"/>
  <c r="M3519" i="1"/>
  <c r="AB3519" i="1" s="1"/>
  <c r="V3520" i="1"/>
  <c r="S3521" i="1"/>
  <c r="AB3521" i="1" s="1"/>
  <c r="P3522" i="1"/>
  <c r="AB3522" i="1" s="1"/>
  <c r="Z3522" i="1"/>
  <c r="M3523" i="1"/>
  <c r="AB3523" i="1" s="1"/>
  <c r="V3524" i="1"/>
  <c r="S3525" i="1"/>
  <c r="AB3525" i="1" s="1"/>
  <c r="P3526" i="1"/>
  <c r="AB3526" i="1" s="1"/>
  <c r="Z3526" i="1"/>
  <c r="M3527" i="1"/>
  <c r="AB3527" i="1" s="1"/>
  <c r="V3528" i="1"/>
  <c r="S3529" i="1"/>
  <c r="AB3529" i="1" s="1"/>
  <c r="P3530" i="1"/>
  <c r="AB3530" i="1" s="1"/>
  <c r="Z3530" i="1"/>
  <c r="M3531" i="1"/>
  <c r="AB3531" i="1" s="1"/>
  <c r="V3532" i="1"/>
  <c r="S3533" i="1"/>
  <c r="AB3533" i="1" s="1"/>
  <c r="P3534" i="1"/>
  <c r="AB3534" i="1" s="1"/>
  <c r="Z3534" i="1"/>
  <c r="M3535" i="1"/>
  <c r="AB3535" i="1" s="1"/>
  <c r="V3536" i="1"/>
  <c r="S3537" i="1"/>
  <c r="AB3537" i="1" s="1"/>
  <c r="P3538" i="1"/>
  <c r="AB3538" i="1" s="1"/>
  <c r="Z3538" i="1"/>
  <c r="M3539" i="1"/>
  <c r="AB3539" i="1" s="1"/>
  <c r="V3540" i="1"/>
  <c r="S3541" i="1"/>
  <c r="AB3541" i="1" s="1"/>
  <c r="P3542" i="1"/>
  <c r="AB3542" i="1" s="1"/>
  <c r="Z3542" i="1"/>
  <c r="M3543" i="1"/>
  <c r="AB3543" i="1" s="1"/>
  <c r="V3544" i="1"/>
  <c r="S3545" i="1"/>
  <c r="AB3545" i="1" s="1"/>
  <c r="P3546" i="1"/>
  <c r="AB3546" i="1" s="1"/>
  <c r="Z3546" i="1"/>
  <c r="M3547" i="1"/>
  <c r="AB3547" i="1" s="1"/>
  <c r="V3548" i="1"/>
  <c r="S3549" i="1"/>
  <c r="AB3549" i="1" s="1"/>
  <c r="P3550" i="1"/>
  <c r="AB3550" i="1" s="1"/>
  <c r="Z3550" i="1"/>
  <c r="M3551" i="1"/>
  <c r="AB3551" i="1" s="1"/>
  <c r="V3552" i="1"/>
  <c r="S3553" i="1"/>
  <c r="AB3553" i="1" s="1"/>
  <c r="P3554" i="1"/>
  <c r="AB3554" i="1" s="1"/>
  <c r="Z3554" i="1"/>
  <c r="M3555" i="1"/>
  <c r="AB3555" i="1" s="1"/>
  <c r="V3556" i="1"/>
  <c r="S3557" i="1"/>
  <c r="AB3557" i="1" s="1"/>
  <c r="P3558" i="1"/>
  <c r="AB3558" i="1" s="1"/>
  <c r="Z3558" i="1"/>
  <c r="M3559" i="1"/>
  <c r="AB3559" i="1" s="1"/>
  <c r="V3560" i="1"/>
  <c r="S3561" i="1"/>
  <c r="AB3561" i="1" s="1"/>
  <c r="P3562" i="1"/>
  <c r="AB3562" i="1" s="1"/>
  <c r="Z3562" i="1"/>
  <c r="M3563" i="1"/>
  <c r="AB3563" i="1" s="1"/>
  <c r="V3564" i="1"/>
  <c r="S3565" i="1"/>
  <c r="AB3565" i="1" s="1"/>
  <c r="P3566" i="1"/>
  <c r="AB3566" i="1" s="1"/>
  <c r="Z3566" i="1"/>
  <c r="M3567" i="1"/>
  <c r="AB3567" i="1" s="1"/>
  <c r="V3568" i="1"/>
  <c r="S3569" i="1"/>
  <c r="AB3569" i="1" s="1"/>
  <c r="P3570" i="1"/>
  <c r="AB3570" i="1" s="1"/>
  <c r="Z3570" i="1"/>
  <c r="M3571" i="1"/>
  <c r="AB3571" i="1" s="1"/>
  <c r="V3572" i="1"/>
  <c r="S3573" i="1"/>
  <c r="AB3573" i="1" s="1"/>
  <c r="P3574" i="1"/>
  <c r="AB3574" i="1" s="1"/>
  <c r="Z3574" i="1"/>
  <c r="M3575" i="1"/>
  <c r="AB3575" i="1" s="1"/>
  <c r="V3576" i="1"/>
  <c r="S3577" i="1"/>
  <c r="AB3577" i="1" s="1"/>
  <c r="P3578" i="1"/>
  <c r="AB3578" i="1" s="1"/>
  <c r="Z3578" i="1"/>
  <c r="M3579" i="1"/>
  <c r="AB3579" i="1" s="1"/>
  <c r="V3580" i="1"/>
  <c r="S3581" i="1"/>
  <c r="AB3581" i="1" s="1"/>
  <c r="P3582" i="1"/>
  <c r="AB3582" i="1" s="1"/>
  <c r="Z3582" i="1"/>
  <c r="M3583" i="1"/>
  <c r="AB3583" i="1" s="1"/>
  <c r="V3584" i="1"/>
  <c r="S3585" i="1"/>
  <c r="AB3585" i="1" s="1"/>
  <c r="P3586" i="1"/>
  <c r="AB3586" i="1" s="1"/>
  <c r="Z3586" i="1"/>
  <c r="M3587" i="1"/>
  <c r="AB3587" i="1" s="1"/>
  <c r="V3588" i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V3604" i="1"/>
  <c r="S3605" i="1"/>
  <c r="AB3605" i="1" s="1"/>
  <c r="P3606" i="1"/>
  <c r="AB3606" i="1" s="1"/>
  <c r="Z3606" i="1"/>
  <c r="M3607" i="1"/>
  <c r="AB3607" i="1" s="1"/>
  <c r="V3608" i="1"/>
  <c r="S3609" i="1"/>
  <c r="AB3609" i="1" s="1"/>
  <c r="P3610" i="1"/>
  <c r="AB3610" i="1" s="1"/>
  <c r="Z3610" i="1"/>
  <c r="M3611" i="1"/>
  <c r="AB3611" i="1" s="1"/>
  <c r="V3612" i="1"/>
  <c r="S3613" i="1"/>
  <c r="AB3613" i="1" s="1"/>
  <c r="P3614" i="1"/>
  <c r="AB3614" i="1" s="1"/>
  <c r="Z3614" i="1"/>
  <c r="M3615" i="1"/>
  <c r="AB3615" i="1" s="1"/>
  <c r="V3616" i="1"/>
  <c r="S3617" i="1"/>
  <c r="AB3617" i="1" s="1"/>
  <c r="P3618" i="1"/>
  <c r="AB3618" i="1" s="1"/>
  <c r="Z3618" i="1"/>
  <c r="M3619" i="1"/>
  <c r="AB3619" i="1" s="1"/>
  <c r="V3620" i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AB3682" i="1" s="1"/>
  <c r="Z3682" i="1"/>
  <c r="M3683" i="1"/>
  <c r="AB3683" i="1" s="1"/>
  <c r="V3684" i="1"/>
  <c r="S3685" i="1"/>
  <c r="AB3685" i="1" s="1"/>
  <c r="P3686" i="1"/>
  <c r="AB3686" i="1" s="1"/>
  <c r="Z3686" i="1"/>
  <c r="M3687" i="1"/>
  <c r="AB3687" i="1" s="1"/>
  <c r="V3688" i="1"/>
  <c r="S3689" i="1"/>
  <c r="AB3689" i="1" s="1"/>
  <c r="P3690" i="1"/>
  <c r="AB3690" i="1" s="1"/>
  <c r="Z3690" i="1"/>
  <c r="M3691" i="1"/>
  <c r="AB3691" i="1" s="1"/>
  <c r="V3692" i="1"/>
  <c r="S3693" i="1"/>
  <c r="AB3693" i="1" s="1"/>
  <c r="P3694" i="1"/>
  <c r="AB3694" i="1" s="1"/>
  <c r="Z3694" i="1"/>
  <c r="M3695" i="1"/>
  <c r="AB3695" i="1" s="1"/>
  <c r="V3696" i="1"/>
  <c r="AB3696" i="1" s="1"/>
  <c r="S3697" i="1"/>
  <c r="AB3697" i="1" s="1"/>
  <c r="P3698" i="1"/>
  <c r="AB3698" i="1" s="1"/>
  <c r="Z3698" i="1"/>
  <c r="M3699" i="1"/>
  <c r="AB3699" i="1" s="1"/>
  <c r="V3700" i="1"/>
  <c r="AB3700" i="1" s="1"/>
  <c r="S3701" i="1"/>
  <c r="AB3701" i="1" s="1"/>
  <c r="P3702" i="1"/>
  <c r="AB3702" i="1" s="1"/>
  <c r="Z3702" i="1"/>
  <c r="M3703" i="1"/>
  <c r="AB3703" i="1" s="1"/>
  <c r="V3704" i="1"/>
  <c r="AB3704" i="1" s="1"/>
  <c r="S3705" i="1"/>
  <c r="AB3705" i="1" s="1"/>
  <c r="P3706" i="1"/>
  <c r="AB3706" i="1" s="1"/>
  <c r="Z3706" i="1"/>
  <c r="M3707" i="1"/>
  <c r="AB3707" i="1" s="1"/>
  <c r="V3708" i="1"/>
  <c r="AB3708" i="1" s="1"/>
  <c r="S3709" i="1"/>
  <c r="AB3709" i="1" s="1"/>
  <c r="P3710" i="1"/>
  <c r="AB3710" i="1" s="1"/>
  <c r="Z3710" i="1"/>
  <c r="M3711" i="1"/>
  <c r="AB3711" i="1" s="1"/>
  <c r="V3712" i="1"/>
  <c r="AB3712" i="1" s="1"/>
  <c r="S3713" i="1"/>
  <c r="AB3713" i="1" s="1"/>
  <c r="P3714" i="1"/>
  <c r="AB3714" i="1" s="1"/>
  <c r="Z3714" i="1"/>
  <c r="M3715" i="1"/>
  <c r="AB3715" i="1" s="1"/>
  <c r="V3716" i="1"/>
  <c r="AB3716" i="1" s="1"/>
  <c r="S3717" i="1"/>
  <c r="AB3717" i="1" s="1"/>
  <c r="P3718" i="1"/>
  <c r="AB3718" i="1" s="1"/>
  <c r="Z3718" i="1"/>
  <c r="M3719" i="1"/>
  <c r="AB3719" i="1" s="1"/>
  <c r="V3720" i="1"/>
  <c r="AB3720" i="1" s="1"/>
  <c r="S3721" i="1"/>
  <c r="AB3721" i="1" s="1"/>
  <c r="P3722" i="1"/>
  <c r="AB3722" i="1" s="1"/>
  <c r="Z3722" i="1"/>
  <c r="M3723" i="1"/>
  <c r="AB3723" i="1" s="1"/>
  <c r="V3724" i="1"/>
  <c r="AB3724" i="1" s="1"/>
  <c r="S3725" i="1"/>
  <c r="AB3725" i="1" s="1"/>
  <c r="P3726" i="1"/>
  <c r="AB3726" i="1" s="1"/>
  <c r="Z3726" i="1"/>
  <c r="M3727" i="1"/>
  <c r="AB3727" i="1" s="1"/>
  <c r="V3728" i="1"/>
  <c r="AB3728" i="1" s="1"/>
  <c r="S3729" i="1"/>
  <c r="AB3729" i="1" s="1"/>
  <c r="P3730" i="1"/>
  <c r="AB3730" i="1" s="1"/>
  <c r="Z3730" i="1"/>
  <c r="M3731" i="1"/>
  <c r="AB3731" i="1" s="1"/>
  <c r="V3732" i="1"/>
  <c r="AB3732" i="1" s="1"/>
  <c r="S3733" i="1"/>
  <c r="AB3733" i="1" s="1"/>
  <c r="P3734" i="1"/>
  <c r="AB3734" i="1" s="1"/>
  <c r="Z3734" i="1"/>
  <c r="M3735" i="1"/>
  <c r="AB3735" i="1" s="1"/>
  <c r="V3736" i="1"/>
  <c r="AB3736" i="1" s="1"/>
  <c r="S3737" i="1"/>
  <c r="AB3737" i="1" s="1"/>
  <c r="P3738" i="1"/>
  <c r="AB3738" i="1" s="1"/>
  <c r="Z3738" i="1"/>
  <c r="M3739" i="1"/>
  <c r="AB3739" i="1" s="1"/>
  <c r="V3740" i="1"/>
  <c r="AB3740" i="1" s="1"/>
  <c r="S3741" i="1"/>
  <c r="AB3741" i="1" s="1"/>
  <c r="P3742" i="1"/>
  <c r="AB3742" i="1" s="1"/>
  <c r="Z3742" i="1"/>
  <c r="M3743" i="1"/>
  <c r="AB3743" i="1" s="1"/>
  <c r="V3744" i="1"/>
  <c r="AB3744" i="1" s="1"/>
  <c r="S3745" i="1"/>
  <c r="AB3745" i="1" s="1"/>
  <c r="P3746" i="1"/>
  <c r="AB3746" i="1" s="1"/>
  <c r="Z3746" i="1"/>
  <c r="M3747" i="1"/>
  <c r="AB3747" i="1" s="1"/>
  <c r="V3748" i="1"/>
  <c r="AB3748" i="1" s="1"/>
  <c r="S3749" i="1"/>
  <c r="AB3749" i="1" s="1"/>
  <c r="P3750" i="1"/>
  <c r="AB3750" i="1" s="1"/>
  <c r="Z3750" i="1"/>
  <c r="M3751" i="1"/>
  <c r="AB3751" i="1" s="1"/>
  <c r="V3752" i="1"/>
  <c r="AB3752" i="1" s="1"/>
  <c r="S3753" i="1"/>
  <c r="AB3753" i="1" s="1"/>
  <c r="P3754" i="1"/>
  <c r="AB3754" i="1" s="1"/>
  <c r="Z3754" i="1"/>
  <c r="M3755" i="1"/>
  <c r="AB3755" i="1" s="1"/>
  <c r="V3756" i="1"/>
  <c r="AB3756" i="1" s="1"/>
  <c r="S3757" i="1"/>
  <c r="AB3757" i="1" s="1"/>
  <c r="P3758" i="1"/>
  <c r="AB3758" i="1" s="1"/>
  <c r="Z3758" i="1"/>
  <c r="M3759" i="1"/>
  <c r="AB3759" i="1" s="1"/>
  <c r="V3760" i="1"/>
  <c r="AB3760" i="1" s="1"/>
  <c r="S3761" i="1"/>
  <c r="AB3761" i="1" s="1"/>
  <c r="P3762" i="1"/>
  <c r="AB3762" i="1" s="1"/>
  <c r="Z3762" i="1"/>
  <c r="M3763" i="1"/>
  <c r="AB3763" i="1" s="1"/>
  <c r="V3764" i="1"/>
  <c r="AB3764" i="1" s="1"/>
  <c r="S3765" i="1"/>
  <c r="AB3765" i="1" s="1"/>
  <c r="P3766" i="1"/>
  <c r="AB3766" i="1" s="1"/>
  <c r="Z3766" i="1"/>
  <c r="M3767" i="1"/>
  <c r="AB3767" i="1" s="1"/>
  <c r="V3768" i="1"/>
  <c r="AB3768" i="1" s="1"/>
  <c r="S3769" i="1"/>
  <c r="AB3769" i="1" s="1"/>
  <c r="P3770" i="1"/>
  <c r="AB3770" i="1" s="1"/>
  <c r="Z3770" i="1"/>
  <c r="M3771" i="1"/>
  <c r="AB3771" i="1" s="1"/>
  <c r="V3772" i="1"/>
  <c r="AB3772" i="1" s="1"/>
  <c r="S3773" i="1"/>
  <c r="AB3773" i="1" s="1"/>
  <c r="P3774" i="1"/>
  <c r="AB3774" i="1" s="1"/>
  <c r="Z3774" i="1"/>
  <c r="M3775" i="1"/>
  <c r="AB3775" i="1" s="1"/>
  <c r="V3776" i="1"/>
  <c r="AB3776" i="1" s="1"/>
  <c r="S3777" i="1"/>
  <c r="AB3777" i="1" s="1"/>
  <c r="P3778" i="1"/>
  <c r="AB3778" i="1" s="1"/>
  <c r="Z3778" i="1"/>
  <c r="M3779" i="1"/>
  <c r="AB3779" i="1" s="1"/>
  <c r="V3780" i="1"/>
  <c r="AB3780" i="1" s="1"/>
  <c r="S3781" i="1"/>
  <c r="AB3781" i="1" s="1"/>
  <c r="P3782" i="1"/>
  <c r="AB3782" i="1" s="1"/>
  <c r="Z3782" i="1"/>
  <c r="M3783" i="1"/>
  <c r="AB3783" i="1" s="1"/>
  <c r="V3784" i="1"/>
  <c r="AB3784" i="1" s="1"/>
  <c r="S3785" i="1"/>
  <c r="AB3785" i="1" s="1"/>
  <c r="P3786" i="1"/>
  <c r="AB3786" i="1" s="1"/>
  <c r="Z3786" i="1"/>
  <c r="M3787" i="1"/>
  <c r="AB3787" i="1" s="1"/>
  <c r="V3788" i="1"/>
  <c r="AB3788" i="1" s="1"/>
  <c r="S3789" i="1"/>
  <c r="AB3789" i="1" s="1"/>
  <c r="P3790" i="1"/>
  <c r="AB3790" i="1" s="1"/>
  <c r="Z3790" i="1"/>
  <c r="M3791" i="1"/>
  <c r="AB3791" i="1" s="1"/>
  <c r="V3792" i="1"/>
  <c r="AB3792" i="1" s="1"/>
  <c r="S3793" i="1"/>
  <c r="AB3793" i="1" s="1"/>
  <c r="P3794" i="1"/>
  <c r="AB3794" i="1" s="1"/>
  <c r="Z3794" i="1"/>
  <c r="M3795" i="1"/>
  <c r="AB3795" i="1" s="1"/>
  <c r="V3796" i="1"/>
  <c r="AB3796" i="1" s="1"/>
  <c r="S3797" i="1"/>
  <c r="AB3797" i="1" s="1"/>
  <c r="P3798" i="1"/>
  <c r="AB3798" i="1" s="1"/>
  <c r="Z3798" i="1"/>
  <c r="M3799" i="1"/>
  <c r="AB3799" i="1" s="1"/>
  <c r="V3800" i="1"/>
  <c r="AB3800" i="1" s="1"/>
  <c r="S3801" i="1"/>
  <c r="AB3801" i="1" s="1"/>
  <c r="P3802" i="1"/>
  <c r="AB3802" i="1" s="1"/>
  <c r="Z3802" i="1"/>
  <c r="M3803" i="1"/>
  <c r="AB3803" i="1" s="1"/>
  <c r="V3804" i="1"/>
  <c r="AB3804" i="1" s="1"/>
  <c r="S3805" i="1"/>
  <c r="AB3805" i="1" s="1"/>
  <c r="P3806" i="1"/>
  <c r="AB3806" i="1" s="1"/>
  <c r="Z3806" i="1"/>
  <c r="M3807" i="1"/>
  <c r="AB3807" i="1" s="1"/>
  <c r="V3808" i="1"/>
  <c r="AB3808" i="1" s="1"/>
  <c r="S3809" i="1"/>
  <c r="AB3809" i="1" s="1"/>
  <c r="P3810" i="1"/>
  <c r="AB3810" i="1" s="1"/>
  <c r="Z3810" i="1"/>
  <c r="M3811" i="1"/>
  <c r="AB3811" i="1" s="1"/>
  <c r="V3812" i="1"/>
  <c r="AB3812" i="1" s="1"/>
  <c r="S3813" i="1"/>
  <c r="AB3813" i="1" s="1"/>
  <c r="P3814" i="1"/>
  <c r="AB3814" i="1" s="1"/>
  <c r="Z3814" i="1"/>
  <c r="M3815" i="1"/>
  <c r="AB3815" i="1" s="1"/>
  <c r="V3816" i="1"/>
  <c r="AB3816" i="1" s="1"/>
  <c r="S3817" i="1"/>
  <c r="AB3817" i="1" s="1"/>
  <c r="P3818" i="1"/>
  <c r="AB3818" i="1" s="1"/>
  <c r="Z3818" i="1"/>
  <c r="M3819" i="1"/>
  <c r="AB3819" i="1" s="1"/>
  <c r="V3820" i="1"/>
  <c r="AB3820" i="1" s="1"/>
  <c r="S3821" i="1"/>
  <c r="AB3821" i="1" s="1"/>
  <c r="P3822" i="1"/>
  <c r="AB3822" i="1" s="1"/>
  <c r="Z3822" i="1"/>
  <c r="M3823" i="1"/>
  <c r="AB3823" i="1" s="1"/>
  <c r="V3824" i="1"/>
  <c r="AB3824" i="1" s="1"/>
  <c r="S3825" i="1"/>
  <c r="AB3825" i="1" s="1"/>
  <c r="P3826" i="1"/>
  <c r="AB3826" i="1" s="1"/>
  <c r="Z3826" i="1"/>
  <c r="M3827" i="1"/>
  <c r="AB3827" i="1" s="1"/>
  <c r="V3828" i="1"/>
  <c r="AB3828" i="1" s="1"/>
  <c r="S3829" i="1"/>
  <c r="AB3829" i="1" s="1"/>
  <c r="P3830" i="1"/>
  <c r="AB3830" i="1" s="1"/>
  <c r="Z3830" i="1"/>
  <c r="M3831" i="1"/>
  <c r="AB3831" i="1" s="1"/>
  <c r="V3832" i="1"/>
  <c r="AB3832" i="1" s="1"/>
  <c r="S3833" i="1"/>
  <c r="AB3833" i="1" s="1"/>
  <c r="P3834" i="1"/>
  <c r="AB3834" i="1" s="1"/>
  <c r="Z3834" i="1"/>
  <c r="M3835" i="1"/>
  <c r="AB3835" i="1" s="1"/>
  <c r="V3836" i="1"/>
  <c r="AB3836" i="1" s="1"/>
  <c r="S3837" i="1"/>
  <c r="AB3837" i="1" s="1"/>
  <c r="P3838" i="1"/>
  <c r="AB3838" i="1" s="1"/>
  <c r="Z3838" i="1"/>
  <c r="M3839" i="1"/>
  <c r="AB3839" i="1" s="1"/>
  <c r="V3840" i="1"/>
  <c r="AB3840" i="1" s="1"/>
  <c r="S3841" i="1"/>
  <c r="AB3841" i="1" s="1"/>
  <c r="P3842" i="1"/>
  <c r="AB3842" i="1" s="1"/>
  <c r="Z3842" i="1"/>
  <c r="M3843" i="1"/>
  <c r="AB3843" i="1" s="1"/>
  <c r="V3844" i="1"/>
  <c r="AB3844" i="1" s="1"/>
  <c r="S3845" i="1"/>
  <c r="AB3845" i="1" s="1"/>
  <c r="P3846" i="1"/>
  <c r="AB3846" i="1" s="1"/>
  <c r="Z3846" i="1"/>
  <c r="M3847" i="1"/>
  <c r="AB3847" i="1" s="1"/>
  <c r="V3848" i="1"/>
  <c r="AB3848" i="1" s="1"/>
  <c r="S3849" i="1"/>
  <c r="AB3849" i="1" s="1"/>
  <c r="P3850" i="1"/>
  <c r="AB3850" i="1" s="1"/>
  <c r="Z3850" i="1"/>
  <c r="M3851" i="1"/>
  <c r="AB3851" i="1" s="1"/>
  <c r="V3852" i="1"/>
  <c r="AB3852" i="1" s="1"/>
  <c r="S3853" i="1"/>
  <c r="AB3853" i="1" s="1"/>
  <c r="P3854" i="1"/>
  <c r="AB3854" i="1" s="1"/>
  <c r="Z3854" i="1"/>
  <c r="M3855" i="1"/>
  <c r="AB3855" i="1" s="1"/>
  <c r="V3856" i="1"/>
  <c r="AB3856" i="1" s="1"/>
  <c r="S3857" i="1"/>
  <c r="AB3857" i="1" s="1"/>
  <c r="P3858" i="1"/>
  <c r="AB3858" i="1" s="1"/>
  <c r="Z3858" i="1"/>
  <c r="M3859" i="1"/>
  <c r="AB3859" i="1" s="1"/>
  <c r="V3860" i="1"/>
  <c r="AB3860" i="1" s="1"/>
  <c r="S3861" i="1"/>
  <c r="AB3861" i="1" s="1"/>
  <c r="P3862" i="1"/>
  <c r="AB3862" i="1" s="1"/>
  <c r="Z3862" i="1"/>
  <c r="M3863" i="1"/>
  <c r="AB3863" i="1" s="1"/>
  <c r="V3864" i="1"/>
  <c r="AB3864" i="1" s="1"/>
  <c r="S3865" i="1"/>
  <c r="AB3865" i="1" s="1"/>
  <c r="P3866" i="1"/>
  <c r="AB3866" i="1" s="1"/>
  <c r="Z3866" i="1"/>
  <c r="M3867" i="1"/>
  <c r="AB3867" i="1" s="1"/>
  <c r="V3868" i="1"/>
  <c r="AB3868" i="1" s="1"/>
  <c r="S3869" i="1"/>
  <c r="AB3869" i="1" s="1"/>
  <c r="P3870" i="1"/>
  <c r="AB3870" i="1" s="1"/>
  <c r="Z3870" i="1"/>
  <c r="M3871" i="1"/>
  <c r="AB3871" i="1" s="1"/>
  <c r="V3872" i="1"/>
  <c r="AB3872" i="1" s="1"/>
  <c r="S3873" i="1"/>
  <c r="AB3873" i="1" s="1"/>
  <c r="P3874" i="1"/>
  <c r="AB3874" i="1" s="1"/>
  <c r="Z3874" i="1"/>
  <c r="M3875" i="1"/>
  <c r="AB3875" i="1" s="1"/>
  <c r="V3876" i="1"/>
  <c r="AB3876" i="1" s="1"/>
  <c r="S3877" i="1"/>
  <c r="AB3877" i="1" s="1"/>
  <c r="P3878" i="1"/>
  <c r="AB3878" i="1" s="1"/>
  <c r="Z3878" i="1"/>
  <c r="M3879" i="1"/>
  <c r="AB3879" i="1" s="1"/>
  <c r="V3880" i="1"/>
  <c r="AB3880" i="1" s="1"/>
  <c r="S3881" i="1"/>
  <c r="AB3881" i="1" s="1"/>
  <c r="P3882" i="1"/>
  <c r="AB3882" i="1" s="1"/>
  <c r="Z3882" i="1"/>
  <c r="M3883" i="1"/>
  <c r="AB3883" i="1" s="1"/>
  <c r="V3884" i="1"/>
  <c r="AB3884" i="1" s="1"/>
  <c r="S3885" i="1"/>
  <c r="AB3885" i="1" s="1"/>
  <c r="P3886" i="1"/>
  <c r="AB3886" i="1" s="1"/>
  <c r="Z3886" i="1"/>
  <c r="M3887" i="1"/>
  <c r="AB3887" i="1" s="1"/>
  <c r="V3888" i="1"/>
  <c r="AB3888" i="1" s="1"/>
  <c r="S3889" i="1"/>
  <c r="AB3889" i="1" s="1"/>
  <c r="P3890" i="1"/>
  <c r="AB3890" i="1" s="1"/>
  <c r="Z3890" i="1"/>
  <c r="M3891" i="1"/>
  <c r="AB3891" i="1" s="1"/>
  <c r="V3892" i="1"/>
  <c r="AB3892" i="1" s="1"/>
  <c r="S3893" i="1"/>
  <c r="AB3893" i="1" s="1"/>
  <c r="P3894" i="1"/>
  <c r="AB3894" i="1" s="1"/>
  <c r="Z3894" i="1"/>
  <c r="M3895" i="1"/>
  <c r="AB3895" i="1" s="1"/>
  <c r="V3896" i="1"/>
  <c r="AB3896" i="1" s="1"/>
  <c r="S3897" i="1"/>
  <c r="AB3897" i="1" s="1"/>
  <c r="P3898" i="1"/>
  <c r="AB3898" i="1" s="1"/>
  <c r="Z3898" i="1"/>
  <c r="M3899" i="1"/>
  <c r="AB3899" i="1" s="1"/>
  <c r="V3900" i="1"/>
  <c r="AB3900" i="1" s="1"/>
  <c r="S3901" i="1"/>
  <c r="AB3901" i="1" s="1"/>
  <c r="P3902" i="1"/>
  <c r="AB3902" i="1" s="1"/>
  <c r="Z3902" i="1"/>
  <c r="M3903" i="1"/>
  <c r="AB3903" i="1" s="1"/>
  <c r="V3904" i="1"/>
  <c r="AB3904" i="1" s="1"/>
  <c r="S3905" i="1"/>
  <c r="AB3905" i="1" s="1"/>
  <c r="P3906" i="1"/>
  <c r="AB3906" i="1" s="1"/>
  <c r="Z3906" i="1"/>
  <c r="M3907" i="1"/>
  <c r="AB3907" i="1" s="1"/>
  <c r="V3908" i="1"/>
  <c r="S3909" i="1"/>
  <c r="AB3909" i="1" s="1"/>
  <c r="P3910" i="1"/>
  <c r="AB3910" i="1" s="1"/>
  <c r="Z3910" i="1"/>
  <c r="M3911" i="1"/>
  <c r="AB3911" i="1" s="1"/>
  <c r="V3912" i="1"/>
  <c r="AB3912" i="1" s="1"/>
  <c r="S3913" i="1"/>
  <c r="AB3913" i="1" s="1"/>
  <c r="P3914" i="1"/>
  <c r="AB3914" i="1" s="1"/>
  <c r="Z3914" i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AB3926" i="1" s="1"/>
  <c r="Z3926" i="1"/>
  <c r="M3927" i="1"/>
  <c r="AB3927" i="1" s="1"/>
  <c r="V3928" i="1"/>
  <c r="S3929" i="1"/>
  <c r="AB3929" i="1" s="1"/>
  <c r="P3930" i="1"/>
  <c r="AB3930" i="1" s="1"/>
  <c r="Z3930" i="1"/>
  <c r="M3931" i="1"/>
  <c r="AB3931" i="1" s="1"/>
  <c r="V3932" i="1"/>
  <c r="S3933" i="1"/>
  <c r="AB3933" i="1" s="1"/>
  <c r="P3934" i="1"/>
  <c r="AB3934" i="1" s="1"/>
  <c r="Z3934" i="1"/>
  <c r="M3935" i="1"/>
  <c r="AB3935" i="1" s="1"/>
  <c r="V3936" i="1"/>
  <c r="AB3936" i="1" s="1"/>
  <c r="S3937" i="1"/>
  <c r="AB3937" i="1" s="1"/>
  <c r="P3938" i="1"/>
  <c r="AB3938" i="1" s="1"/>
  <c r="Z3938" i="1"/>
  <c r="M3939" i="1"/>
  <c r="AB3939" i="1" s="1"/>
  <c r="V3940" i="1"/>
  <c r="S3941" i="1"/>
  <c r="AB3941" i="1" s="1"/>
  <c r="P3942" i="1"/>
  <c r="AB3942" i="1" s="1"/>
  <c r="Z3942" i="1"/>
  <c r="M3943" i="1"/>
  <c r="AB3943" i="1" s="1"/>
  <c r="V3944" i="1"/>
  <c r="AB3944" i="1" s="1"/>
  <c r="S3945" i="1"/>
  <c r="AB3945" i="1" s="1"/>
  <c r="P3946" i="1"/>
  <c r="AB3946" i="1" s="1"/>
  <c r="Z3946" i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S3953" i="1"/>
  <c r="AB3953" i="1" s="1"/>
  <c r="P3954" i="1"/>
  <c r="AB3954" i="1" s="1"/>
  <c r="Z3954" i="1"/>
  <c r="M3955" i="1"/>
  <c r="AB3955" i="1" s="1"/>
  <c r="V3956" i="1"/>
  <c r="AB3956" i="1" s="1"/>
  <c r="S3957" i="1"/>
  <c r="AB3957" i="1" s="1"/>
  <c r="P3958" i="1"/>
  <c r="AB3958" i="1" s="1"/>
  <c r="Z3958" i="1"/>
  <c r="M3959" i="1"/>
  <c r="AB3959" i="1" s="1"/>
  <c r="V3960" i="1"/>
  <c r="S3961" i="1"/>
  <c r="AB3961" i="1" s="1"/>
  <c r="P3962" i="1"/>
  <c r="AB3962" i="1" s="1"/>
  <c r="Z3962" i="1"/>
  <c r="M3963" i="1"/>
  <c r="AB3963" i="1" s="1"/>
  <c r="V3964" i="1"/>
  <c r="AB3964" i="1" s="1"/>
  <c r="S3965" i="1"/>
  <c r="AB3965" i="1" s="1"/>
  <c r="P3966" i="1"/>
  <c r="AB3966" i="1" s="1"/>
  <c r="Z3966" i="1"/>
  <c r="M3967" i="1"/>
  <c r="AB3967" i="1" s="1"/>
  <c r="V3968" i="1"/>
  <c r="S3969" i="1"/>
  <c r="AB3969" i="1" s="1"/>
  <c r="P3970" i="1"/>
  <c r="AB3970" i="1" s="1"/>
  <c r="Z3970" i="1"/>
  <c r="M3971" i="1"/>
  <c r="AB3971" i="1" s="1"/>
  <c r="V3972" i="1"/>
  <c r="AB3972" i="1" s="1"/>
  <c r="S3973" i="1"/>
  <c r="AB3973" i="1" s="1"/>
  <c r="P3974" i="1"/>
  <c r="AB3974" i="1" s="1"/>
  <c r="Z3974" i="1"/>
  <c r="M3975" i="1"/>
  <c r="AB3975" i="1" s="1"/>
  <c r="V3976" i="1"/>
  <c r="S3977" i="1"/>
  <c r="AB3977" i="1" s="1"/>
  <c r="P3978" i="1"/>
  <c r="AB3978" i="1" s="1"/>
  <c r="Z3978" i="1"/>
  <c r="M3979" i="1"/>
  <c r="AB3979" i="1" s="1"/>
  <c r="V3980" i="1"/>
  <c r="AB3980" i="1" s="1"/>
  <c r="S3981" i="1"/>
  <c r="AB3981" i="1" s="1"/>
  <c r="P3982" i="1"/>
  <c r="AB3982" i="1" s="1"/>
  <c r="Z3982" i="1"/>
  <c r="M3983" i="1"/>
  <c r="AB3983" i="1" s="1"/>
  <c r="V3984" i="1"/>
  <c r="S3985" i="1"/>
  <c r="AB3985" i="1" s="1"/>
  <c r="P3986" i="1"/>
  <c r="AB3986" i="1" s="1"/>
  <c r="Z3986" i="1"/>
  <c r="M3987" i="1"/>
  <c r="AB3987" i="1" s="1"/>
  <c r="V3988" i="1"/>
  <c r="AB3988" i="1" s="1"/>
  <c r="S3989" i="1"/>
  <c r="AB3989" i="1" s="1"/>
  <c r="P3990" i="1"/>
  <c r="AB3990" i="1" s="1"/>
  <c r="Z3990" i="1"/>
  <c r="M3991" i="1"/>
  <c r="AB3991" i="1" s="1"/>
  <c r="V3992" i="1"/>
  <c r="S3993" i="1"/>
  <c r="AB3993" i="1" s="1"/>
  <c r="P3994" i="1"/>
  <c r="AB3994" i="1" s="1"/>
  <c r="Z3994" i="1"/>
  <c r="M3995" i="1"/>
  <c r="AB3995" i="1" s="1"/>
  <c r="V3996" i="1"/>
  <c r="S3997" i="1"/>
  <c r="AB3997" i="1" s="1"/>
  <c r="AB4497" i="1"/>
  <c r="AB4505" i="1"/>
  <c r="AB4513" i="1"/>
  <c r="AB4521" i="1"/>
  <c r="AB4529" i="1"/>
  <c r="AB4537" i="1"/>
  <c r="AB4545" i="1"/>
  <c r="AB4553" i="1"/>
  <c r="AB4561" i="1"/>
  <c r="AB4569" i="1"/>
  <c r="AB4577" i="1"/>
  <c r="AB4585" i="1"/>
  <c r="AB4593" i="1"/>
  <c r="AB4601" i="1"/>
  <c r="AB4609" i="1"/>
  <c r="AB4617" i="1"/>
  <c r="AB4625" i="1"/>
  <c r="AB4633" i="1"/>
  <c r="AB4641" i="1"/>
  <c r="AB4649" i="1"/>
  <c r="AB4657" i="1"/>
  <c r="AB4665" i="1"/>
  <c r="AB4673" i="1"/>
  <c r="AB4681" i="1"/>
  <c r="AB4689" i="1"/>
  <c r="AB4697" i="1"/>
  <c r="AB4705" i="1"/>
  <c r="AB4713" i="1"/>
  <c r="AB4721" i="1"/>
  <c r="AB4729" i="1"/>
  <c r="AB4737" i="1"/>
  <c r="AB4745" i="1"/>
  <c r="AB4753" i="1"/>
  <c r="S3998" i="1"/>
  <c r="AB3998" i="1" s="1"/>
  <c r="P3999" i="1"/>
  <c r="Z3999" i="1"/>
  <c r="AB3999" i="1" s="1"/>
  <c r="M4000" i="1"/>
  <c r="V4001" i="1"/>
  <c r="AB4001" i="1" s="1"/>
  <c r="S4002" i="1"/>
  <c r="AB4002" i="1" s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V4017" i="1"/>
  <c r="AB4017" i="1" s="1"/>
  <c r="S4018" i="1"/>
  <c r="AB4018" i="1" s="1"/>
  <c r="P4019" i="1"/>
  <c r="Z4019" i="1"/>
  <c r="AB4019" i="1" s="1"/>
  <c r="M4020" i="1"/>
  <c r="AB4020" i="1" s="1"/>
  <c r="V4021" i="1"/>
  <c r="AB4021" i="1" s="1"/>
  <c r="S4022" i="1"/>
  <c r="AB4022" i="1" s="1"/>
  <c r="P4023" i="1"/>
  <c r="Z4023" i="1"/>
  <c r="AB4023" i="1" s="1"/>
  <c r="M4024" i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V4033" i="1"/>
  <c r="AB4033" i="1" s="1"/>
  <c r="S4034" i="1"/>
  <c r="AB4034" i="1" s="1"/>
  <c r="P4035" i="1"/>
  <c r="Z4035" i="1"/>
  <c r="AB4035" i="1" s="1"/>
  <c r="M4036" i="1"/>
  <c r="AB4036" i="1" s="1"/>
  <c r="V4037" i="1"/>
  <c r="AB4037" i="1" s="1"/>
  <c r="S4038" i="1"/>
  <c r="AB4038" i="1" s="1"/>
  <c r="P4039" i="1"/>
  <c r="Z4039" i="1"/>
  <c r="AB4039" i="1" s="1"/>
  <c r="M4040" i="1"/>
  <c r="V4041" i="1"/>
  <c r="AB4041" i="1" s="1"/>
  <c r="S4042" i="1"/>
  <c r="AB4042" i="1" s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Z4063" i="1"/>
  <c r="AB4063" i="1" s="1"/>
  <c r="M4064" i="1"/>
  <c r="V4065" i="1"/>
  <c r="AB4065" i="1" s="1"/>
  <c r="S4066" i="1"/>
  <c r="AB4066" i="1" s="1"/>
  <c r="P4067" i="1"/>
  <c r="Z4067" i="1"/>
  <c r="AB4067" i="1" s="1"/>
  <c r="M4068" i="1"/>
  <c r="AB4068" i="1" s="1"/>
  <c r="V4069" i="1"/>
  <c r="AB4069" i="1" s="1"/>
  <c r="S4070" i="1"/>
  <c r="AB4070" i="1" s="1"/>
  <c r="P4071" i="1"/>
  <c r="Z4071" i="1"/>
  <c r="AB4071" i="1" s="1"/>
  <c r="M4072" i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Z4087" i="1"/>
  <c r="AB4087" i="1" s="1"/>
  <c r="M4088" i="1"/>
  <c r="V4089" i="1"/>
  <c r="AB4089" i="1" s="1"/>
  <c r="S4090" i="1"/>
  <c r="AB4090" i="1" s="1"/>
  <c r="P4091" i="1"/>
  <c r="Z4091" i="1"/>
  <c r="AB4091" i="1" s="1"/>
  <c r="M4092" i="1"/>
  <c r="AB4092" i="1" s="1"/>
  <c r="V4093" i="1"/>
  <c r="AB4093" i="1" s="1"/>
  <c r="S4094" i="1"/>
  <c r="AB4094" i="1" s="1"/>
  <c r="P4095" i="1"/>
  <c r="Z4095" i="1"/>
  <c r="AB4095" i="1" s="1"/>
  <c r="M4096" i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V4105" i="1"/>
  <c r="AB4105" i="1" s="1"/>
  <c r="S4106" i="1"/>
  <c r="AB4106" i="1" s="1"/>
  <c r="P4107" i="1"/>
  <c r="Z4107" i="1"/>
  <c r="AB4107" i="1" s="1"/>
  <c r="M4108" i="1"/>
  <c r="AB4108" i="1" s="1"/>
  <c r="V4109" i="1"/>
  <c r="AB4109" i="1" s="1"/>
  <c r="S4110" i="1"/>
  <c r="AB4110" i="1" s="1"/>
  <c r="P4111" i="1"/>
  <c r="Z4111" i="1"/>
  <c r="AB4111" i="1" s="1"/>
  <c r="M4112" i="1"/>
  <c r="V4113" i="1"/>
  <c r="AB4113" i="1" s="1"/>
  <c r="S4114" i="1"/>
  <c r="AB4114" i="1" s="1"/>
  <c r="P4115" i="1"/>
  <c r="Z4115" i="1"/>
  <c r="AB4115" i="1" s="1"/>
  <c r="M4116" i="1"/>
  <c r="AB4116" i="1" s="1"/>
  <c r="V4117" i="1"/>
  <c r="AB4117" i="1" s="1"/>
  <c r="S4118" i="1"/>
  <c r="AB4118" i="1" s="1"/>
  <c r="P4119" i="1"/>
  <c r="Z4119" i="1"/>
  <c r="AB4119" i="1" s="1"/>
  <c r="M4120" i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Z4127" i="1"/>
  <c r="AB4127" i="1" s="1"/>
  <c r="M4128" i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P4135" i="1"/>
  <c r="Z4135" i="1"/>
  <c r="AB4135" i="1" s="1"/>
  <c r="M4136" i="1"/>
  <c r="V4137" i="1"/>
  <c r="AB4137" i="1" s="1"/>
  <c r="S4138" i="1"/>
  <c r="AB4138" i="1" s="1"/>
  <c r="P4139" i="1"/>
  <c r="Z4139" i="1"/>
  <c r="AB4139" i="1" s="1"/>
  <c r="M4140" i="1"/>
  <c r="AB4140" i="1" s="1"/>
  <c r="V4141" i="1"/>
  <c r="AB4141" i="1" s="1"/>
  <c r="S4142" i="1"/>
  <c r="AB4142" i="1" s="1"/>
  <c r="P4143" i="1"/>
  <c r="Z4143" i="1"/>
  <c r="AB4143" i="1" s="1"/>
  <c r="M4144" i="1"/>
  <c r="V4145" i="1"/>
  <c r="AB4145" i="1" s="1"/>
  <c r="S4146" i="1"/>
  <c r="AB4146" i="1" s="1"/>
  <c r="P4147" i="1"/>
  <c r="Z4147" i="1"/>
  <c r="AB4147" i="1" s="1"/>
  <c r="M4148" i="1"/>
  <c r="AB4148" i="1" s="1"/>
  <c r="V4149" i="1"/>
  <c r="AB4149" i="1" s="1"/>
  <c r="S4150" i="1"/>
  <c r="AB4150" i="1" s="1"/>
  <c r="P4151" i="1"/>
  <c r="Z4151" i="1"/>
  <c r="AB4151" i="1" s="1"/>
  <c r="M4152" i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V4161" i="1"/>
  <c r="AB4161" i="1" s="1"/>
  <c r="S4162" i="1"/>
  <c r="AB4162" i="1" s="1"/>
  <c r="P4163" i="1"/>
  <c r="Z4163" i="1"/>
  <c r="AB4163" i="1" s="1"/>
  <c r="M4164" i="1"/>
  <c r="AB4164" i="1" s="1"/>
  <c r="V4165" i="1"/>
  <c r="AB4165" i="1" s="1"/>
  <c r="S4166" i="1"/>
  <c r="AB4166" i="1" s="1"/>
  <c r="P4167" i="1"/>
  <c r="Z4167" i="1"/>
  <c r="AB4167" i="1" s="1"/>
  <c r="M4168" i="1"/>
  <c r="V4169" i="1"/>
  <c r="AB4169" i="1" s="1"/>
  <c r="S4170" i="1"/>
  <c r="AB4170" i="1" s="1"/>
  <c r="P4171" i="1"/>
  <c r="Z4171" i="1"/>
  <c r="AB4171" i="1" s="1"/>
  <c r="M4172" i="1"/>
  <c r="AB4172" i="1" s="1"/>
  <c r="V4173" i="1"/>
  <c r="AB4173" i="1" s="1"/>
  <c r="S4174" i="1"/>
  <c r="AB4174" i="1" s="1"/>
  <c r="P4175" i="1"/>
  <c r="Z4175" i="1"/>
  <c r="AB4175" i="1" s="1"/>
  <c r="M4176" i="1"/>
  <c r="V4177" i="1"/>
  <c r="AB4177" i="1" s="1"/>
  <c r="S4178" i="1"/>
  <c r="AB4178" i="1" s="1"/>
  <c r="P4179" i="1"/>
  <c r="Z4179" i="1"/>
  <c r="AB4179" i="1" s="1"/>
  <c r="M4180" i="1"/>
  <c r="AB4180" i="1" s="1"/>
  <c r="V4181" i="1"/>
  <c r="AB4181" i="1" s="1"/>
  <c r="S4182" i="1"/>
  <c r="AB4182" i="1" s="1"/>
  <c r="P4183" i="1"/>
  <c r="Z4183" i="1"/>
  <c r="AB4183" i="1" s="1"/>
  <c r="M4184" i="1"/>
  <c r="V4185" i="1"/>
  <c r="AB4185" i="1" s="1"/>
  <c r="S4186" i="1"/>
  <c r="AB4186" i="1" s="1"/>
  <c r="P4187" i="1"/>
  <c r="Z4187" i="1"/>
  <c r="AB4187" i="1" s="1"/>
  <c r="M4188" i="1"/>
  <c r="AB4188" i="1" s="1"/>
  <c r="V4189" i="1"/>
  <c r="AB4189" i="1" s="1"/>
  <c r="S4190" i="1"/>
  <c r="AB4190" i="1" s="1"/>
  <c r="P4191" i="1"/>
  <c r="Z4191" i="1"/>
  <c r="AB4191" i="1" s="1"/>
  <c r="M4192" i="1"/>
  <c r="V4193" i="1"/>
  <c r="AB4193" i="1" s="1"/>
  <c r="S4194" i="1"/>
  <c r="AB4194" i="1" s="1"/>
  <c r="P4195" i="1"/>
  <c r="Z4195" i="1"/>
  <c r="AB4195" i="1" s="1"/>
  <c r="M4196" i="1"/>
  <c r="AB4196" i="1" s="1"/>
  <c r="V4197" i="1"/>
  <c r="AB4197" i="1" s="1"/>
  <c r="S4198" i="1"/>
  <c r="AB4198" i="1" s="1"/>
  <c r="P4199" i="1"/>
  <c r="Z4199" i="1"/>
  <c r="AB4199" i="1" s="1"/>
  <c r="M4200" i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Z4207" i="1"/>
  <c r="AB4207" i="1" s="1"/>
  <c r="M4208" i="1"/>
  <c r="V4209" i="1"/>
  <c r="AB4209" i="1" s="1"/>
  <c r="S4210" i="1"/>
  <c r="AB4210" i="1" s="1"/>
  <c r="P4211" i="1"/>
  <c r="Z4211" i="1"/>
  <c r="AB4211" i="1" s="1"/>
  <c r="M4212" i="1"/>
  <c r="AB4212" i="1" s="1"/>
  <c r="V4213" i="1"/>
  <c r="AB4213" i="1" s="1"/>
  <c r="S4214" i="1"/>
  <c r="AB4214" i="1" s="1"/>
  <c r="P4215" i="1"/>
  <c r="Z4215" i="1"/>
  <c r="AB4215" i="1" s="1"/>
  <c r="M4216" i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Z4223" i="1"/>
  <c r="AB4223" i="1" s="1"/>
  <c r="M4224" i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Z4231" i="1"/>
  <c r="AB4231" i="1" s="1"/>
  <c r="M4232" i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P4295" i="1"/>
  <c r="Z4295" i="1"/>
  <c r="AB4295" i="1" s="1"/>
  <c r="M4296" i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V4305" i="1"/>
  <c r="AB4305" i="1" s="1"/>
  <c r="S4306" i="1"/>
  <c r="AB4306" i="1" s="1"/>
  <c r="P4307" i="1"/>
  <c r="Z4307" i="1"/>
  <c r="AB4307" i="1" s="1"/>
  <c r="M4308" i="1"/>
  <c r="AB4308" i="1" s="1"/>
  <c r="V4309" i="1"/>
  <c r="AB4309" i="1" s="1"/>
  <c r="S4310" i="1"/>
  <c r="AB4310" i="1" s="1"/>
  <c r="P4311" i="1"/>
  <c r="Z4311" i="1"/>
  <c r="AB4311" i="1" s="1"/>
  <c r="M4312" i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Z4455" i="1"/>
  <c r="AB4455" i="1" s="1"/>
  <c r="M4456" i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AB4462" i="1" s="1"/>
  <c r="P4463" i="1"/>
  <c r="Z4463" i="1"/>
  <c r="AB4463" i="1" s="1"/>
  <c r="M4464" i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AB4470" i="1" s="1"/>
  <c r="P4471" i="1"/>
  <c r="Z4471" i="1"/>
  <c r="AB4471" i="1" s="1"/>
  <c r="M4472" i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AB4478" i="1" s="1"/>
  <c r="P4479" i="1"/>
  <c r="Z4479" i="1"/>
  <c r="AB4479" i="1" s="1"/>
  <c r="M4480" i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AB4486" i="1" s="1"/>
  <c r="P4487" i="1"/>
  <c r="Z4487" i="1"/>
  <c r="AB4487" i="1" s="1"/>
  <c r="M4488" i="1"/>
  <c r="V4489" i="1"/>
  <c r="AB4489" i="1" s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V4490" i="1"/>
  <c r="AB4490" i="1" s="1"/>
  <c r="S4491" i="1"/>
  <c r="P4492" i="1"/>
  <c r="Z4492" i="1"/>
  <c r="AB4492" i="1" s="1"/>
  <c r="M4493" i="1"/>
  <c r="AB4493" i="1" s="1"/>
  <c r="V4494" i="1"/>
  <c r="AB4494" i="1" s="1"/>
  <c r="S4495" i="1"/>
  <c r="P4496" i="1"/>
  <c r="Z4496" i="1"/>
  <c r="AB4496" i="1" s="1"/>
  <c r="M4497" i="1"/>
  <c r="V4498" i="1"/>
  <c r="AB4498" i="1" s="1"/>
  <c r="S4499" i="1"/>
  <c r="P4500" i="1"/>
  <c r="Z4500" i="1"/>
  <c r="AB4500" i="1" s="1"/>
  <c r="M4501" i="1"/>
  <c r="AB4501" i="1" s="1"/>
  <c r="V4502" i="1"/>
  <c r="AB4502" i="1" s="1"/>
  <c r="S4503" i="1"/>
  <c r="P4504" i="1"/>
  <c r="Z4504" i="1"/>
  <c r="AB4504" i="1" s="1"/>
  <c r="M4505" i="1"/>
  <c r="V4506" i="1"/>
  <c r="AB4506" i="1" s="1"/>
  <c r="S4507" i="1"/>
  <c r="P4508" i="1"/>
  <c r="Z4508" i="1"/>
  <c r="AB4508" i="1" s="1"/>
  <c r="M4509" i="1"/>
  <c r="AB4509" i="1" s="1"/>
  <c r="V4510" i="1"/>
  <c r="AB4510" i="1" s="1"/>
  <c r="S4511" i="1"/>
  <c r="P4512" i="1"/>
  <c r="Z4512" i="1"/>
  <c r="AB4512" i="1" s="1"/>
  <c r="M4513" i="1"/>
  <c r="V4514" i="1"/>
  <c r="AB4514" i="1" s="1"/>
  <c r="S4515" i="1"/>
  <c r="P4516" i="1"/>
  <c r="Z4516" i="1"/>
  <c r="AB4516" i="1" s="1"/>
  <c r="M4517" i="1"/>
  <c r="AB4517" i="1" s="1"/>
  <c r="V4518" i="1"/>
  <c r="AB4518" i="1" s="1"/>
  <c r="S4519" i="1"/>
  <c r="P4520" i="1"/>
  <c r="Z4520" i="1"/>
  <c r="AB4520" i="1" s="1"/>
  <c r="M4521" i="1"/>
  <c r="V4522" i="1"/>
  <c r="AB4522" i="1" s="1"/>
  <c r="S4523" i="1"/>
  <c r="P4524" i="1"/>
  <c r="Z4524" i="1"/>
  <c r="AB4524" i="1" s="1"/>
  <c r="M4525" i="1"/>
  <c r="AB4525" i="1" s="1"/>
  <c r="V4526" i="1"/>
  <c r="AB4526" i="1" s="1"/>
  <c r="S4527" i="1"/>
  <c r="P4528" i="1"/>
  <c r="Z4528" i="1"/>
  <c r="AB4528" i="1" s="1"/>
  <c r="M4529" i="1"/>
  <c r="V4530" i="1"/>
  <c r="AB4530" i="1" s="1"/>
  <c r="S4531" i="1"/>
  <c r="P4532" i="1"/>
  <c r="Z4532" i="1"/>
  <c r="AB4532" i="1" s="1"/>
  <c r="M4533" i="1"/>
  <c r="AB4533" i="1" s="1"/>
  <c r="V4534" i="1"/>
  <c r="AB4534" i="1" s="1"/>
  <c r="S4535" i="1"/>
  <c r="P4536" i="1"/>
  <c r="Z4536" i="1"/>
  <c r="AB4536" i="1" s="1"/>
  <c r="M4537" i="1"/>
  <c r="V4538" i="1"/>
  <c r="AB4538" i="1" s="1"/>
  <c r="S4539" i="1"/>
  <c r="P4540" i="1"/>
  <c r="Z4540" i="1"/>
  <c r="AB4540" i="1" s="1"/>
  <c r="M4541" i="1"/>
  <c r="AB4541" i="1" s="1"/>
  <c r="V4542" i="1"/>
  <c r="AB4542" i="1" s="1"/>
  <c r="S4543" i="1"/>
  <c r="P4544" i="1"/>
  <c r="Z4544" i="1"/>
  <c r="AB4544" i="1" s="1"/>
  <c r="M4545" i="1"/>
  <c r="V4546" i="1"/>
  <c r="AB4546" i="1" s="1"/>
  <c r="S4547" i="1"/>
  <c r="P4548" i="1"/>
  <c r="Z4548" i="1"/>
  <c r="AB4548" i="1" s="1"/>
  <c r="M4549" i="1"/>
  <c r="AB4549" i="1" s="1"/>
  <c r="V4550" i="1"/>
  <c r="AB4550" i="1" s="1"/>
  <c r="S4551" i="1"/>
  <c r="P4552" i="1"/>
  <c r="Z4552" i="1"/>
  <c r="AB4552" i="1" s="1"/>
  <c r="M4553" i="1"/>
  <c r="V4554" i="1"/>
  <c r="AB4554" i="1" s="1"/>
  <c r="S4555" i="1"/>
  <c r="P4556" i="1"/>
  <c r="Z4556" i="1"/>
  <c r="AB4556" i="1" s="1"/>
  <c r="M4557" i="1"/>
  <c r="AB4557" i="1" s="1"/>
  <c r="V4558" i="1"/>
  <c r="AB4558" i="1" s="1"/>
  <c r="S4559" i="1"/>
  <c r="P4560" i="1"/>
  <c r="Z4560" i="1"/>
  <c r="AB4560" i="1" s="1"/>
  <c r="M4561" i="1"/>
  <c r="V4562" i="1"/>
  <c r="AB4562" i="1" s="1"/>
  <c r="S4563" i="1"/>
  <c r="P4564" i="1"/>
  <c r="Z4564" i="1"/>
  <c r="AB4564" i="1" s="1"/>
  <c r="M4565" i="1"/>
  <c r="AB4565" i="1" s="1"/>
  <c r="V4566" i="1"/>
  <c r="AB4566" i="1" s="1"/>
  <c r="S4567" i="1"/>
  <c r="P4568" i="1"/>
  <c r="Z4568" i="1"/>
  <c r="AB4568" i="1" s="1"/>
  <c r="M4569" i="1"/>
  <c r="V4570" i="1"/>
  <c r="AB4570" i="1" s="1"/>
  <c r="S4571" i="1"/>
  <c r="P4572" i="1"/>
  <c r="Z4572" i="1"/>
  <c r="AB4572" i="1" s="1"/>
  <c r="M4573" i="1"/>
  <c r="AB4573" i="1" s="1"/>
  <c r="V4574" i="1"/>
  <c r="AB4574" i="1" s="1"/>
  <c r="S4575" i="1"/>
  <c r="P4576" i="1"/>
  <c r="Z4576" i="1"/>
  <c r="AB4576" i="1" s="1"/>
  <c r="M4577" i="1"/>
  <c r="V4578" i="1"/>
  <c r="AB4578" i="1" s="1"/>
  <c r="S4579" i="1"/>
  <c r="P4580" i="1"/>
  <c r="Z4580" i="1"/>
  <c r="AB4580" i="1" s="1"/>
  <c r="M4581" i="1"/>
  <c r="AB4581" i="1" s="1"/>
  <c r="V4582" i="1"/>
  <c r="AB4582" i="1" s="1"/>
  <c r="S4583" i="1"/>
  <c r="P4584" i="1"/>
  <c r="Z4584" i="1"/>
  <c r="AB4584" i="1" s="1"/>
  <c r="M4585" i="1"/>
  <c r="V4586" i="1"/>
  <c r="AB4586" i="1" s="1"/>
  <c r="S4587" i="1"/>
  <c r="P4588" i="1"/>
  <c r="Z4588" i="1"/>
  <c r="AB4588" i="1" s="1"/>
  <c r="M4589" i="1"/>
  <c r="AB4589" i="1" s="1"/>
  <c r="V4590" i="1"/>
  <c r="AB4590" i="1" s="1"/>
  <c r="S4591" i="1"/>
  <c r="P4592" i="1"/>
  <c r="Z4592" i="1"/>
  <c r="AB4592" i="1" s="1"/>
  <c r="M4593" i="1"/>
  <c r="V4594" i="1"/>
  <c r="AB4594" i="1" s="1"/>
  <c r="S4595" i="1"/>
  <c r="P4596" i="1"/>
  <c r="Z4596" i="1"/>
  <c r="AB4596" i="1" s="1"/>
  <c r="M4597" i="1"/>
  <c r="AB4597" i="1" s="1"/>
  <c r="V4598" i="1"/>
  <c r="AB4598" i="1" s="1"/>
  <c r="S4599" i="1"/>
  <c r="P4600" i="1"/>
  <c r="Z4600" i="1"/>
  <c r="AB4600" i="1" s="1"/>
  <c r="M4601" i="1"/>
  <c r="V4602" i="1"/>
  <c r="AB4602" i="1" s="1"/>
  <c r="S4603" i="1"/>
  <c r="P4604" i="1"/>
  <c r="Z4604" i="1"/>
  <c r="AB4604" i="1" s="1"/>
  <c r="M4605" i="1"/>
  <c r="AB4605" i="1" s="1"/>
  <c r="V4606" i="1"/>
  <c r="AB4606" i="1" s="1"/>
  <c r="S4607" i="1"/>
  <c r="P4608" i="1"/>
  <c r="Z4608" i="1"/>
  <c r="AB4608" i="1" s="1"/>
  <c r="M4609" i="1"/>
  <c r="V4610" i="1"/>
  <c r="AB4610" i="1" s="1"/>
  <c r="S4611" i="1"/>
  <c r="P4612" i="1"/>
  <c r="Z4612" i="1"/>
  <c r="AB4612" i="1" s="1"/>
  <c r="M4613" i="1"/>
  <c r="AB4613" i="1" s="1"/>
  <c r="V4614" i="1"/>
  <c r="AB4614" i="1" s="1"/>
  <c r="S4615" i="1"/>
  <c r="P4616" i="1"/>
  <c r="Z4616" i="1"/>
  <c r="AB4616" i="1" s="1"/>
  <c r="M4617" i="1"/>
  <c r="V4618" i="1"/>
  <c r="AB4618" i="1" s="1"/>
  <c r="S4619" i="1"/>
  <c r="P4620" i="1"/>
  <c r="Z4620" i="1"/>
  <c r="AB4620" i="1" s="1"/>
  <c r="M4621" i="1"/>
  <c r="AB4621" i="1" s="1"/>
  <c r="V4622" i="1"/>
  <c r="AB4622" i="1" s="1"/>
  <c r="S4623" i="1"/>
  <c r="P4624" i="1"/>
  <c r="Z4624" i="1"/>
  <c r="AB4624" i="1" s="1"/>
  <c r="M4625" i="1"/>
  <c r="V4626" i="1"/>
  <c r="AB4626" i="1" s="1"/>
  <c r="S4627" i="1"/>
  <c r="P4628" i="1"/>
  <c r="Z4628" i="1"/>
  <c r="AB4628" i="1" s="1"/>
  <c r="M4629" i="1"/>
  <c r="AB4629" i="1" s="1"/>
  <c r="V4630" i="1"/>
  <c r="AB4630" i="1" s="1"/>
  <c r="S4631" i="1"/>
  <c r="P4632" i="1"/>
  <c r="Z4632" i="1"/>
  <c r="AB4632" i="1" s="1"/>
  <c r="M4633" i="1"/>
  <c r="V4634" i="1"/>
  <c r="AB4634" i="1" s="1"/>
  <c r="S4635" i="1"/>
  <c r="P4636" i="1"/>
  <c r="Z4636" i="1"/>
  <c r="AB4636" i="1" s="1"/>
  <c r="M4637" i="1"/>
  <c r="AB4637" i="1" s="1"/>
  <c r="V4638" i="1"/>
  <c r="AB4638" i="1" s="1"/>
  <c r="S4639" i="1"/>
  <c r="P4640" i="1"/>
  <c r="Z4640" i="1"/>
  <c r="AB4640" i="1" s="1"/>
  <c r="M4641" i="1"/>
  <c r="V4642" i="1"/>
  <c r="AB4642" i="1" s="1"/>
  <c r="S4643" i="1"/>
  <c r="P4644" i="1"/>
  <c r="Z4644" i="1"/>
  <c r="AB4644" i="1" s="1"/>
  <c r="M4645" i="1"/>
  <c r="AB4645" i="1" s="1"/>
  <c r="V4646" i="1"/>
  <c r="AB4646" i="1" s="1"/>
  <c r="S4647" i="1"/>
  <c r="P4648" i="1"/>
  <c r="Z4648" i="1"/>
  <c r="AB4648" i="1" s="1"/>
  <c r="M4649" i="1"/>
  <c r="V4650" i="1"/>
  <c r="AB4650" i="1" s="1"/>
  <c r="S4651" i="1"/>
  <c r="P4652" i="1"/>
  <c r="Z4652" i="1"/>
  <c r="AB4652" i="1" s="1"/>
  <c r="M4653" i="1"/>
  <c r="AB4653" i="1" s="1"/>
  <c r="V4654" i="1"/>
  <c r="AB4654" i="1" s="1"/>
  <c r="S4655" i="1"/>
  <c r="P4656" i="1"/>
  <c r="Z4656" i="1"/>
  <c r="AB4656" i="1" s="1"/>
  <c r="M4657" i="1"/>
  <c r="V4658" i="1"/>
  <c r="AB4658" i="1" s="1"/>
  <c r="S4659" i="1"/>
  <c r="P4660" i="1"/>
  <c r="Z4660" i="1"/>
  <c r="AB4660" i="1" s="1"/>
  <c r="M4661" i="1"/>
  <c r="AB4661" i="1" s="1"/>
  <c r="V4662" i="1"/>
  <c r="AB4662" i="1" s="1"/>
  <c r="S4663" i="1"/>
  <c r="P4664" i="1"/>
  <c r="Z4664" i="1"/>
  <c r="AB4664" i="1" s="1"/>
  <c r="M4665" i="1"/>
  <c r="V4666" i="1"/>
  <c r="AB4666" i="1" s="1"/>
  <c r="S4667" i="1"/>
  <c r="P4668" i="1"/>
  <c r="Z4668" i="1"/>
  <c r="AB4668" i="1" s="1"/>
  <c r="M4669" i="1"/>
  <c r="AB4669" i="1" s="1"/>
  <c r="V4670" i="1"/>
  <c r="AB4670" i="1" s="1"/>
  <c r="S4671" i="1"/>
  <c r="P4672" i="1"/>
  <c r="Z4672" i="1"/>
  <c r="AB4672" i="1" s="1"/>
  <c r="M4673" i="1"/>
  <c r="V4674" i="1"/>
  <c r="AB4674" i="1" s="1"/>
  <c r="S4675" i="1"/>
  <c r="P4676" i="1"/>
  <c r="Z4676" i="1"/>
  <c r="AB4676" i="1" s="1"/>
  <c r="M4677" i="1"/>
  <c r="AB4677" i="1" s="1"/>
  <c r="V4678" i="1"/>
  <c r="AB4678" i="1" s="1"/>
  <c r="S4679" i="1"/>
  <c r="P4680" i="1"/>
  <c r="Z4680" i="1"/>
  <c r="AB4680" i="1" s="1"/>
  <c r="M4681" i="1"/>
  <c r="V4682" i="1"/>
  <c r="AB4682" i="1" s="1"/>
  <c r="S4683" i="1"/>
  <c r="P4684" i="1"/>
  <c r="Z4684" i="1"/>
  <c r="AB4684" i="1" s="1"/>
  <c r="M4685" i="1"/>
  <c r="AB4685" i="1" s="1"/>
  <c r="V4686" i="1"/>
  <c r="AB4686" i="1" s="1"/>
  <c r="S4687" i="1"/>
  <c r="P4688" i="1"/>
  <c r="Z4688" i="1"/>
  <c r="AB4688" i="1" s="1"/>
  <c r="M4689" i="1"/>
  <c r="V4690" i="1"/>
  <c r="AB4690" i="1" s="1"/>
  <c r="S4691" i="1"/>
  <c r="P4692" i="1"/>
  <c r="Z4692" i="1"/>
  <c r="AB4692" i="1" s="1"/>
  <c r="M4693" i="1"/>
  <c r="AB4693" i="1" s="1"/>
  <c r="V4694" i="1"/>
  <c r="AB4694" i="1" s="1"/>
  <c r="S4695" i="1"/>
  <c r="P4696" i="1"/>
  <c r="Z4696" i="1"/>
  <c r="AB4696" i="1" s="1"/>
  <c r="M4697" i="1"/>
  <c r="V4698" i="1"/>
  <c r="AB4698" i="1" s="1"/>
  <c r="S4699" i="1"/>
  <c r="P4700" i="1"/>
  <c r="Z4700" i="1"/>
  <c r="AB4700" i="1" s="1"/>
  <c r="M4701" i="1"/>
  <c r="AB4701" i="1" s="1"/>
  <c r="V4702" i="1"/>
  <c r="AB4702" i="1" s="1"/>
  <c r="S4703" i="1"/>
  <c r="P4704" i="1"/>
  <c r="Z4704" i="1"/>
  <c r="AB4704" i="1" s="1"/>
  <c r="M4705" i="1"/>
  <c r="V4706" i="1"/>
  <c r="AB4706" i="1" s="1"/>
  <c r="S4707" i="1"/>
  <c r="P4708" i="1"/>
  <c r="Z4708" i="1"/>
  <c r="AB4708" i="1" s="1"/>
  <c r="M4709" i="1"/>
  <c r="AB4709" i="1" s="1"/>
  <c r="V4710" i="1"/>
  <c r="AB4710" i="1" s="1"/>
  <c r="S4711" i="1"/>
  <c r="P4712" i="1"/>
  <c r="Z4712" i="1"/>
  <c r="AB4712" i="1" s="1"/>
  <c r="M4713" i="1"/>
  <c r="V4714" i="1"/>
  <c r="AB4714" i="1" s="1"/>
  <c r="S4715" i="1"/>
  <c r="P4716" i="1"/>
  <c r="Z4716" i="1"/>
  <c r="AB4716" i="1" s="1"/>
  <c r="M4717" i="1"/>
  <c r="AB4717" i="1" s="1"/>
  <c r="V4718" i="1"/>
  <c r="AB4718" i="1" s="1"/>
  <c r="S4719" i="1"/>
  <c r="P4720" i="1"/>
  <c r="Z4720" i="1"/>
  <c r="AB4720" i="1" s="1"/>
  <c r="M4721" i="1"/>
  <c r="V4722" i="1"/>
  <c r="AB4722" i="1" s="1"/>
  <c r="S4723" i="1"/>
  <c r="P4724" i="1"/>
  <c r="Z4724" i="1"/>
  <c r="AB4724" i="1" s="1"/>
  <c r="M4725" i="1"/>
  <c r="AB4725" i="1" s="1"/>
  <c r="V4726" i="1"/>
  <c r="AB4726" i="1" s="1"/>
  <c r="S4727" i="1"/>
  <c r="P4728" i="1"/>
  <c r="Z4728" i="1"/>
  <c r="AB4728" i="1" s="1"/>
  <c r="M4729" i="1"/>
  <c r="V4730" i="1"/>
  <c r="AB4730" i="1" s="1"/>
  <c r="S4731" i="1"/>
  <c r="P4732" i="1"/>
  <c r="Z4732" i="1"/>
  <c r="AB4732" i="1" s="1"/>
  <c r="M4733" i="1"/>
  <c r="AB4733" i="1" s="1"/>
  <c r="V4734" i="1"/>
  <c r="AB4734" i="1" s="1"/>
  <c r="S4735" i="1"/>
  <c r="P4736" i="1"/>
  <c r="Z4736" i="1"/>
  <c r="AB4736" i="1" s="1"/>
  <c r="M4737" i="1"/>
  <c r="V4738" i="1"/>
  <c r="AB4738" i="1" s="1"/>
  <c r="S4739" i="1"/>
  <c r="P4740" i="1"/>
  <c r="Z4740" i="1"/>
  <c r="AB4740" i="1" s="1"/>
  <c r="M4741" i="1"/>
  <c r="AB4741" i="1" s="1"/>
  <c r="V4742" i="1"/>
  <c r="AB4742" i="1" s="1"/>
  <c r="S4743" i="1"/>
  <c r="P4744" i="1"/>
  <c r="Z4744" i="1"/>
  <c r="AB4744" i="1" s="1"/>
  <c r="M4745" i="1"/>
  <c r="V4746" i="1"/>
  <c r="AB4746" i="1" s="1"/>
  <c r="S4747" i="1"/>
  <c r="P4748" i="1"/>
  <c r="Z4748" i="1"/>
  <c r="AB4748" i="1" s="1"/>
  <c r="M4749" i="1"/>
  <c r="AB4749" i="1" s="1"/>
  <c r="V4750" i="1"/>
  <c r="AB4750" i="1" s="1"/>
  <c r="S4751" i="1"/>
  <c r="P4752" i="1"/>
  <c r="Z4752" i="1"/>
  <c r="AB4752" i="1" s="1"/>
  <c r="M4753" i="1"/>
  <c r="V4754" i="1"/>
  <c r="AB4754" i="1" s="1"/>
  <c r="AB4758" i="1"/>
  <c r="AB4762" i="1"/>
  <c r="AB4766" i="1"/>
  <c r="AB4770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878" i="1"/>
  <c r="AB4882" i="1"/>
  <c r="AB4886" i="1"/>
  <c r="AB4892" i="1"/>
  <c r="AB4900" i="1"/>
  <c r="AB4908" i="1"/>
  <c r="AB4916" i="1"/>
  <c r="AB4924" i="1"/>
  <c r="AB4932" i="1"/>
  <c r="AB4940" i="1"/>
  <c r="AB4948" i="1"/>
  <c r="S4755" i="1"/>
  <c r="AB4755" i="1" s="1"/>
  <c r="P4756" i="1"/>
  <c r="AB4756" i="1" s="1"/>
  <c r="Z4756" i="1"/>
  <c r="M4757" i="1"/>
  <c r="AB4757" i="1" s="1"/>
  <c r="V4758" i="1"/>
  <c r="S4759" i="1"/>
  <c r="AB4759" i="1" s="1"/>
  <c r="P4760" i="1"/>
  <c r="AB4760" i="1" s="1"/>
  <c r="Z4760" i="1"/>
  <c r="M4761" i="1"/>
  <c r="AB4761" i="1" s="1"/>
  <c r="V4762" i="1"/>
  <c r="S4763" i="1"/>
  <c r="AB4763" i="1" s="1"/>
  <c r="P4764" i="1"/>
  <c r="AB4764" i="1" s="1"/>
  <c r="Z4764" i="1"/>
  <c r="M4765" i="1"/>
  <c r="AB4765" i="1" s="1"/>
  <c r="V4766" i="1"/>
  <c r="S4767" i="1"/>
  <c r="AB4767" i="1" s="1"/>
  <c r="P4768" i="1"/>
  <c r="AB4768" i="1" s="1"/>
  <c r="Z4768" i="1"/>
  <c r="M4769" i="1"/>
  <c r="AB4769" i="1" s="1"/>
  <c r="V4770" i="1"/>
  <c r="S4771" i="1"/>
  <c r="AB4771" i="1" s="1"/>
  <c r="P4772" i="1"/>
  <c r="AB4772" i="1" s="1"/>
  <c r="Z4772" i="1"/>
  <c r="M4773" i="1"/>
  <c r="AB4773" i="1" s="1"/>
  <c r="V4774" i="1"/>
  <c r="S4775" i="1"/>
  <c r="AB4775" i="1" s="1"/>
  <c r="P4776" i="1"/>
  <c r="AB4776" i="1" s="1"/>
  <c r="Z4776" i="1"/>
  <c r="M4777" i="1"/>
  <c r="AB4777" i="1" s="1"/>
  <c r="V4778" i="1"/>
  <c r="S4779" i="1"/>
  <c r="AB4779" i="1" s="1"/>
  <c r="P4780" i="1"/>
  <c r="AB4780" i="1" s="1"/>
  <c r="Z4780" i="1"/>
  <c r="M4781" i="1"/>
  <c r="AB4781" i="1" s="1"/>
  <c r="V4782" i="1"/>
  <c r="S4783" i="1"/>
  <c r="AB4783" i="1" s="1"/>
  <c r="P4784" i="1"/>
  <c r="AB4784" i="1" s="1"/>
  <c r="Z4784" i="1"/>
  <c r="M4785" i="1"/>
  <c r="AB4785" i="1" s="1"/>
  <c r="V4786" i="1"/>
  <c r="S4787" i="1"/>
  <c r="AB4787" i="1" s="1"/>
  <c r="P4788" i="1"/>
  <c r="AB4788" i="1" s="1"/>
  <c r="Z4788" i="1"/>
  <c r="M4789" i="1"/>
  <c r="AB4789" i="1" s="1"/>
  <c r="V4790" i="1"/>
  <c r="S4791" i="1"/>
  <c r="AB4791" i="1" s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AB4808" i="1" s="1"/>
  <c r="Z4808" i="1"/>
  <c r="M4809" i="1"/>
  <c r="AB4809" i="1" s="1"/>
  <c r="V4810" i="1"/>
  <c r="S4811" i="1"/>
  <c r="AB4811" i="1" s="1"/>
  <c r="P4812" i="1"/>
  <c r="AB4812" i="1" s="1"/>
  <c r="Z4812" i="1"/>
  <c r="M4813" i="1"/>
  <c r="AB4813" i="1" s="1"/>
  <c r="V4814" i="1"/>
  <c r="S4815" i="1"/>
  <c r="AB4815" i="1" s="1"/>
  <c r="P4816" i="1"/>
  <c r="AB4816" i="1" s="1"/>
  <c r="Z4816" i="1"/>
  <c r="M4817" i="1"/>
  <c r="AB4817" i="1" s="1"/>
  <c r="V4818" i="1"/>
  <c r="S4819" i="1"/>
  <c r="AB4819" i="1" s="1"/>
  <c r="P4820" i="1"/>
  <c r="AB4820" i="1" s="1"/>
  <c r="Z4820" i="1"/>
  <c r="M4821" i="1"/>
  <c r="AB4821" i="1" s="1"/>
  <c r="V4822" i="1"/>
  <c r="S4823" i="1"/>
  <c r="AB4823" i="1" s="1"/>
  <c r="P4824" i="1"/>
  <c r="AB4824" i="1" s="1"/>
  <c r="Z4824" i="1"/>
  <c r="M4825" i="1"/>
  <c r="AB4825" i="1" s="1"/>
  <c r="V4826" i="1"/>
  <c r="S4827" i="1"/>
  <c r="AB4827" i="1" s="1"/>
  <c r="P4828" i="1"/>
  <c r="AB4828" i="1" s="1"/>
  <c r="Z4828" i="1"/>
  <c r="M4829" i="1"/>
  <c r="AB4829" i="1" s="1"/>
  <c r="V4830" i="1"/>
  <c r="S4831" i="1"/>
  <c r="AB4831" i="1" s="1"/>
  <c r="P4832" i="1"/>
  <c r="AB4832" i="1" s="1"/>
  <c r="Z4832" i="1"/>
  <c r="M4833" i="1"/>
  <c r="AB4833" i="1" s="1"/>
  <c r="V4834" i="1"/>
  <c r="S4835" i="1"/>
  <c r="AB4835" i="1" s="1"/>
  <c r="P4836" i="1"/>
  <c r="AB4836" i="1" s="1"/>
  <c r="Z4836" i="1"/>
  <c r="M4837" i="1"/>
  <c r="AB4837" i="1" s="1"/>
  <c r="V4838" i="1"/>
  <c r="S4839" i="1"/>
  <c r="AB4839" i="1" s="1"/>
  <c r="P4840" i="1"/>
  <c r="AB4840" i="1" s="1"/>
  <c r="Z4840" i="1"/>
  <c r="M4841" i="1"/>
  <c r="AB4841" i="1" s="1"/>
  <c r="V4842" i="1"/>
  <c r="S4843" i="1"/>
  <c r="AB4843" i="1" s="1"/>
  <c r="P4844" i="1"/>
  <c r="AB4844" i="1" s="1"/>
  <c r="Z4844" i="1"/>
  <c r="M4845" i="1"/>
  <c r="AB4845" i="1" s="1"/>
  <c r="V4846" i="1"/>
  <c r="S4847" i="1"/>
  <c r="AB4847" i="1" s="1"/>
  <c r="P4848" i="1"/>
  <c r="AB4848" i="1" s="1"/>
  <c r="Z4848" i="1"/>
  <c r="M4849" i="1"/>
  <c r="AB4849" i="1" s="1"/>
  <c r="V4850" i="1"/>
  <c r="S4851" i="1"/>
  <c r="AB4851" i="1" s="1"/>
  <c r="P4852" i="1"/>
  <c r="AB4852" i="1" s="1"/>
  <c r="Z4852" i="1"/>
  <c r="M4853" i="1"/>
  <c r="AB4853" i="1" s="1"/>
  <c r="V4854" i="1"/>
  <c r="S4855" i="1"/>
  <c r="AB4855" i="1" s="1"/>
  <c r="P4856" i="1"/>
  <c r="AB4856" i="1" s="1"/>
  <c r="Z4856" i="1"/>
  <c r="M4857" i="1"/>
  <c r="AB4857" i="1" s="1"/>
  <c r="V4858" i="1"/>
  <c r="S4859" i="1"/>
  <c r="AB4859" i="1" s="1"/>
  <c r="P4860" i="1"/>
  <c r="AB4860" i="1" s="1"/>
  <c r="Z4860" i="1"/>
  <c r="M4861" i="1"/>
  <c r="AB4861" i="1" s="1"/>
  <c r="V4862" i="1"/>
  <c r="S4863" i="1"/>
  <c r="AB4863" i="1" s="1"/>
  <c r="P4864" i="1"/>
  <c r="AB4864" i="1" s="1"/>
  <c r="Z4864" i="1"/>
  <c r="M4865" i="1"/>
  <c r="AB4865" i="1" s="1"/>
  <c r="V4866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3" i="1" s="1"/>
  <c r="V4874" i="1"/>
  <c r="S4875" i="1"/>
  <c r="AB4875" i="1" s="1"/>
  <c r="P4876" i="1"/>
  <c r="AB4876" i="1" s="1"/>
  <c r="Z4876" i="1"/>
  <c r="M4877" i="1"/>
  <c r="AB4877" i="1" s="1"/>
  <c r="V4878" i="1"/>
  <c r="S4879" i="1"/>
  <c r="AB4879" i="1" s="1"/>
  <c r="P4880" i="1"/>
  <c r="AB4880" i="1" s="1"/>
  <c r="Z4880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AB4887" i="1"/>
  <c r="S4887" i="1"/>
  <c r="S4888" i="1"/>
  <c r="AB4888" i="1" s="1"/>
  <c r="P4889" i="1"/>
  <c r="Z4889" i="1"/>
  <c r="AB4889" i="1" s="1"/>
  <c r="M4890" i="1"/>
  <c r="AB4890" i="1" s="1"/>
  <c r="V4891" i="1"/>
  <c r="AB4891" i="1" s="1"/>
  <c r="S4892" i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P4901" i="1"/>
  <c r="Z4901" i="1"/>
  <c r="AB4901" i="1" s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P4949" i="1"/>
  <c r="Z4949" i="1"/>
  <c r="AB4949" i="1" s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AB4955" i="1" s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AB4963" i="1" s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0" i="1" s="1"/>
  <c r="V4971" i="1"/>
  <c r="AB4971" i="1" s="1"/>
  <c r="S4972" i="1"/>
  <c r="AB4972" i="1" s="1"/>
  <c r="P4973" i="1"/>
  <c r="AB4973" i="1" s="1"/>
  <c r="Z4973" i="1"/>
  <c r="M4974" i="1"/>
  <c r="AB4974" i="1" s="1"/>
  <c r="V4975" i="1"/>
  <c r="S4976" i="1"/>
  <c r="AB4976" i="1" s="1"/>
  <c r="P4977" i="1"/>
  <c r="AB4977" i="1" s="1"/>
  <c r="Z4977" i="1"/>
  <c r="M4978" i="1"/>
  <c r="AB4978" i="1" s="1"/>
  <c r="AB4981" i="1"/>
  <c r="AB4985" i="1"/>
  <c r="AB4989" i="1"/>
  <c r="AB4993" i="1"/>
  <c r="AB4997" i="1"/>
  <c r="AB5001" i="1"/>
  <c r="M4979" i="1"/>
  <c r="AB4979" i="1" s="1"/>
  <c r="V4980" i="1"/>
  <c r="AB4980" i="1" s="1"/>
  <c r="S4981" i="1"/>
  <c r="P4982" i="1"/>
  <c r="Z4982" i="1"/>
  <c r="AB4982" i="1" s="1"/>
  <c r="M4983" i="1"/>
  <c r="V4984" i="1"/>
  <c r="AB4984" i="1" s="1"/>
  <c r="S4985" i="1"/>
  <c r="P4986" i="1"/>
  <c r="Z4986" i="1"/>
  <c r="AB4986" i="1" s="1"/>
  <c r="M4987" i="1"/>
  <c r="AB4987" i="1" s="1"/>
  <c r="V4988" i="1"/>
  <c r="AB4988" i="1" s="1"/>
  <c r="S4989" i="1"/>
  <c r="P4990" i="1"/>
  <c r="Z4990" i="1"/>
  <c r="AB4990" i="1" s="1"/>
  <c r="M4991" i="1"/>
  <c r="V4992" i="1"/>
  <c r="AB4992" i="1" s="1"/>
  <c r="S4993" i="1"/>
  <c r="P4994" i="1"/>
  <c r="Z4994" i="1"/>
  <c r="AB4994" i="1" s="1"/>
  <c r="M4995" i="1"/>
  <c r="AB4995" i="1" s="1"/>
  <c r="V4996" i="1"/>
  <c r="AB4996" i="1" s="1"/>
  <c r="S4997" i="1"/>
  <c r="P4998" i="1"/>
  <c r="Z4998" i="1"/>
  <c r="AB4998" i="1" s="1"/>
  <c r="M4999" i="1"/>
  <c r="V5000" i="1"/>
  <c r="AB5000" i="1" s="1"/>
  <c r="S5001" i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<sst xmlns="http://schemas.openxmlformats.org/spreadsheetml/2006/main" count="33" uniqueCount="20">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</sst>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116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6116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20% - Ênfase1 10" xfId="8"/>
    <cellStyle name="20% - Ênfase1 10 2" xfId="9"/>
    <cellStyle name="20% - Ênfase1 10 2 2" xfId="10"/>
    <cellStyle name="20% - Ênfase1 10 3" xfId="11"/>
    <cellStyle name="20% - Ênfase1 100" xfId="12"/>
    <cellStyle name="20% - Ênfase1 100 2" xfId="13"/>
    <cellStyle name="20% - Ênfase1 101" xfId="14"/>
    <cellStyle name="20% - Ênfase1 101 2" xfId="15"/>
    <cellStyle name="20% - Ênfase1 102" xfId="16"/>
    <cellStyle name="20% - Ênfase1 102 2" xfId="17"/>
    <cellStyle name="20% - Ênfase1 103" xfId="18"/>
    <cellStyle name="20% - Ênfase1 103 2" xfId="19"/>
    <cellStyle name="20% - Ênfase1 104" xfId="20"/>
    <cellStyle name="20% - Ênfase1 104 2" xfId="21"/>
    <cellStyle name="20% - Ênfase1 105" xfId="22"/>
    <cellStyle name="20% - Ênfase1 105 2" xfId="23"/>
    <cellStyle name="20% - Ênfase1 106" xfId="24"/>
    <cellStyle name="20% - Ênfase1 106 2" xfId="25"/>
    <cellStyle name="20% - Ênfase1 107" xfId="26"/>
    <cellStyle name="20% - Ênfase1 107 2" xfId="27"/>
    <cellStyle name="20% - Ênfase1 108" xfId="28"/>
    <cellStyle name="20% - Ênfase1 108 2" xfId="29"/>
    <cellStyle name="20% - Ênfase1 109" xfId="30"/>
    <cellStyle name="20% - Ênfase1 109 2" xfId="31"/>
    <cellStyle name="20% - Ênfase1 11" xfId="32"/>
    <cellStyle name="20% - Ênfase1 11 2" xfId="33"/>
    <cellStyle name="20% - Ênfase1 110" xfId="34"/>
    <cellStyle name="20% - Ênfase1 110 2" xfId="35"/>
    <cellStyle name="20% - Ênfase1 111" xfId="36"/>
    <cellStyle name="20% - Ênfase1 111 2" xfId="37"/>
    <cellStyle name="20% - Ênfase1 112" xfId="38"/>
    <cellStyle name="20% - Ênfase1 112 2" xfId="39"/>
    <cellStyle name="20% - Ênfase1 113" xfId="40"/>
    <cellStyle name="20% - Ênfase1 113 2" xfId="41"/>
    <cellStyle name="20% - Ênfase1 114" xfId="42"/>
    <cellStyle name="20% - Ênfase1 114 2" xfId="43"/>
    <cellStyle name="20% - Ênfase1 115" xfId="44"/>
    <cellStyle name="20% - Ênfase1 115 2" xfId="45"/>
    <cellStyle name="20% - Ênfase1 116" xfId="46"/>
    <cellStyle name="20% - Ênfase1 116 2" xfId="47"/>
    <cellStyle name="20% - Ênfase1 117" xfId="48"/>
    <cellStyle name="20% - Ênfase1 117 2" xfId="49"/>
    <cellStyle name="20% - Ênfase1 118" xfId="50"/>
    <cellStyle name="20% - Ênfase1 118 2" xfId="51"/>
    <cellStyle name="20% - Ênfase1 119" xfId="52"/>
    <cellStyle name="20% - Ênfase1 119 2" xfId="53"/>
    <cellStyle name="20% - Ênfase1 12" xfId="54"/>
    <cellStyle name="20% - Ênfase1 12 2" xfId="55"/>
    <cellStyle name="20% - Ênfase1 120" xfId="56"/>
    <cellStyle name="20% - Ênfase1 120 2" xfId="57"/>
    <cellStyle name="20% - Ênfase1 121" xfId="58"/>
    <cellStyle name="20% - Ênfase1 121 2" xfId="59"/>
    <cellStyle name="20% - Ênfase1 122" xfId="60"/>
    <cellStyle name="20% - Ênfase1 122 2" xfId="61"/>
    <cellStyle name="20% - Ênfase1 123" xfId="62"/>
    <cellStyle name="20% - Ênfase1 123 2" xfId="63"/>
    <cellStyle name="20% - Ênfase1 124" xfId="64"/>
    <cellStyle name="20% - Ênfase1 124 2" xfId="65"/>
    <cellStyle name="20% - Ênfase1 125" xfId="66"/>
    <cellStyle name="20% - Ênfase1 125 2" xfId="67"/>
    <cellStyle name="20% - Ênfase1 126" xfId="68"/>
    <cellStyle name="20% - Ênfase1 126 2" xfId="69"/>
    <cellStyle name="20% - Ênfase1 127" xfId="70"/>
    <cellStyle name="20% - Ênfase1 127 2" xfId="71"/>
    <cellStyle name="20% - Ênfase1 128" xfId="72"/>
    <cellStyle name="20% - Ênfase1 128 2" xfId="73"/>
    <cellStyle name="20% - Ênfase1 129" xfId="74"/>
    <cellStyle name="20% - Ênfase1 129 2" xfId="75"/>
    <cellStyle name="20% - Ênfase1 13" xfId="76"/>
    <cellStyle name="20% - Ênfase1 13 2" xfId="77"/>
    <cellStyle name="20% - Ênfase1 130" xfId="78"/>
    <cellStyle name="20% - Ênfase1 130 2" xfId="79"/>
    <cellStyle name="20% - Ênfase1 131" xfId="80"/>
    <cellStyle name="20% - Ênfase1 131 2" xfId="81"/>
    <cellStyle name="20% - Ênfase1 132" xfId="82"/>
    <cellStyle name="20% - Ênfase1 132 2" xfId="83"/>
    <cellStyle name="20% - Ênfase1 133" xfId="84"/>
    <cellStyle name="20% - Ênfase1 133 2" xfId="85"/>
    <cellStyle name="20% - Ênfase1 134" xfId="86"/>
    <cellStyle name="20% - Ênfase1 134 2" xfId="87"/>
    <cellStyle name="20% - Ênfase1 135" xfId="88"/>
    <cellStyle name="20% - Ênfase1 135 2" xfId="89"/>
    <cellStyle name="20% - Ênfase1 136" xfId="90"/>
    <cellStyle name="20% - Ênfase1 136 2" xfId="91"/>
    <cellStyle name="20% - Ênfase1 137" xfId="92"/>
    <cellStyle name="20% - Ênfase1 137 2" xfId="93"/>
    <cellStyle name="20% - Ênfase1 138" xfId="94"/>
    <cellStyle name="20% - Ênfase1 138 2" xfId="95"/>
    <cellStyle name="20% - Ênfase1 139" xfId="96"/>
    <cellStyle name="20% - Ênfase1 139 2" xfId="97"/>
    <cellStyle name="20% - Ênfase1 14" xfId="98"/>
    <cellStyle name="20% - Ênfase1 14 2" xfId="99"/>
    <cellStyle name="20% - Ênfase1 140" xfId="100"/>
    <cellStyle name="20% - Ênfase1 140 2" xfId="101"/>
    <cellStyle name="20% - Ênfase1 141" xfId="102"/>
    <cellStyle name="20% - Ênfase1 141 2" xfId="103"/>
    <cellStyle name="20% - Ênfase1 142" xfId="104"/>
    <cellStyle name="20% - Ênfase1 142 2" xfId="105"/>
    <cellStyle name="20% - Ênfase1 143" xfId="106"/>
    <cellStyle name="20% - Ênfase1 143 2" xfId="107"/>
    <cellStyle name="20% - Ênfase1 144" xfId="108"/>
    <cellStyle name="20% - Ênfase1 144 2" xfId="109"/>
    <cellStyle name="20% - Ênfase1 145" xfId="110"/>
    <cellStyle name="20% - Ênfase1 145 2" xfId="111"/>
    <cellStyle name="20% - Ênfase1 146" xfId="112"/>
    <cellStyle name="20% - Ênfase1 146 2" xfId="113"/>
    <cellStyle name="20% - Ênfase1 147" xfId="114"/>
    <cellStyle name="20% - Ênfase1 147 2" xfId="115"/>
    <cellStyle name="20% - Ênfase1 148" xfId="116"/>
    <cellStyle name="20% - Ênfase1 148 2" xfId="117"/>
    <cellStyle name="20% - Ênfase1 149" xfId="118"/>
    <cellStyle name="20% - Ênfase1 149 2" xfId="119"/>
    <cellStyle name="20% - Ênfase1 15" xfId="120"/>
    <cellStyle name="20% - Ênfase1 15 2" xfId="121"/>
    <cellStyle name="20% - Ênfase1 150" xfId="122"/>
    <cellStyle name="20% - Ênfase1 150 2" xfId="123"/>
    <cellStyle name="20% - Ênfase1 151" xfId="124"/>
    <cellStyle name="20% - Ênfase1 151 2" xfId="125"/>
    <cellStyle name="20% - Ênfase1 152" xfId="126"/>
    <cellStyle name="20% - Ênfase1 152 2" xfId="127"/>
    <cellStyle name="20% - Ênfase1 153" xfId="128"/>
    <cellStyle name="20% - Ênfase1 153 2" xfId="129"/>
    <cellStyle name="20% - Ênfase1 154" xfId="130"/>
    <cellStyle name="20% - Ênfase1 154 2" xfId="131"/>
    <cellStyle name="20% - Ênfase1 155" xfId="132"/>
    <cellStyle name="20% - Ênfase1 155 2" xfId="133"/>
    <cellStyle name="20% - Ênfase1 156" xfId="134"/>
    <cellStyle name="20% - Ênfase1 156 2" xfId="135"/>
    <cellStyle name="20% - Ênfase1 157" xfId="136"/>
    <cellStyle name="20% - Ênfase1 158" xfId="137"/>
    <cellStyle name="20% - Ênfase1 159" xfId="138"/>
    <cellStyle name="20% - Ênfase1 16" xfId="139"/>
    <cellStyle name="20% - Ênfase1 16 2" xfId="140"/>
    <cellStyle name="20% - Ênfase1 160" xfId="141"/>
    <cellStyle name="20% - Ênfase1 161" xfId="142"/>
    <cellStyle name="20% - Ênfase1 162" xfId="143"/>
    <cellStyle name="20% - Ênfase1 163" xfId="144"/>
    <cellStyle name="20% - Ênfase1 164" xfId="145"/>
    <cellStyle name="20% - Ênfase1 165" xfId="146"/>
    <cellStyle name="20% - Ênfase1 166" xfId="147"/>
    <cellStyle name="20% - Ênfase1 167" xfId="148"/>
    <cellStyle name="20% - Ênfase1 168" xfId="149"/>
    <cellStyle name="20% - Ênfase1 169" xfId="150"/>
    <cellStyle name="20% - Ênfase1 17" xfId="151"/>
    <cellStyle name="20% - Ênfase1 17 2" xfId="152"/>
    <cellStyle name="20% - Ênfase1 170" xfId="153"/>
    <cellStyle name="20% - Ênfase1 171" xfId="154"/>
    <cellStyle name="20% - Ênfase1 172" xfId="155"/>
    <cellStyle name="20% - Ênfase1 173" xfId="156"/>
    <cellStyle name="20% - Ênfase1 174" xfId="157"/>
    <cellStyle name="20% - Ênfase1 175" xfId="158"/>
    <cellStyle name="20% - Ênfase1 176" xfId="159"/>
    <cellStyle name="20% - Ênfase1 177" xfId="160"/>
    <cellStyle name="20% - Ênfase1 178" xfId="161"/>
    <cellStyle name="20% - Ênfase1 179" xfId="162"/>
    <cellStyle name="20% - Ênfase1 18" xfId="163"/>
    <cellStyle name="20% - Ênfase1 18 2" xfId="164"/>
    <cellStyle name="20% - Ênfase1 180" xfId="165"/>
    <cellStyle name="20% - Ênfase1 181" xfId="166"/>
    <cellStyle name="20% - Ênfase1 182" xfId="167"/>
    <cellStyle name="20% - Ênfase1 183" xfId="168"/>
    <cellStyle name="20% - Ênfase1 184" xfId="169"/>
    <cellStyle name="20% - Ênfase1 185" xfId="170"/>
    <cellStyle name="20% - Ênfase1 186" xfId="171"/>
    <cellStyle name="20% - Ênfase1 187" xfId="172"/>
    <cellStyle name="20% - Ênfase1 188" xfId="173"/>
    <cellStyle name="20% - Ênfase1 189" xfId="174"/>
    <cellStyle name="20% - Ênfase1 19" xfId="175"/>
    <cellStyle name="20% - Ênfase1 19 2" xfId="176"/>
    <cellStyle name="20% - Ênfase1 190" xfId="177"/>
    <cellStyle name="20% - Ênfase1 191" xfId="178"/>
    <cellStyle name="20% - Ênfase1 192" xfId="179"/>
    <cellStyle name="20% - Ênfase1 193" xfId="180"/>
    <cellStyle name="20% - Ênfase1 194" xfId="181"/>
    <cellStyle name="20% - Ênfase1 195" xfId="182"/>
    <cellStyle name="20% - Ênfase1 196" xfId="183"/>
    <cellStyle name="20% - Ênfase1 197" xfId="184"/>
    <cellStyle name="20% - Ênfase1 198" xfId="185"/>
    <cellStyle name="20% - Ênfase1 199" xfId="186"/>
    <cellStyle name="20% - Ênfase1 2" xfId="187"/>
    <cellStyle name="20% - Ênfase1 2 2" xfId="188"/>
    <cellStyle name="20% - Ênfase1 2 2 2" xfId="189"/>
    <cellStyle name="20% - Ênfase1 2 3" xfId="190"/>
    <cellStyle name="20% - Ênfase1 2 4" xfId="191"/>
    <cellStyle name="20% - Ênfase1 2 5" xfId="192"/>
    <cellStyle name="20% - Ênfase1 20" xfId="193"/>
    <cellStyle name="20% - Ênfase1 20 2" xfId="194"/>
    <cellStyle name="20% - Ênfase1 200" xfId="195"/>
    <cellStyle name="20% - Ênfase1 201" xfId="196"/>
    <cellStyle name="20% - Ênfase1 202" xfId="197"/>
    <cellStyle name="20% - Ênfase1 203" xfId="198"/>
    <cellStyle name="20% - Ênfase1 204" xfId="199"/>
    <cellStyle name="20% - Ênfase1 205" xfId="200"/>
    <cellStyle name="20% - Ênfase1 206" xfId="201"/>
    <cellStyle name="20% - Ênfase1 207" xfId="202"/>
    <cellStyle name="20% - Ênfase1 208" xfId="203"/>
    <cellStyle name="20% - Ênfase1 209" xfId="204"/>
    <cellStyle name="20% - Ênfase1 21" xfId="205"/>
    <cellStyle name="20% - Ênfase1 21 2" xfId="206"/>
    <cellStyle name="20% - Ênfase1 210" xfId="207"/>
    <cellStyle name="20% - Ênfase1 211" xfId="208"/>
    <cellStyle name="20% - Ênfase1 212" xfId="209"/>
    <cellStyle name="20% - Ênfase1 213" xfId="210"/>
    <cellStyle name="20% - Ênfase1 214" xfId="211"/>
    <cellStyle name="20% - Ênfase1 215" xfId="212"/>
    <cellStyle name="20% - Ênfase1 216" xfId="213"/>
    <cellStyle name="20% - Ênfase1 217" xfId="214"/>
    <cellStyle name="20% - Ênfase1 218" xfId="215"/>
    <cellStyle name="20% - Ênfase1 219" xfId="216"/>
    <cellStyle name="20% - Ênfase1 22" xfId="217"/>
    <cellStyle name="20% - Ênfase1 22 2" xfId="218"/>
    <cellStyle name="20% - Ênfase1 220" xfId="219"/>
    <cellStyle name="20% - Ênfase1 221" xfId="220"/>
    <cellStyle name="20% - Ênfase1 222" xfId="221"/>
    <cellStyle name="20% - Ênfase1 223" xfId="222"/>
    <cellStyle name="20% - Ênfase1 224" xfId="223"/>
    <cellStyle name="20% - Ênfase1 23" xfId="224"/>
    <cellStyle name="20% - Ênfase1 23 2" xfId="225"/>
    <cellStyle name="20% - Ênfase1 24" xfId="226"/>
    <cellStyle name="20% - Ênfase1 24 2" xfId="227"/>
    <cellStyle name="20% - Ênfase1 25" xfId="228"/>
    <cellStyle name="20% - Ênfase1 25 2" xfId="229"/>
    <cellStyle name="20% - Ênfase1 26" xfId="230"/>
    <cellStyle name="20% - Ênfase1 26 2" xfId="231"/>
    <cellStyle name="20% - Ênfase1 27" xfId="232"/>
    <cellStyle name="20% - Ênfase1 27 2" xfId="233"/>
    <cellStyle name="20% - Ênfase1 28" xfId="234"/>
    <cellStyle name="20% - Ênfase1 28 2" xfId="235"/>
    <cellStyle name="20% - Ênfase1 29" xfId="236"/>
    <cellStyle name="20% - Ênfase1 29 2" xfId="237"/>
    <cellStyle name="20% - Ênfase1 3" xfId="238"/>
    <cellStyle name="20% - Ênfase1 3 2" xfId="239"/>
    <cellStyle name="20% - Ênfase1 3 2 2" xfId="240"/>
    <cellStyle name="20% - Ênfase1 3 3" xfId="241"/>
    <cellStyle name="20% - Ênfase1 30" xfId="242"/>
    <cellStyle name="20% - Ênfase1 30 2" xfId="243"/>
    <cellStyle name="20% - Ênfase1 31" xfId="244"/>
    <cellStyle name="20% - Ênfase1 31 2" xfId="245"/>
    <cellStyle name="20% - Ênfase1 32" xfId="246"/>
    <cellStyle name="20% - Ênfase1 32 2" xfId="247"/>
    <cellStyle name="20% - Ênfase1 33" xfId="248"/>
    <cellStyle name="20% - Ênfase1 33 2" xfId="249"/>
    <cellStyle name="20% - Ênfase1 34" xfId="250"/>
    <cellStyle name="20% - Ênfase1 34 2" xfId="251"/>
    <cellStyle name="20% - Ênfase1 35" xfId="252"/>
    <cellStyle name="20% - Ênfase1 35 2" xfId="253"/>
    <cellStyle name="20% - Ênfase1 36" xfId="254"/>
    <cellStyle name="20% - Ênfase1 36 2" xfId="255"/>
    <cellStyle name="20% - Ênfase1 37" xfId="256"/>
    <cellStyle name="20% - Ênfase1 37 2" xfId="257"/>
    <cellStyle name="20% - Ênfase1 38" xfId="258"/>
    <cellStyle name="20% - Ênfase1 38 2" xfId="259"/>
    <cellStyle name="20% - Ênfase1 39" xfId="260"/>
    <cellStyle name="20% - Ênfase1 39 2" xfId="261"/>
    <cellStyle name="20% - Ênfase1 4" xfId="262"/>
    <cellStyle name="20% - Ênfase1 4 2" xfId="263"/>
    <cellStyle name="20% - Ênfase1 4 2 2" xfId="264"/>
    <cellStyle name="20% - Ênfase1 4 3" xfId="265"/>
    <cellStyle name="20% - Ênfase1 40" xfId="266"/>
    <cellStyle name="20% - Ênfase1 40 2" xfId="267"/>
    <cellStyle name="20% - Ênfase1 41" xfId="268"/>
    <cellStyle name="20% - Ênfase1 41 2" xfId="269"/>
    <cellStyle name="20% - Ênfase1 42" xfId="270"/>
    <cellStyle name="20% - Ênfase1 42 2" xfId="271"/>
    <cellStyle name="20% - Ênfase1 43" xfId="272"/>
    <cellStyle name="20% - Ênfase1 43 2" xfId="273"/>
    <cellStyle name="20% - Ênfase1 44" xfId="274"/>
    <cellStyle name="20% - Ênfase1 44 2" xfId="275"/>
    <cellStyle name="20% - Ênfase1 45" xfId="276"/>
    <cellStyle name="20% - Ênfase1 45 2" xfId="277"/>
    <cellStyle name="20% - Ênfase1 46" xfId="278"/>
    <cellStyle name="20% - Ênfase1 46 2" xfId="279"/>
    <cellStyle name="20% - Ênfase1 47" xfId="280"/>
    <cellStyle name="20% - Ênfase1 47 2" xfId="281"/>
    <cellStyle name="20% - Ênfase1 48" xfId="282"/>
    <cellStyle name="20% - Ênfase1 48 2" xfId="283"/>
    <cellStyle name="20% - Ênfase1 49" xfId="284"/>
    <cellStyle name="20% - Ênfase1 49 2" xfId="285"/>
    <cellStyle name="20% - Ênfase1 5" xfId="286"/>
    <cellStyle name="20% - Ênfase1 5 2" xfId="287"/>
    <cellStyle name="20% - Ênfase1 5 2 2" xfId="288"/>
    <cellStyle name="20% - Ênfase1 5 3" xfId="289"/>
    <cellStyle name="20% - Ênfase1 50" xfId="290"/>
    <cellStyle name="20% - Ênfase1 50 2" xfId="291"/>
    <cellStyle name="20% - Ênfase1 51" xfId="292"/>
    <cellStyle name="20% - Ênfase1 51 2" xfId="293"/>
    <cellStyle name="20% - Ênfase1 52" xfId="294"/>
    <cellStyle name="20% - Ênfase1 52 2" xfId="295"/>
    <cellStyle name="20% - Ênfase1 53" xfId="296"/>
    <cellStyle name="20% - Ênfase1 53 2" xfId="297"/>
    <cellStyle name="20% - Ênfase1 54" xfId="298"/>
    <cellStyle name="20% - Ênfase1 54 2" xfId="299"/>
    <cellStyle name="20% - Ênfase1 55" xfId="300"/>
    <cellStyle name="20% - Ênfase1 55 2" xfId="301"/>
    <cellStyle name="20% - Ênfase1 56" xfId="302"/>
    <cellStyle name="20% - Ênfase1 56 2" xfId="303"/>
    <cellStyle name="20% - Ênfase1 57" xfId="304"/>
    <cellStyle name="20% - Ênfase1 57 2" xfId="305"/>
    <cellStyle name="20% - Ênfase1 58" xfId="306"/>
    <cellStyle name="20% - Ênfase1 58 2" xfId="307"/>
    <cellStyle name="20% - Ênfase1 59" xfId="308"/>
    <cellStyle name="20% - Ênfase1 59 2" xfId="309"/>
    <cellStyle name="20% - Ênfase1 6" xfId="310"/>
    <cellStyle name="20% - Ênfase1 6 2" xfId="311"/>
    <cellStyle name="20% - Ênfase1 6 2 2" xfId="312"/>
    <cellStyle name="20% - Ênfase1 6 3" xfId="313"/>
    <cellStyle name="20% - Ênfase1 60" xfId="314"/>
    <cellStyle name="20% - Ênfase1 60 2" xfId="315"/>
    <cellStyle name="20% - Ênfase1 61" xfId="316"/>
    <cellStyle name="20% - Ênfase1 61 2" xfId="317"/>
    <cellStyle name="20% - Ênfase1 62" xfId="318"/>
    <cellStyle name="20% - Ênfase1 62 2" xfId="319"/>
    <cellStyle name="20% - Ênfase1 63" xfId="320"/>
    <cellStyle name="20% - Ênfase1 63 2" xfId="321"/>
    <cellStyle name="20% - Ênfase1 64" xfId="322"/>
    <cellStyle name="20% - Ênfase1 64 2" xfId="323"/>
    <cellStyle name="20% - Ênfase1 65" xfId="324"/>
    <cellStyle name="20% - Ênfase1 65 2" xfId="325"/>
    <cellStyle name="20% - Ênfase1 66" xfId="326"/>
    <cellStyle name="20% - Ênfase1 66 2" xfId="327"/>
    <cellStyle name="20% - Ênfase1 67" xfId="328"/>
    <cellStyle name="20% - Ênfase1 67 2" xfId="329"/>
    <cellStyle name="20% - Ênfase1 68" xfId="330"/>
    <cellStyle name="20% - Ênfase1 68 2" xfId="331"/>
    <cellStyle name="20% - Ênfase1 69" xfId="332"/>
    <cellStyle name="20% - Ênfase1 69 2" xfId="333"/>
    <cellStyle name="20% - Ênfase1 7" xfId="334"/>
    <cellStyle name="20% - Ênfase1 7 2" xfId="335"/>
    <cellStyle name="20% - Ênfase1 7 2 2" xfId="336"/>
    <cellStyle name="20% - Ênfase1 7 3" xfId="337"/>
    <cellStyle name="20% - Ênfase1 70" xfId="338"/>
    <cellStyle name="20% - Ênfase1 70 2" xfId="339"/>
    <cellStyle name="20% - Ênfase1 71" xfId="340"/>
    <cellStyle name="20% - Ênfase1 71 2" xfId="341"/>
    <cellStyle name="20% - Ênfase1 72" xfId="342"/>
    <cellStyle name="20% - Ênfase1 72 2" xfId="343"/>
    <cellStyle name="20% - Ênfase1 73" xfId="344"/>
    <cellStyle name="20% - Ênfase1 73 2" xfId="345"/>
    <cellStyle name="20% - Ênfase1 74" xfId="346"/>
    <cellStyle name="20% - Ênfase1 74 2" xfId="347"/>
    <cellStyle name="20% - Ênfase1 75" xfId="348"/>
    <cellStyle name="20% - Ênfase1 75 2" xfId="349"/>
    <cellStyle name="20% - Ênfase1 76" xfId="350"/>
    <cellStyle name="20% - Ênfase1 76 2" xfId="351"/>
    <cellStyle name="20% - Ênfase1 77" xfId="352"/>
    <cellStyle name="20% - Ênfase1 77 2" xfId="353"/>
    <cellStyle name="20% - Ênfase1 78" xfId="354"/>
    <cellStyle name="20% - Ênfase1 78 2" xfId="355"/>
    <cellStyle name="20% - Ênfase1 79" xfId="356"/>
    <cellStyle name="20% - Ênfase1 79 2" xfId="357"/>
    <cellStyle name="20% - Ênfase1 8" xfId="358"/>
    <cellStyle name="20% - Ênfase1 8 2" xfId="359"/>
    <cellStyle name="20% - Ênfase1 8 2 2" xfId="360"/>
    <cellStyle name="20% - Ênfase1 8 3" xfId="361"/>
    <cellStyle name="20% - Ênfase1 80" xfId="362"/>
    <cellStyle name="20% - Ênfase1 80 2" xfId="363"/>
    <cellStyle name="20% - Ênfase1 81" xfId="364"/>
    <cellStyle name="20% - Ênfase1 81 2" xfId="365"/>
    <cellStyle name="20% - Ênfase1 82" xfId="366"/>
    <cellStyle name="20% - Ênfase1 82 2" xfId="367"/>
    <cellStyle name="20% - Ênfase1 83" xfId="368"/>
    <cellStyle name="20% - Ênfase1 83 2" xfId="369"/>
    <cellStyle name="20% - Ênfase1 84" xfId="370"/>
    <cellStyle name="20% - Ênfase1 84 2" xfId="371"/>
    <cellStyle name="20% - Ênfase1 85" xfId="372"/>
    <cellStyle name="20% - Ênfase1 85 2" xfId="373"/>
    <cellStyle name="20% - Ênfase1 86" xfId="374"/>
    <cellStyle name="20% - Ênfase1 86 2" xfId="375"/>
    <cellStyle name="20% - Ênfase1 87" xfId="376"/>
    <cellStyle name="20% - Ênfase1 87 2" xfId="377"/>
    <cellStyle name="20% - Ênfase1 88" xfId="378"/>
    <cellStyle name="20% - Ênfase1 88 2" xfId="379"/>
    <cellStyle name="20% - Ênfase1 89" xfId="380"/>
    <cellStyle name="20% - Ênfase1 89 2" xfId="381"/>
    <cellStyle name="20% - Ênfase1 9" xfId="382"/>
    <cellStyle name="20% - Ênfase1 9 2" xfId="383"/>
    <cellStyle name="20% - Ênfase1 9 2 2" xfId="384"/>
    <cellStyle name="20% - Ênfase1 9 3" xfId="385"/>
    <cellStyle name="20% - Ênfase1 90" xfId="386"/>
    <cellStyle name="20% - Ênfase1 90 2" xfId="387"/>
    <cellStyle name="20% - Ênfase1 91" xfId="388"/>
    <cellStyle name="20% - Ênfase1 91 2" xfId="389"/>
    <cellStyle name="20% - Ênfase1 92" xfId="390"/>
    <cellStyle name="20% - Ênfase1 92 2" xfId="391"/>
    <cellStyle name="20% - Ênfase1 93" xfId="392"/>
    <cellStyle name="20% - Ênfase1 93 2" xfId="393"/>
    <cellStyle name="20% - Ênfase1 94" xfId="394"/>
    <cellStyle name="20% - Ênfase1 94 2" xfId="395"/>
    <cellStyle name="20% - Ênfase1 95" xfId="396"/>
    <cellStyle name="20% - Ênfase1 95 2" xfId="397"/>
    <cellStyle name="20% - Ênfase1 96" xfId="398"/>
    <cellStyle name="20% - Ênfase1 96 2" xfId="399"/>
    <cellStyle name="20% - Ênfase1 97" xfId="400"/>
    <cellStyle name="20% - Ênfase1 97 2" xfId="401"/>
    <cellStyle name="20% - Ênfase1 98" xfId="402"/>
    <cellStyle name="20% - Ênfase1 98 2" xfId="403"/>
    <cellStyle name="20% - Ênfase1 99" xfId="404"/>
    <cellStyle name="20% - Ênfase1 99 2" xfId="405"/>
    <cellStyle name="20% - Ênfase2 10" xfId="406"/>
    <cellStyle name="20% - Ênfase2 10 2" xfId="407"/>
    <cellStyle name="20% - Ênfase2 10 2 2" xfId="408"/>
    <cellStyle name="20% - Ênfase2 10 3" xfId="409"/>
    <cellStyle name="20% - Ênfase2 100" xfId="410"/>
    <cellStyle name="20% - Ênfase2 100 2" xfId="411"/>
    <cellStyle name="20% - Ênfase2 101" xfId="412"/>
    <cellStyle name="20% - Ênfase2 101 2" xfId="413"/>
    <cellStyle name="20% - Ênfase2 102" xfId="414"/>
    <cellStyle name="20% - Ênfase2 102 2" xfId="415"/>
    <cellStyle name="20% - Ênfase2 103" xfId="416"/>
    <cellStyle name="20% - Ênfase2 103 2" xfId="417"/>
    <cellStyle name="20% - Ênfase2 104" xfId="418"/>
    <cellStyle name="20% - Ênfase2 104 2" xfId="419"/>
    <cellStyle name="20% - Ênfase2 105" xfId="420"/>
    <cellStyle name="20% - Ênfase2 105 2" xfId="421"/>
    <cellStyle name="20% - Ênfase2 106" xfId="422"/>
    <cellStyle name="20% - Ênfase2 106 2" xfId="423"/>
    <cellStyle name="20% - Ênfase2 107" xfId="424"/>
    <cellStyle name="20% - Ênfase2 107 2" xfId="425"/>
    <cellStyle name="20% - Ênfase2 108" xfId="426"/>
    <cellStyle name="20% - Ênfase2 108 2" xfId="427"/>
    <cellStyle name="20% - Ênfase2 109" xfId="428"/>
    <cellStyle name="20% - Ênfase2 109 2" xfId="429"/>
    <cellStyle name="20% - Ênfase2 11" xfId="430"/>
    <cellStyle name="20% - Ênfase2 11 2" xfId="431"/>
    <cellStyle name="20% - Ênfase2 110" xfId="432"/>
    <cellStyle name="20% - Ênfase2 110 2" xfId="433"/>
    <cellStyle name="20% - Ênfase2 111" xfId="434"/>
    <cellStyle name="20% - Ênfase2 111 2" xfId="435"/>
    <cellStyle name="20% - Ênfase2 112" xfId="436"/>
    <cellStyle name="20% - Ênfase2 112 2" xfId="437"/>
    <cellStyle name="20% - Ênfase2 113" xfId="438"/>
    <cellStyle name="20% - Ênfase2 113 2" xfId="439"/>
    <cellStyle name="20% - Ênfase2 114" xfId="440"/>
    <cellStyle name="20% - Ênfase2 114 2" xfId="441"/>
    <cellStyle name="20% - Ênfase2 115" xfId="442"/>
    <cellStyle name="20% - Ênfase2 115 2" xfId="443"/>
    <cellStyle name="20% - Ênfase2 116" xfId="444"/>
    <cellStyle name="20% - Ênfase2 116 2" xfId="445"/>
    <cellStyle name="20% - Ênfase2 117" xfId="446"/>
    <cellStyle name="20% - Ênfase2 117 2" xfId="447"/>
    <cellStyle name="20% - Ênfase2 118" xfId="448"/>
    <cellStyle name="20% - Ênfase2 118 2" xfId="449"/>
    <cellStyle name="20% - Ênfase2 119" xfId="450"/>
    <cellStyle name="20% - Ênfase2 119 2" xfId="451"/>
    <cellStyle name="20% - Ênfase2 12" xfId="452"/>
    <cellStyle name="20% - Ênfase2 12 2" xfId="453"/>
    <cellStyle name="20% - Ênfase2 120" xfId="454"/>
    <cellStyle name="20% - Ênfase2 120 2" xfId="455"/>
    <cellStyle name="20% - Ênfase2 121" xfId="456"/>
    <cellStyle name="20% - Ênfase2 121 2" xfId="457"/>
    <cellStyle name="20% - Ênfase2 122" xfId="458"/>
    <cellStyle name="20% - Ênfase2 122 2" xfId="459"/>
    <cellStyle name="20% - Ênfase2 123" xfId="460"/>
    <cellStyle name="20% - Ênfase2 123 2" xfId="461"/>
    <cellStyle name="20% - Ênfase2 124" xfId="462"/>
    <cellStyle name="20% - Ênfase2 124 2" xfId="463"/>
    <cellStyle name="20% - Ênfase2 125" xfId="464"/>
    <cellStyle name="20% - Ênfase2 125 2" xfId="465"/>
    <cellStyle name="20% - Ênfase2 126" xfId="466"/>
    <cellStyle name="20% - Ênfase2 126 2" xfId="467"/>
    <cellStyle name="20% - Ênfase2 127" xfId="468"/>
    <cellStyle name="20% - Ênfase2 127 2" xfId="469"/>
    <cellStyle name="20% - Ênfase2 128" xfId="470"/>
    <cellStyle name="20% - Ênfase2 128 2" xfId="471"/>
    <cellStyle name="20% - Ênfase2 129" xfId="472"/>
    <cellStyle name="20% - Ênfase2 129 2" xfId="473"/>
    <cellStyle name="20% - Ênfase2 13" xfId="474"/>
    <cellStyle name="20% - Ênfase2 13 2" xfId="475"/>
    <cellStyle name="20% - Ênfase2 130" xfId="476"/>
    <cellStyle name="20% - Ênfase2 130 2" xfId="477"/>
    <cellStyle name="20% - Ênfase2 131" xfId="478"/>
    <cellStyle name="20% - Ênfase2 131 2" xfId="479"/>
    <cellStyle name="20% - Ênfase2 132" xfId="480"/>
    <cellStyle name="20% - Ênfase2 132 2" xfId="481"/>
    <cellStyle name="20% - Ênfase2 133" xfId="482"/>
    <cellStyle name="20% - Ênfase2 133 2" xfId="483"/>
    <cellStyle name="20% - Ênfase2 134" xfId="484"/>
    <cellStyle name="20% - Ênfase2 134 2" xfId="485"/>
    <cellStyle name="20% - Ênfase2 135" xfId="486"/>
    <cellStyle name="20% - Ênfase2 135 2" xfId="487"/>
    <cellStyle name="20% - Ênfase2 136" xfId="488"/>
    <cellStyle name="20% - Ênfase2 136 2" xfId="489"/>
    <cellStyle name="20% - Ênfase2 137" xfId="490"/>
    <cellStyle name="20% - Ênfase2 137 2" xfId="491"/>
    <cellStyle name="20% - Ênfase2 138" xfId="492"/>
    <cellStyle name="20% - Ênfase2 138 2" xfId="493"/>
    <cellStyle name="20% - Ênfase2 139" xfId="494"/>
    <cellStyle name="20% - Ênfase2 139 2" xfId="495"/>
    <cellStyle name="20% - Ênfase2 14" xfId="496"/>
    <cellStyle name="20% - Ênfase2 14 2" xfId="497"/>
    <cellStyle name="20% - Ênfase2 140" xfId="498"/>
    <cellStyle name="20% - Ênfase2 140 2" xfId="499"/>
    <cellStyle name="20% - Ênfase2 141" xfId="500"/>
    <cellStyle name="20% - Ênfase2 141 2" xfId="501"/>
    <cellStyle name="20% - Ênfase2 142" xfId="502"/>
    <cellStyle name="20% - Ênfase2 142 2" xfId="503"/>
    <cellStyle name="20% - Ênfase2 143" xfId="504"/>
    <cellStyle name="20% - Ênfase2 143 2" xfId="505"/>
    <cellStyle name="20% - Ênfase2 144" xfId="506"/>
    <cellStyle name="20% - Ênfase2 144 2" xfId="507"/>
    <cellStyle name="20% - Ênfase2 145" xfId="508"/>
    <cellStyle name="20% - Ênfase2 145 2" xfId="509"/>
    <cellStyle name="20% - Ênfase2 146" xfId="510"/>
    <cellStyle name="20% - Ênfase2 146 2" xfId="511"/>
    <cellStyle name="20% - Ênfase2 147" xfId="512"/>
    <cellStyle name="20% - Ênfase2 147 2" xfId="513"/>
    <cellStyle name="20% - Ênfase2 148" xfId="514"/>
    <cellStyle name="20% - Ênfase2 148 2" xfId="515"/>
    <cellStyle name="20% - Ênfase2 149" xfId="516"/>
    <cellStyle name="20% - Ênfase2 149 2" xfId="517"/>
    <cellStyle name="20% - Ênfase2 15" xfId="518"/>
    <cellStyle name="20% - Ênfase2 15 2" xfId="519"/>
    <cellStyle name="20% - Ênfase2 150" xfId="520"/>
    <cellStyle name="20% - Ênfase2 150 2" xfId="521"/>
    <cellStyle name="20% - Ênfase2 151" xfId="522"/>
    <cellStyle name="20% - Ênfase2 151 2" xfId="523"/>
    <cellStyle name="20% - Ênfase2 152" xfId="524"/>
    <cellStyle name="20% - Ênfase2 152 2" xfId="525"/>
    <cellStyle name="20% - Ênfase2 153" xfId="526"/>
    <cellStyle name="20% - Ênfase2 153 2" xfId="527"/>
    <cellStyle name="20% - Ênfase2 154" xfId="528"/>
    <cellStyle name="20% - Ênfase2 154 2" xfId="529"/>
    <cellStyle name="20% - Ênfase2 155" xfId="530"/>
    <cellStyle name="20% - Ênfase2 155 2" xfId="531"/>
    <cellStyle name="20% - Ênfase2 156" xfId="532"/>
    <cellStyle name="20% - Ênfase2 156 2" xfId="533"/>
    <cellStyle name="20% - Ênfase2 157" xfId="534"/>
    <cellStyle name="20% - Ênfase2 158" xfId="535"/>
    <cellStyle name="20% - Ênfase2 159" xfId="536"/>
    <cellStyle name="20% - Ênfase2 16" xfId="537"/>
    <cellStyle name="20% - Ênfase2 16 2" xfId="538"/>
    <cellStyle name="20% - Ênfase2 160" xfId="539"/>
    <cellStyle name="20% - Ênfase2 161" xfId="540"/>
    <cellStyle name="20% - Ênfase2 162" xfId="541"/>
    <cellStyle name="20% - Ênfase2 163" xfId="542"/>
    <cellStyle name="20% - Ênfase2 164" xfId="543"/>
    <cellStyle name="20% - Ênfase2 165" xfId="544"/>
    <cellStyle name="20% - Ênfase2 166" xfId="545"/>
    <cellStyle name="20% - Ênfase2 167" xfId="546"/>
    <cellStyle name="20% - Ênfase2 168" xfId="547"/>
    <cellStyle name="20% - Ênfase2 169" xfId="548"/>
    <cellStyle name="20% - Ênfase2 17" xfId="549"/>
    <cellStyle name="20% - Ênfase2 17 2" xfId="550"/>
    <cellStyle name="20% - Ênfase2 170" xfId="551"/>
    <cellStyle name="20% - Ênfase2 171" xfId="552"/>
    <cellStyle name="20% - Ênfase2 172" xfId="553"/>
    <cellStyle name="20% - Ênfase2 173" xfId="554"/>
    <cellStyle name="20% - Ênfase2 174" xfId="555"/>
    <cellStyle name="20% - Ênfase2 175" xfId="556"/>
    <cellStyle name="20% - Ênfase2 176" xfId="557"/>
    <cellStyle name="20% - Ênfase2 177" xfId="558"/>
    <cellStyle name="20% - Ênfase2 178" xfId="559"/>
    <cellStyle name="20% - Ênfase2 179" xfId="560"/>
    <cellStyle name="20% - Ênfase2 18" xfId="561"/>
    <cellStyle name="20% - Ênfase2 18 2" xfId="562"/>
    <cellStyle name="20% - Ênfase2 180" xfId="563"/>
    <cellStyle name="20% - Ênfase2 181" xfId="564"/>
    <cellStyle name="20% - Ênfase2 182" xfId="565"/>
    <cellStyle name="20% - Ênfase2 183" xfId="566"/>
    <cellStyle name="20% - Ênfase2 184" xfId="567"/>
    <cellStyle name="20% - Ênfase2 185" xfId="568"/>
    <cellStyle name="20% - Ênfase2 186" xfId="569"/>
    <cellStyle name="20% - Ênfase2 187" xfId="570"/>
    <cellStyle name="20% - Ênfase2 188" xfId="571"/>
    <cellStyle name="20% - Ênfase2 189" xfId="572"/>
    <cellStyle name="20% - Ênfase2 19" xfId="573"/>
    <cellStyle name="20% - Ênfase2 19 2" xfId="574"/>
    <cellStyle name="20% - Ênfase2 190" xfId="575"/>
    <cellStyle name="20% - Ênfase2 191" xfId="576"/>
    <cellStyle name="20% - Ênfase2 192" xfId="577"/>
    <cellStyle name="20% - Ênfase2 193" xfId="578"/>
    <cellStyle name="20% - Ênfase2 194" xfId="579"/>
    <cellStyle name="20% - Ênfase2 195" xfId="580"/>
    <cellStyle name="20% - Ênfase2 196" xfId="581"/>
    <cellStyle name="20% - Ênfase2 197" xfId="582"/>
    <cellStyle name="20% - Ênfase2 198" xfId="583"/>
    <cellStyle name="20% - Ênfase2 199" xfId="584"/>
    <cellStyle name="20% - Ênfase2 2" xfId="585"/>
    <cellStyle name="20% - Ênfase2 2 2" xfId="586"/>
    <cellStyle name="20% - Ênfase2 2 2 2" xfId="587"/>
    <cellStyle name="20% - Ênfase2 2 3" xfId="588"/>
    <cellStyle name="20% - Ênfase2 2 4" xfId="589"/>
    <cellStyle name="20% - Ênfase2 2 5" xfId="590"/>
    <cellStyle name="20% - Ênfase2 20" xfId="591"/>
    <cellStyle name="20% - Ênfase2 20 2" xfId="592"/>
    <cellStyle name="20% - Ênfase2 200" xfId="593"/>
    <cellStyle name="20% - Ênfase2 201" xfId="594"/>
    <cellStyle name="20% - Ênfase2 202" xfId="595"/>
    <cellStyle name="20% - Ênfase2 203" xfId="596"/>
    <cellStyle name="20% - Ênfase2 204" xfId="597"/>
    <cellStyle name="20% - Ênfase2 205" xfId="598"/>
    <cellStyle name="20% - Ênfase2 206" xfId="599"/>
    <cellStyle name="20% - Ênfase2 207" xfId="600"/>
    <cellStyle name="20% - Ênfase2 208" xfId="601"/>
    <cellStyle name="20% - Ênfase2 209" xfId="602"/>
    <cellStyle name="20% - Ênfase2 21" xfId="603"/>
    <cellStyle name="20% - Ênfase2 21 2" xfId="604"/>
    <cellStyle name="20% - Ênfase2 210" xfId="605"/>
    <cellStyle name="20% - Ênfase2 211" xfId="606"/>
    <cellStyle name="20% - Ênfase2 212" xfId="607"/>
    <cellStyle name="20% - Ênfase2 213" xfId="608"/>
    <cellStyle name="20% - Ênfase2 214" xfId="609"/>
    <cellStyle name="20% - Ênfase2 215" xfId="610"/>
    <cellStyle name="20% - Ênfase2 216" xfId="611"/>
    <cellStyle name="20% - Ênfase2 217" xfId="612"/>
    <cellStyle name="20% - Ênfase2 218" xfId="613"/>
    <cellStyle name="20% - Ênfase2 219" xfId="614"/>
    <cellStyle name="20% - Ênfase2 22" xfId="615"/>
    <cellStyle name="20% - Ênfase2 22 2" xfId="616"/>
    <cellStyle name="20% - Ênfase2 220" xfId="617"/>
    <cellStyle name="20% - Ênfase2 221" xfId="618"/>
    <cellStyle name="20% - Ênfase2 222" xfId="619"/>
    <cellStyle name="20% - Ênfase2 223" xfId="620"/>
    <cellStyle name="20% - Ênfase2 224" xfId="621"/>
    <cellStyle name="20% - Ênfase2 23" xfId="622"/>
    <cellStyle name="20% - Ênfase2 23 2" xfId="623"/>
    <cellStyle name="20% - Ênfase2 24" xfId="624"/>
    <cellStyle name="20% - Ênfase2 24 2" xfId="625"/>
    <cellStyle name="20% - Ênfase2 25" xfId="626"/>
    <cellStyle name="20% - Ênfase2 25 2" xfId="627"/>
    <cellStyle name="20% - Ênfase2 26" xfId="628"/>
    <cellStyle name="20% - Ênfase2 26 2" xfId="629"/>
    <cellStyle name="20% - Ênfase2 27" xfId="630"/>
    <cellStyle name="20% - Ênfase2 27 2" xfId="631"/>
    <cellStyle name="20% - Ênfase2 28" xfId="632"/>
    <cellStyle name="20% - Ênfase2 28 2" xfId="633"/>
    <cellStyle name="20% - Ênfase2 29" xfId="634"/>
    <cellStyle name="20% - Ênfase2 29 2" xfId="635"/>
    <cellStyle name="20% - Ênfase2 3" xfId="636"/>
    <cellStyle name="20% - Ênfase2 3 2" xfId="637"/>
    <cellStyle name="20% - Ênfase2 3 2 2" xfId="638"/>
    <cellStyle name="20% - Ênfase2 3 3" xfId="639"/>
    <cellStyle name="20% - Ênfase2 30" xfId="640"/>
    <cellStyle name="20% - Ênfase2 30 2" xfId="641"/>
    <cellStyle name="20% - Ênfase2 31" xfId="642"/>
    <cellStyle name="20% - Ênfase2 31 2" xfId="643"/>
    <cellStyle name="20% - Ênfase2 32" xfId="644"/>
    <cellStyle name="20% - Ênfase2 32 2" xfId="645"/>
    <cellStyle name="20% - Ênfase2 33" xfId="646"/>
    <cellStyle name="20% - Ênfase2 33 2" xfId="647"/>
    <cellStyle name="20% - Ênfase2 34" xfId="648"/>
    <cellStyle name="20% - Ênfase2 34 2" xfId="649"/>
    <cellStyle name="20% - Ênfase2 35" xfId="650"/>
    <cellStyle name="20% - Ênfase2 35 2" xfId="651"/>
    <cellStyle name="20% - Ênfase2 36" xfId="652"/>
    <cellStyle name="20% - Ênfase2 36 2" xfId="653"/>
    <cellStyle name="20% - Ênfase2 37" xfId="654"/>
    <cellStyle name="20% - Ênfase2 37 2" xfId="655"/>
    <cellStyle name="20% - Ênfase2 38" xfId="656"/>
    <cellStyle name="20% - Ênfase2 38 2" xfId="657"/>
    <cellStyle name="20% - Ênfase2 39" xfId="658"/>
    <cellStyle name="20% - Ênfase2 39 2" xfId="659"/>
    <cellStyle name="20% - Ênfase2 4" xfId="660"/>
    <cellStyle name="20% - Ênfase2 4 2" xfId="661"/>
    <cellStyle name="20% - Ênfase2 4 2 2" xfId="662"/>
    <cellStyle name="20% - Ênfase2 4 3" xfId="663"/>
    <cellStyle name="20% - Ênfase2 40" xfId="664"/>
    <cellStyle name="20% - Ênfase2 40 2" xfId="665"/>
    <cellStyle name="20% - Ênfase2 41" xfId="666"/>
    <cellStyle name="20% - Ênfase2 41 2" xfId="667"/>
    <cellStyle name="20% - Ênfase2 42" xfId="668"/>
    <cellStyle name="20% - Ênfase2 42 2" xfId="669"/>
    <cellStyle name="20% - Ênfase2 43" xfId="670"/>
    <cellStyle name="20% - Ênfase2 43 2" xfId="671"/>
    <cellStyle name="20% - Ênfase2 44" xfId="672"/>
    <cellStyle name="20% - Ênfase2 44 2" xfId="673"/>
    <cellStyle name="20% - Ênfase2 45" xfId="674"/>
    <cellStyle name="20% - Ênfase2 45 2" xfId="675"/>
    <cellStyle name="20% - Ênfase2 46" xfId="676"/>
    <cellStyle name="20% - Ênfase2 46 2" xfId="677"/>
    <cellStyle name="20% - Ênfase2 47" xfId="678"/>
    <cellStyle name="20% - Ênfase2 47 2" xfId="679"/>
    <cellStyle name="20% - Ênfase2 48" xfId="680"/>
    <cellStyle name="20% - Ênfase2 48 2" xfId="681"/>
    <cellStyle name="20% - Ênfase2 49" xfId="682"/>
    <cellStyle name="20% - Ênfase2 49 2" xfId="683"/>
    <cellStyle name="20% - Ênfase2 5" xfId="684"/>
    <cellStyle name="20% - Ênfase2 5 2" xfId="685"/>
    <cellStyle name="20% - Ênfase2 5 2 2" xfId="686"/>
    <cellStyle name="20% - Ênfase2 5 3" xfId="687"/>
    <cellStyle name="20% - Ênfase2 50" xfId="688"/>
    <cellStyle name="20% - Ênfase2 50 2" xfId="689"/>
    <cellStyle name="20% - Ênfase2 51" xfId="690"/>
    <cellStyle name="20% - Ênfase2 51 2" xfId="691"/>
    <cellStyle name="20% - Ênfase2 52" xfId="692"/>
    <cellStyle name="20% - Ênfase2 52 2" xfId="693"/>
    <cellStyle name="20% - Ênfase2 53" xfId="694"/>
    <cellStyle name="20% - Ênfase2 53 2" xfId="695"/>
    <cellStyle name="20% - Ênfase2 54" xfId="696"/>
    <cellStyle name="20% - Ênfase2 54 2" xfId="697"/>
    <cellStyle name="20% - Ênfase2 55" xfId="698"/>
    <cellStyle name="20% - Ênfase2 55 2" xfId="699"/>
    <cellStyle name="20% - Ênfase2 56" xfId="700"/>
    <cellStyle name="20% - Ênfase2 56 2" xfId="701"/>
    <cellStyle name="20% - Ênfase2 57" xfId="702"/>
    <cellStyle name="20% - Ênfase2 57 2" xfId="703"/>
    <cellStyle name="20% - Ênfase2 58" xfId="704"/>
    <cellStyle name="20% - Ênfase2 58 2" xfId="705"/>
    <cellStyle name="20% - Ênfase2 59" xfId="706"/>
    <cellStyle name="20% - Ênfase2 59 2" xfId="707"/>
    <cellStyle name="20% - Ênfase2 6" xfId="708"/>
    <cellStyle name="20% - Ênfase2 6 2" xfId="709"/>
    <cellStyle name="20% - Ênfase2 6 2 2" xfId="710"/>
    <cellStyle name="20% - Ênfase2 6 3" xfId="711"/>
    <cellStyle name="20% - Ênfase2 60" xfId="712"/>
    <cellStyle name="20% - Ênfase2 60 2" xfId="713"/>
    <cellStyle name="20% - Ênfase2 61" xfId="714"/>
    <cellStyle name="20% - Ênfase2 61 2" xfId="715"/>
    <cellStyle name="20% - Ênfase2 62" xfId="716"/>
    <cellStyle name="20% - Ênfase2 62 2" xfId="717"/>
    <cellStyle name="20% - Ênfase2 63" xfId="718"/>
    <cellStyle name="20% - Ênfase2 63 2" xfId="719"/>
    <cellStyle name="20% - Ênfase2 64" xfId="720"/>
    <cellStyle name="20% - Ênfase2 64 2" xfId="721"/>
    <cellStyle name="20% - Ênfase2 65" xfId="722"/>
    <cellStyle name="20% - Ênfase2 65 2" xfId="723"/>
    <cellStyle name="20% - Ênfase2 66" xfId="724"/>
    <cellStyle name="20% - Ênfase2 66 2" xfId="725"/>
    <cellStyle name="20% - Ênfase2 67" xfId="726"/>
    <cellStyle name="20% - Ênfase2 67 2" xfId="727"/>
    <cellStyle name="20% - Ênfase2 68" xfId="728"/>
    <cellStyle name="20% - Ênfase2 68 2" xfId="729"/>
    <cellStyle name="20% - Ênfase2 69" xfId="730"/>
    <cellStyle name="20% - Ênfase2 69 2" xfId="731"/>
    <cellStyle name="20% - Ênfase2 7" xfId="732"/>
    <cellStyle name="20% - Ênfase2 7 2" xfId="733"/>
    <cellStyle name="20% - Ênfase2 7 2 2" xfId="734"/>
    <cellStyle name="20% - Ênfase2 7 3" xfId="735"/>
    <cellStyle name="20% - Ênfase2 70" xfId="736"/>
    <cellStyle name="20% - Ênfase2 70 2" xfId="737"/>
    <cellStyle name="20% - Ênfase2 71" xfId="738"/>
    <cellStyle name="20% - Ênfase2 71 2" xfId="739"/>
    <cellStyle name="20% - Ênfase2 72" xfId="740"/>
    <cellStyle name="20% - Ênfase2 72 2" xfId="741"/>
    <cellStyle name="20% - Ênfase2 73" xfId="742"/>
    <cellStyle name="20% - Ênfase2 73 2" xfId="743"/>
    <cellStyle name="20% - Ênfase2 74" xfId="744"/>
    <cellStyle name="20% - Ênfase2 74 2" xfId="745"/>
    <cellStyle name="20% - Ênfase2 75" xfId="746"/>
    <cellStyle name="20% - Ênfase2 75 2" xfId="747"/>
    <cellStyle name="20% - Ênfase2 76" xfId="748"/>
    <cellStyle name="20% - Ênfase2 76 2" xfId="749"/>
    <cellStyle name="20% - Ênfase2 77" xfId="750"/>
    <cellStyle name="20% - Ênfase2 77 2" xfId="751"/>
    <cellStyle name="20% - Ênfase2 78" xfId="752"/>
    <cellStyle name="20% - Ênfase2 78 2" xfId="753"/>
    <cellStyle name="20% - Ênfase2 79" xfId="754"/>
    <cellStyle name="20% - Ênfase2 79 2" xfId="755"/>
    <cellStyle name="20% - Ênfase2 8" xfId="756"/>
    <cellStyle name="20% - Ênfase2 8 2" xfId="757"/>
    <cellStyle name="20% - Ênfase2 8 2 2" xfId="758"/>
    <cellStyle name="20% - Ênfase2 8 3" xfId="759"/>
    <cellStyle name="20% - Ênfase2 80" xfId="760"/>
    <cellStyle name="20% - Ênfase2 80 2" xfId="761"/>
    <cellStyle name="20% - Ênfase2 81" xfId="762"/>
    <cellStyle name="20% - Ênfase2 81 2" xfId="763"/>
    <cellStyle name="20% - Ênfase2 82" xfId="764"/>
    <cellStyle name="20% - Ênfase2 82 2" xfId="765"/>
    <cellStyle name="20% - Ênfase2 83" xfId="766"/>
    <cellStyle name="20% - Ênfase2 83 2" xfId="767"/>
    <cellStyle name="20% - Ênfase2 84" xfId="768"/>
    <cellStyle name="20% - Ênfase2 84 2" xfId="769"/>
    <cellStyle name="20% - Ênfase2 85" xfId="770"/>
    <cellStyle name="20% - Ênfase2 85 2" xfId="771"/>
    <cellStyle name="20% - Ênfase2 86" xfId="772"/>
    <cellStyle name="20% - Ênfase2 86 2" xfId="773"/>
    <cellStyle name="20% - Ênfase2 87" xfId="774"/>
    <cellStyle name="20% - Ênfase2 87 2" xfId="775"/>
    <cellStyle name="20% - Ênfase2 88" xfId="776"/>
    <cellStyle name="20% - Ênfase2 88 2" xfId="777"/>
    <cellStyle name="20% - Ênfase2 89" xfId="778"/>
    <cellStyle name="20% - Ênfase2 89 2" xfId="779"/>
    <cellStyle name="20% - Ênfase2 9" xfId="780"/>
    <cellStyle name="20% - Ênfase2 9 2" xfId="781"/>
    <cellStyle name="20% - Ênfase2 9 2 2" xfId="782"/>
    <cellStyle name="20% - Ênfase2 9 3" xfId="783"/>
    <cellStyle name="20% - Ênfase2 90" xfId="784"/>
    <cellStyle name="20% - Ênfase2 90 2" xfId="785"/>
    <cellStyle name="20% - Ênfase2 91" xfId="786"/>
    <cellStyle name="20% - Ênfase2 91 2" xfId="787"/>
    <cellStyle name="20% - Ênfase2 92" xfId="788"/>
    <cellStyle name="20% - Ênfase2 92 2" xfId="789"/>
    <cellStyle name="20% - Ênfase2 93" xfId="790"/>
    <cellStyle name="20% - Ênfase2 93 2" xfId="791"/>
    <cellStyle name="20% - Ênfase2 94" xfId="792"/>
    <cellStyle name="20% - Ênfase2 94 2" xfId="793"/>
    <cellStyle name="20% - Ênfase2 95" xfId="794"/>
    <cellStyle name="20% - Ênfase2 95 2" xfId="795"/>
    <cellStyle name="20% - Ênfase2 96" xfId="796"/>
    <cellStyle name="20% - Ênfase2 96 2" xfId="797"/>
    <cellStyle name="20% - Ênfase2 97" xfId="798"/>
    <cellStyle name="20% - Ênfase2 97 2" xfId="799"/>
    <cellStyle name="20% - Ênfase2 98" xfId="800"/>
    <cellStyle name="20% - Ênfase2 98 2" xfId="801"/>
    <cellStyle name="20% - Ênfase2 99" xfId="802"/>
    <cellStyle name="20% - Ênfase2 99 2" xfId="803"/>
    <cellStyle name="20% - Ênfase3 10" xfId="804"/>
    <cellStyle name="20% - Ênfase3 10 2" xfId="805"/>
    <cellStyle name="20% - Ênfase3 10 2 2" xfId="806"/>
    <cellStyle name="20% - Ênfase3 10 3" xfId="807"/>
    <cellStyle name="20% - Ênfase3 100" xfId="808"/>
    <cellStyle name="20% - Ênfase3 100 2" xfId="809"/>
    <cellStyle name="20% - Ênfase3 101" xfId="810"/>
    <cellStyle name="20% - Ênfase3 101 2" xfId="811"/>
    <cellStyle name="20% - Ênfase3 102" xfId="812"/>
    <cellStyle name="20% - Ênfase3 102 2" xfId="813"/>
    <cellStyle name="20% - Ênfase3 103" xfId="814"/>
    <cellStyle name="20% - Ênfase3 103 2" xfId="815"/>
    <cellStyle name="20% - Ênfase3 104" xfId="816"/>
    <cellStyle name="20% - Ênfase3 104 2" xfId="817"/>
    <cellStyle name="20% - Ênfase3 105" xfId="818"/>
    <cellStyle name="20% - Ênfase3 105 2" xfId="819"/>
    <cellStyle name="20% - Ênfase3 106" xfId="820"/>
    <cellStyle name="20% - Ênfase3 106 2" xfId="821"/>
    <cellStyle name="20% - Ênfase3 107" xfId="822"/>
    <cellStyle name="20% - Ênfase3 107 2" xfId="823"/>
    <cellStyle name="20% - Ênfase3 108" xfId="824"/>
    <cellStyle name="20% - Ênfase3 108 2" xfId="825"/>
    <cellStyle name="20% - Ênfase3 109" xfId="826"/>
    <cellStyle name="20% - Ênfase3 109 2" xfId="827"/>
    <cellStyle name="20% - Ênfase3 11" xfId="828"/>
    <cellStyle name="20% - Ênfase3 11 2" xfId="829"/>
    <cellStyle name="20% - Ênfase3 110" xfId="830"/>
    <cellStyle name="20% - Ênfase3 110 2" xfId="831"/>
    <cellStyle name="20% - Ênfase3 111" xfId="832"/>
    <cellStyle name="20% - Ênfase3 111 2" xfId="833"/>
    <cellStyle name="20% - Ênfase3 112" xfId="834"/>
    <cellStyle name="20% - Ênfase3 112 2" xfId="835"/>
    <cellStyle name="20% - Ênfase3 113" xfId="836"/>
    <cellStyle name="20% - Ênfase3 113 2" xfId="837"/>
    <cellStyle name="20% - Ênfase3 114" xfId="838"/>
    <cellStyle name="20% - Ênfase3 114 2" xfId="839"/>
    <cellStyle name="20% - Ênfase3 115" xfId="840"/>
    <cellStyle name="20% - Ênfase3 115 2" xfId="841"/>
    <cellStyle name="20% - Ênfase3 116" xfId="842"/>
    <cellStyle name="20% - Ênfase3 116 2" xfId="843"/>
    <cellStyle name="20% - Ênfase3 117" xfId="844"/>
    <cellStyle name="20% - Ênfase3 117 2" xfId="845"/>
    <cellStyle name="20% - Ênfase3 118" xfId="846"/>
    <cellStyle name="20% - Ênfase3 118 2" xfId="847"/>
    <cellStyle name="20% - Ênfase3 119" xfId="848"/>
    <cellStyle name="20% - Ênfase3 119 2" xfId="849"/>
    <cellStyle name="20% - Ênfase3 12" xfId="850"/>
    <cellStyle name="20% - Ênfase3 12 2" xfId="851"/>
    <cellStyle name="20% - Ênfase3 120" xfId="852"/>
    <cellStyle name="20% - Ênfase3 120 2" xfId="853"/>
    <cellStyle name="20% - Ênfase3 121" xfId="854"/>
    <cellStyle name="20% - Ênfase3 121 2" xfId="855"/>
    <cellStyle name="20% - Ênfase3 122" xfId="856"/>
    <cellStyle name="20% - Ênfase3 122 2" xfId="857"/>
    <cellStyle name="20% - Ênfase3 123" xfId="858"/>
    <cellStyle name="20% - Ênfase3 123 2" xfId="859"/>
    <cellStyle name="20% - Ênfase3 124" xfId="860"/>
    <cellStyle name="20% - Ênfase3 124 2" xfId="861"/>
    <cellStyle name="20% - Ênfase3 125" xfId="862"/>
    <cellStyle name="20% - Ênfase3 125 2" xfId="863"/>
    <cellStyle name="20% - Ênfase3 126" xfId="864"/>
    <cellStyle name="20% - Ênfase3 126 2" xfId="865"/>
    <cellStyle name="20% - Ênfase3 127" xfId="866"/>
    <cellStyle name="20% - Ênfase3 127 2" xfId="867"/>
    <cellStyle name="20% - Ênfase3 128" xfId="868"/>
    <cellStyle name="20% - Ênfase3 128 2" xfId="869"/>
    <cellStyle name="20% - Ênfase3 129" xfId="870"/>
    <cellStyle name="20% - Ênfase3 129 2" xfId="871"/>
    <cellStyle name="20% - Ênfase3 13" xfId="872"/>
    <cellStyle name="20% - Ênfase3 13 2" xfId="873"/>
    <cellStyle name="20% - Ênfase3 130" xfId="874"/>
    <cellStyle name="20% - Ênfase3 130 2" xfId="875"/>
    <cellStyle name="20% - Ênfase3 131" xfId="876"/>
    <cellStyle name="20% - Ênfase3 131 2" xfId="877"/>
    <cellStyle name="20% - Ênfase3 132" xfId="878"/>
    <cellStyle name="20% - Ênfase3 132 2" xfId="879"/>
    <cellStyle name="20% - Ênfase3 133" xfId="880"/>
    <cellStyle name="20% - Ênfase3 133 2" xfId="881"/>
    <cellStyle name="20% - Ênfase3 134" xfId="882"/>
    <cellStyle name="20% - Ênfase3 134 2" xfId="883"/>
    <cellStyle name="20% - Ênfase3 135" xfId="884"/>
    <cellStyle name="20% - Ênfase3 135 2" xfId="885"/>
    <cellStyle name="20% - Ênfase3 136" xfId="886"/>
    <cellStyle name="20% - Ênfase3 136 2" xfId="887"/>
    <cellStyle name="20% - Ênfase3 137" xfId="888"/>
    <cellStyle name="20% - Ênfase3 137 2" xfId="889"/>
    <cellStyle name="20% - Ênfase3 138" xfId="890"/>
    <cellStyle name="20% - Ênfase3 138 2" xfId="891"/>
    <cellStyle name="20% - Ênfase3 139" xfId="892"/>
    <cellStyle name="20% - Ênfase3 139 2" xfId="893"/>
    <cellStyle name="20% - Ênfase3 14" xfId="894"/>
    <cellStyle name="20% - Ênfase3 14 2" xfId="895"/>
    <cellStyle name="20% - Ênfase3 140" xfId="896"/>
    <cellStyle name="20% - Ênfase3 140 2" xfId="897"/>
    <cellStyle name="20% - Ênfase3 141" xfId="898"/>
    <cellStyle name="20% - Ênfase3 141 2" xfId="899"/>
    <cellStyle name="20% - Ênfase3 142" xfId="900"/>
    <cellStyle name="20% - Ênfase3 142 2" xfId="901"/>
    <cellStyle name="20% - Ênfase3 143" xfId="902"/>
    <cellStyle name="20% - Ênfase3 143 2" xfId="903"/>
    <cellStyle name="20% - Ênfase3 144" xfId="904"/>
    <cellStyle name="20% - Ênfase3 144 2" xfId="905"/>
    <cellStyle name="20% - Ênfase3 145" xfId="906"/>
    <cellStyle name="20% - Ênfase3 145 2" xfId="907"/>
    <cellStyle name="20% - Ênfase3 146" xfId="908"/>
    <cellStyle name="20% - Ênfase3 146 2" xfId="909"/>
    <cellStyle name="20% - Ênfase3 147" xfId="910"/>
    <cellStyle name="20% - Ênfase3 147 2" xfId="911"/>
    <cellStyle name="20% - Ênfase3 148" xfId="912"/>
    <cellStyle name="20% - Ênfase3 148 2" xfId="913"/>
    <cellStyle name="20% - Ênfase3 149" xfId="914"/>
    <cellStyle name="20% - Ênfase3 149 2" xfId="915"/>
    <cellStyle name="20% - Ênfase3 15" xfId="916"/>
    <cellStyle name="20% - Ênfase3 15 2" xfId="917"/>
    <cellStyle name="20% - Ênfase3 150" xfId="918"/>
    <cellStyle name="20% - Ênfase3 150 2" xfId="919"/>
    <cellStyle name="20% - Ênfase3 151" xfId="920"/>
    <cellStyle name="20% - Ênfase3 151 2" xfId="921"/>
    <cellStyle name="20% - Ênfase3 152" xfId="922"/>
    <cellStyle name="20% - Ênfase3 152 2" xfId="923"/>
    <cellStyle name="20% - Ênfase3 153" xfId="924"/>
    <cellStyle name="20% - Ênfase3 153 2" xfId="925"/>
    <cellStyle name="20% - Ênfase3 154" xfId="926"/>
    <cellStyle name="20% - Ênfase3 154 2" xfId="927"/>
    <cellStyle name="20% - Ênfase3 155" xfId="928"/>
    <cellStyle name="20% - Ênfase3 155 2" xfId="929"/>
    <cellStyle name="20% - Ênfase3 156" xfId="930"/>
    <cellStyle name="20% - Ênfase3 156 2" xfId="931"/>
    <cellStyle name="20% - Ênfase3 157" xfId="932"/>
    <cellStyle name="20% - Ênfase3 158" xfId="933"/>
    <cellStyle name="20% - Ênfase3 159" xfId="934"/>
    <cellStyle name="20% - Ênfase3 16" xfId="935"/>
    <cellStyle name="20% - Ênfase3 16 2" xfId="936"/>
    <cellStyle name="20% - Ênfase3 160" xfId="937"/>
    <cellStyle name="20% - Ênfase3 161" xfId="938"/>
    <cellStyle name="20% - Ênfase3 162" xfId="939"/>
    <cellStyle name="20% - Ênfase3 163" xfId="940"/>
    <cellStyle name="20% - Ênfase3 164" xfId="941"/>
    <cellStyle name="20% - Ênfase3 165" xfId="942"/>
    <cellStyle name="20% - Ênfase3 166" xfId="943"/>
    <cellStyle name="20% - Ênfase3 167" xfId="944"/>
    <cellStyle name="20% - Ênfase3 168" xfId="945"/>
    <cellStyle name="20% - Ênfase3 169" xfId="946"/>
    <cellStyle name="20% - Ênfase3 17" xfId="947"/>
    <cellStyle name="20% - Ênfase3 17 2" xfId="948"/>
    <cellStyle name="20% - Ênfase3 170" xfId="949"/>
    <cellStyle name="20% - Ênfase3 171" xfId="950"/>
    <cellStyle name="20% - Ênfase3 172" xfId="951"/>
    <cellStyle name="20% - Ênfase3 173" xfId="952"/>
    <cellStyle name="20% - Ênfase3 174" xfId="953"/>
    <cellStyle name="20% - Ênfase3 175" xfId="954"/>
    <cellStyle name="20% - Ênfase3 176" xfId="955"/>
    <cellStyle name="20% - Ênfase3 177" xfId="956"/>
    <cellStyle name="20% - Ênfase3 178" xfId="957"/>
    <cellStyle name="20% - Ênfase3 179" xfId="958"/>
    <cellStyle name="20% - Ênfase3 18" xfId="959"/>
    <cellStyle name="20% - Ênfase3 18 2" xfId="960"/>
    <cellStyle name="20% - Ênfase3 180" xfId="961"/>
    <cellStyle name="20% - Ênfase3 181" xfId="962"/>
    <cellStyle name="20% - Ênfase3 182" xfId="963"/>
    <cellStyle name="20% - Ênfase3 183" xfId="964"/>
    <cellStyle name="20% - Ênfase3 184" xfId="965"/>
    <cellStyle name="20% - Ênfase3 185" xfId="966"/>
    <cellStyle name="20% - Ênfase3 186" xfId="967"/>
    <cellStyle name="20% - Ênfase3 187" xfId="968"/>
    <cellStyle name="20% - Ênfase3 188" xfId="969"/>
    <cellStyle name="20% - Ênfase3 189" xfId="970"/>
    <cellStyle name="20% - Ênfase3 19" xfId="971"/>
    <cellStyle name="20% - Ênfase3 19 2" xfId="972"/>
    <cellStyle name="20% - Ênfase3 190" xfId="973"/>
    <cellStyle name="20% - Ênfase3 191" xfId="974"/>
    <cellStyle name="20% - Ênfase3 192" xfId="975"/>
    <cellStyle name="20% - Ênfase3 193" xfId="976"/>
    <cellStyle name="20% - Ênfase3 194" xfId="977"/>
    <cellStyle name="20% - Ênfase3 195" xfId="978"/>
    <cellStyle name="20% - Ênfase3 196" xfId="979"/>
    <cellStyle name="20% - Ênfase3 197" xfId="980"/>
    <cellStyle name="20% - Ênfase3 198" xfId="981"/>
    <cellStyle name="20% - Ênfase3 199" xfId="982"/>
    <cellStyle name="20% - Ênfase3 2" xfId="983"/>
    <cellStyle name="20% - Ênfase3 2 2" xfId="984"/>
    <cellStyle name="20% - Ênfase3 2 2 2" xfId="985"/>
    <cellStyle name="20% - Ênfase3 2 3" xfId="986"/>
    <cellStyle name="20% - Ênfase3 2 4" xfId="987"/>
    <cellStyle name="20% - Ênfase3 2 5" xfId="988"/>
    <cellStyle name="20% - Ênfase3 20" xfId="989"/>
    <cellStyle name="20% - Ênfase3 20 2" xfId="990"/>
    <cellStyle name="20% - Ênfase3 200" xfId="991"/>
    <cellStyle name="20% - Ênfase3 201" xfId="992"/>
    <cellStyle name="20% - Ênfase3 202" xfId="993"/>
    <cellStyle name="20% - Ênfase3 203" xfId="994"/>
    <cellStyle name="20% - Ênfase3 204" xfId="995"/>
    <cellStyle name="20% - Ênfase3 205" xfId="996"/>
    <cellStyle name="20% - Ênfase3 206" xfId="997"/>
    <cellStyle name="20% - Ênfase3 207" xfId="998"/>
    <cellStyle name="20% - Ênfase3 208" xfId="999"/>
    <cellStyle name="20% - Ênfase3 209" xfId="1000"/>
    <cellStyle name="20% - Ênfase3 21" xfId="1001"/>
    <cellStyle name="20% - Ênfase3 21 2" xfId="1002"/>
    <cellStyle name="20% - Ênfase3 210" xfId="1003"/>
    <cellStyle name="20% - Ênfase3 211" xfId="1004"/>
    <cellStyle name="20% - Ênfase3 212" xfId="1005"/>
    <cellStyle name="20% - Ênfase3 213" xfId="1006"/>
    <cellStyle name="20% - Ênfase3 214" xfId="1007"/>
    <cellStyle name="20% - Ênfase3 215" xfId="1008"/>
    <cellStyle name="20% - Ênfase3 216" xfId="1009"/>
    <cellStyle name="20% - Ênfase3 217" xfId="1010"/>
    <cellStyle name="20% - Ênfase3 218" xfId="1011"/>
    <cellStyle name="20% - Ênfase3 219" xfId="1012"/>
    <cellStyle name="20% - Ênfase3 22" xfId="1013"/>
    <cellStyle name="20% - Ênfase3 22 2" xfId="1014"/>
    <cellStyle name="20% - Ênfase3 220" xfId="1015"/>
    <cellStyle name="20% - Ênfase3 221" xfId="1016"/>
    <cellStyle name="20% - Ênfase3 222" xfId="1017"/>
    <cellStyle name="20% - Ênfase3 223" xfId="1018"/>
    <cellStyle name="20% - Ênfase3 224" xfId="1019"/>
    <cellStyle name="20% - Ênfase3 23" xfId="1020"/>
    <cellStyle name="20% - Ênfase3 23 2" xfId="1021"/>
    <cellStyle name="20% - Ênfase3 24" xfId="1022"/>
    <cellStyle name="20% - Ênfase3 24 2" xfId="1023"/>
    <cellStyle name="20% - Ênfase3 25" xfId="1024"/>
    <cellStyle name="20% - Ênfase3 25 2" xfId="1025"/>
    <cellStyle name="20% - Ênfase3 26" xfId="1026"/>
    <cellStyle name="20% - Ênfase3 26 2" xfId="1027"/>
    <cellStyle name="20% - Ênfase3 27" xfId="1028"/>
    <cellStyle name="20% - Ênfase3 27 2" xfId="1029"/>
    <cellStyle name="20% - Ênfase3 28" xfId="1030"/>
    <cellStyle name="20% - Ênfase3 28 2" xfId="1031"/>
    <cellStyle name="20% - Ênfase3 29" xfId="1032"/>
    <cellStyle name="20% - Ênfase3 29 2" xfId="1033"/>
    <cellStyle name="20% - Ênfase3 3" xfId="1034"/>
    <cellStyle name="20% - Ênfase3 3 2" xfId="1035"/>
    <cellStyle name="20% - Ênfase3 3 2 2" xfId="1036"/>
    <cellStyle name="20% - Ênfase3 3 3" xfId="1037"/>
    <cellStyle name="20% - Ênfase3 30" xfId="1038"/>
    <cellStyle name="20% - Ênfase3 30 2" xfId="1039"/>
    <cellStyle name="20% - Ênfase3 31" xfId="1040"/>
    <cellStyle name="20% - Ênfase3 31 2" xfId="1041"/>
    <cellStyle name="20% - Ênfase3 32" xfId="1042"/>
    <cellStyle name="20% - Ênfase3 32 2" xfId="1043"/>
    <cellStyle name="20% - Ênfase3 33" xfId="1044"/>
    <cellStyle name="20% - Ênfase3 33 2" xfId="1045"/>
    <cellStyle name="20% - Ênfase3 34" xfId="1046"/>
    <cellStyle name="20% - Ênfase3 34 2" xfId="1047"/>
    <cellStyle name="20% - Ênfase3 35" xfId="1048"/>
    <cellStyle name="20% - Ênfase3 35 2" xfId="1049"/>
    <cellStyle name="20% - Ênfase3 36" xfId="1050"/>
    <cellStyle name="20% - Ênfase3 36 2" xfId="1051"/>
    <cellStyle name="20% - Ênfase3 37" xfId="1052"/>
    <cellStyle name="20% - Ênfase3 37 2" xfId="1053"/>
    <cellStyle name="20% - Ênfase3 38" xfId="1054"/>
    <cellStyle name="20% - Ênfase3 38 2" xfId="1055"/>
    <cellStyle name="20% - Ênfase3 39" xfId="1056"/>
    <cellStyle name="20% - Ênfase3 39 2" xfId="1057"/>
    <cellStyle name="20% - Ênfase3 4" xfId="1058"/>
    <cellStyle name="20% - Ênfase3 4 2" xfId="1059"/>
    <cellStyle name="20% - Ênfase3 4 2 2" xfId="1060"/>
    <cellStyle name="20% - Ênfase3 4 3" xfId="1061"/>
    <cellStyle name="20% - Ênfase3 40" xfId="1062"/>
    <cellStyle name="20% - Ênfase3 40 2" xfId="1063"/>
    <cellStyle name="20% - Ênfase3 41" xfId="1064"/>
    <cellStyle name="20% - Ênfase3 41 2" xfId="1065"/>
    <cellStyle name="20% - Ênfase3 42" xfId="1066"/>
    <cellStyle name="20% - Ênfase3 42 2" xfId="1067"/>
    <cellStyle name="20% - Ênfase3 43" xfId="1068"/>
    <cellStyle name="20% - Ênfase3 43 2" xfId="1069"/>
    <cellStyle name="20% - Ênfase3 44" xfId="1070"/>
    <cellStyle name="20% - Ênfase3 44 2" xfId="1071"/>
    <cellStyle name="20% - Ênfase3 45" xfId="1072"/>
    <cellStyle name="20% - Ênfase3 45 2" xfId="1073"/>
    <cellStyle name="20% - Ênfase3 46" xfId="1074"/>
    <cellStyle name="20% - Ênfase3 46 2" xfId="1075"/>
    <cellStyle name="20% - Ênfase3 47" xfId="1076"/>
    <cellStyle name="20% - Ênfase3 47 2" xfId="1077"/>
    <cellStyle name="20% - Ênfase3 48" xfId="1078"/>
    <cellStyle name="20% - Ênfase3 48 2" xfId="1079"/>
    <cellStyle name="20% - Ênfase3 49" xfId="1080"/>
    <cellStyle name="20% - Ênfase3 49 2" xfId="1081"/>
    <cellStyle name="20% - Ênfase3 5" xfId="1082"/>
    <cellStyle name="20% - Ênfase3 5 2" xfId="1083"/>
    <cellStyle name="20% - Ênfase3 5 2 2" xfId="1084"/>
    <cellStyle name="20% - Ênfase3 5 3" xfId="1085"/>
    <cellStyle name="20% - Ênfase3 50" xfId="1086"/>
    <cellStyle name="20% - Ênfase3 50 2" xfId="1087"/>
    <cellStyle name="20% - Ênfase3 51" xfId="1088"/>
    <cellStyle name="20% - Ênfase3 51 2" xfId="1089"/>
    <cellStyle name="20% - Ênfase3 52" xfId="1090"/>
    <cellStyle name="20% - Ênfase3 52 2" xfId="1091"/>
    <cellStyle name="20% - Ênfase3 53" xfId="1092"/>
    <cellStyle name="20% - Ênfase3 53 2" xfId="1093"/>
    <cellStyle name="20% - Ênfase3 54" xfId="1094"/>
    <cellStyle name="20% - Ênfase3 54 2" xfId="1095"/>
    <cellStyle name="20% - Ênfase3 55" xfId="1096"/>
    <cellStyle name="20% - Ênfase3 55 2" xfId="1097"/>
    <cellStyle name="20% - Ênfase3 56" xfId="1098"/>
    <cellStyle name="20% - Ênfase3 56 2" xfId="1099"/>
    <cellStyle name="20% - Ênfase3 57" xfId="1100"/>
    <cellStyle name="20% - Ênfase3 57 2" xfId="1101"/>
    <cellStyle name="20% - Ênfase3 58" xfId="1102"/>
    <cellStyle name="20% - Ênfase3 58 2" xfId="1103"/>
    <cellStyle name="20% - Ênfase3 59" xfId="1104"/>
    <cellStyle name="20% - Ênfase3 59 2" xfId="1105"/>
    <cellStyle name="20% - Ênfase3 6" xfId="1106"/>
    <cellStyle name="20% - Ênfase3 6 2" xfId="1107"/>
    <cellStyle name="20% - Ênfase3 6 2 2" xfId="1108"/>
    <cellStyle name="20% - Ênfase3 6 3" xfId="1109"/>
    <cellStyle name="20% - Ênfase3 60" xfId="1110"/>
    <cellStyle name="20% - Ênfase3 60 2" xfId="1111"/>
    <cellStyle name="20% - Ênfase3 61" xfId="1112"/>
    <cellStyle name="20% - Ênfase3 61 2" xfId="1113"/>
    <cellStyle name="20% - Ênfase3 62" xfId="1114"/>
    <cellStyle name="20% - Ênfase3 62 2" xfId="1115"/>
    <cellStyle name="20% - Ênfase3 63" xfId="1116"/>
    <cellStyle name="20% - Ênfase3 63 2" xfId="1117"/>
    <cellStyle name="20% - Ênfase3 64" xfId="1118"/>
    <cellStyle name="20% - Ênfase3 64 2" xfId="1119"/>
    <cellStyle name="20% - Ênfase3 65" xfId="1120"/>
    <cellStyle name="20% - Ênfase3 65 2" xfId="1121"/>
    <cellStyle name="20% - Ênfase3 66" xfId="1122"/>
    <cellStyle name="20% - Ênfase3 66 2" xfId="1123"/>
    <cellStyle name="20% - Ênfase3 67" xfId="1124"/>
    <cellStyle name="20% - Ênfase3 67 2" xfId="1125"/>
    <cellStyle name="20% - Ênfase3 68" xfId="1126"/>
    <cellStyle name="20% - Ênfase3 68 2" xfId="1127"/>
    <cellStyle name="20% - Ênfase3 69" xfId="1128"/>
    <cellStyle name="20% - Ênfase3 69 2" xfId="1129"/>
    <cellStyle name="20% - Ênfase3 7" xfId="1130"/>
    <cellStyle name="20% - Ênfase3 7 2" xfId="1131"/>
    <cellStyle name="20% - Ênfase3 7 2 2" xfId="1132"/>
    <cellStyle name="20% - Ênfase3 7 3" xfId="1133"/>
    <cellStyle name="20% - Ênfase3 70" xfId="1134"/>
    <cellStyle name="20% - Ênfase3 70 2" xfId="1135"/>
    <cellStyle name="20% - Ênfase3 71" xfId="1136"/>
    <cellStyle name="20% - Ênfase3 71 2" xfId="1137"/>
    <cellStyle name="20% - Ênfase3 72" xfId="1138"/>
    <cellStyle name="20% - Ênfase3 72 2" xfId="1139"/>
    <cellStyle name="20% - Ênfase3 73" xfId="1140"/>
    <cellStyle name="20% - Ênfase3 73 2" xfId="1141"/>
    <cellStyle name="20% - Ênfase3 74" xfId="1142"/>
    <cellStyle name="20% - Ênfase3 74 2" xfId="1143"/>
    <cellStyle name="20% - Ênfase3 75" xfId="1144"/>
    <cellStyle name="20% - Ênfase3 75 2" xfId="1145"/>
    <cellStyle name="20% - Ênfase3 76" xfId="1146"/>
    <cellStyle name="20% - Ênfase3 76 2" xfId="1147"/>
    <cellStyle name="20% - Ênfase3 77" xfId="1148"/>
    <cellStyle name="20% - Ênfase3 77 2" xfId="1149"/>
    <cellStyle name="20% - Ênfase3 78" xfId="1150"/>
    <cellStyle name="20% - Ênfase3 78 2" xfId="1151"/>
    <cellStyle name="20% - Ênfase3 79" xfId="1152"/>
    <cellStyle name="20% - Ênfase3 79 2" xfId="1153"/>
    <cellStyle name="20% - Ênfase3 8" xfId="1154"/>
    <cellStyle name="20% - Ênfase3 8 2" xfId="1155"/>
    <cellStyle name="20% - Ênfase3 8 2 2" xfId="1156"/>
    <cellStyle name="20% - Ênfase3 8 3" xfId="1157"/>
    <cellStyle name="20% - Ênfase3 80" xfId="1158"/>
    <cellStyle name="20% - Ênfase3 80 2" xfId="1159"/>
    <cellStyle name="20% - Ênfase3 81" xfId="1160"/>
    <cellStyle name="20% - Ênfase3 81 2" xfId="1161"/>
    <cellStyle name="20% - Ênfase3 82" xfId="1162"/>
    <cellStyle name="20% - Ênfase3 82 2" xfId="1163"/>
    <cellStyle name="20% - Ênfase3 83" xfId="1164"/>
    <cellStyle name="20% - Ênfase3 83 2" xfId="1165"/>
    <cellStyle name="20% - Ênfase3 84" xfId="1166"/>
    <cellStyle name="20% - Ênfase3 84 2" xfId="1167"/>
    <cellStyle name="20% - Ênfase3 85" xfId="1168"/>
    <cellStyle name="20% - Ênfase3 85 2" xfId="1169"/>
    <cellStyle name="20% - Ênfase3 86" xfId="1170"/>
    <cellStyle name="20% - Ênfase3 86 2" xfId="1171"/>
    <cellStyle name="20% - Ênfase3 87" xfId="1172"/>
    <cellStyle name="20% - Ênfase3 87 2" xfId="1173"/>
    <cellStyle name="20% - Ênfase3 88" xfId="1174"/>
    <cellStyle name="20% - Ênfase3 88 2" xfId="1175"/>
    <cellStyle name="20% - Ênfase3 89" xfId="1176"/>
    <cellStyle name="20% - Ênfase3 89 2" xfId="1177"/>
    <cellStyle name="20% - Ênfase3 9" xfId="1178"/>
    <cellStyle name="20% - Ênfase3 9 2" xfId="1179"/>
    <cellStyle name="20% - Ênfase3 9 2 2" xfId="1180"/>
    <cellStyle name="20% - Ênfase3 9 3" xfId="1181"/>
    <cellStyle name="20% - Ênfase3 90" xfId="1182"/>
    <cellStyle name="20% - Ênfase3 90 2" xfId="1183"/>
    <cellStyle name="20% - Ênfase3 91" xfId="1184"/>
    <cellStyle name="20% - Ênfase3 91 2" xfId="1185"/>
    <cellStyle name="20% - Ênfase3 92" xfId="1186"/>
    <cellStyle name="20% - Ênfase3 92 2" xfId="1187"/>
    <cellStyle name="20% - Ênfase3 93" xfId="1188"/>
    <cellStyle name="20% - Ênfase3 93 2" xfId="1189"/>
    <cellStyle name="20% - Ênfase3 94" xfId="1190"/>
    <cellStyle name="20% - Ênfase3 94 2" xfId="1191"/>
    <cellStyle name="20% - Ênfase3 95" xfId="1192"/>
    <cellStyle name="20% - Ênfase3 95 2" xfId="1193"/>
    <cellStyle name="20% - Ênfase3 96" xfId="1194"/>
    <cellStyle name="20% - Ênfase3 96 2" xfId="1195"/>
    <cellStyle name="20% - Ênfase3 97" xfId="1196"/>
    <cellStyle name="20% - Ênfase3 97 2" xfId="1197"/>
    <cellStyle name="20% - Ênfase3 98" xfId="1198"/>
    <cellStyle name="20% - Ênfase3 98 2" xfId="1199"/>
    <cellStyle name="20% - Ênfase3 99" xfId="1200"/>
    <cellStyle name="20% - Ênfase3 99 2" xfId="1201"/>
    <cellStyle name="20% - Ênfase4 10" xfId="1202"/>
    <cellStyle name="20% - Ênfase4 10 2" xfId="1203"/>
    <cellStyle name="20% - Ênfase4 10 2 2" xfId="1204"/>
    <cellStyle name="20% - Ênfase4 10 3" xfId="1205"/>
    <cellStyle name="20% - Ênfase4 100" xfId="1206"/>
    <cellStyle name="20% - Ênfase4 100 2" xfId="1207"/>
    <cellStyle name="20% - Ênfase4 101" xfId="1208"/>
    <cellStyle name="20% - Ênfase4 101 2" xfId="1209"/>
    <cellStyle name="20% - Ênfase4 102" xfId="1210"/>
    <cellStyle name="20% - Ênfase4 102 2" xfId="1211"/>
    <cellStyle name="20% - Ênfase4 103" xfId="1212"/>
    <cellStyle name="20% - Ênfase4 103 2" xfId="1213"/>
    <cellStyle name="20% - Ênfase4 104" xfId="1214"/>
    <cellStyle name="20% - Ênfase4 104 2" xfId="1215"/>
    <cellStyle name="20% - Ênfase4 105" xfId="1216"/>
    <cellStyle name="20% - Ênfase4 105 2" xfId="1217"/>
    <cellStyle name="20% - Ênfase4 106" xfId="1218"/>
    <cellStyle name="20% - Ênfase4 106 2" xfId="1219"/>
    <cellStyle name="20% - Ênfase4 107" xfId="1220"/>
    <cellStyle name="20% - Ênfase4 107 2" xfId="1221"/>
    <cellStyle name="20% - Ênfase4 108" xfId="1222"/>
    <cellStyle name="20% - Ênfase4 108 2" xfId="1223"/>
    <cellStyle name="20% - Ênfase4 109" xfId="1224"/>
    <cellStyle name="20% - Ênfase4 109 2" xfId="1225"/>
    <cellStyle name="20% - Ênfase4 11" xfId="1226"/>
    <cellStyle name="20% - Ênfase4 11 2" xfId="1227"/>
    <cellStyle name="20% - Ênfase4 110" xfId="1228"/>
    <cellStyle name="20% - Ênfase4 110 2" xfId="1229"/>
    <cellStyle name="20% - Ênfase4 111" xfId="1230"/>
    <cellStyle name="20% - Ênfase4 111 2" xfId="1231"/>
    <cellStyle name="20% - Ênfase4 112" xfId="1232"/>
    <cellStyle name="20% - Ênfase4 112 2" xfId="1233"/>
    <cellStyle name="20% - Ênfase4 113" xfId="1234"/>
    <cellStyle name="20% - Ênfase4 113 2" xfId="1235"/>
    <cellStyle name="20% - Ênfase4 114" xfId="1236"/>
    <cellStyle name="20% - Ênfase4 114 2" xfId="1237"/>
    <cellStyle name="20% - Ênfase4 115" xfId="1238"/>
    <cellStyle name="20% - Ênfase4 115 2" xfId="1239"/>
    <cellStyle name="20% - Ênfase4 116" xfId="1240"/>
    <cellStyle name="20% - Ênfase4 116 2" xfId="1241"/>
    <cellStyle name="20% - Ênfase4 117" xfId="1242"/>
    <cellStyle name="20% - Ênfase4 117 2" xfId="1243"/>
    <cellStyle name="20% - Ênfase4 118" xfId="1244"/>
    <cellStyle name="20% - Ênfase4 118 2" xfId="1245"/>
    <cellStyle name="20% - Ênfase4 119" xfId="1246"/>
    <cellStyle name="20% - Ênfase4 119 2" xfId="1247"/>
    <cellStyle name="20% - Ênfase4 12" xfId="1248"/>
    <cellStyle name="20% - Ênfase4 12 2" xfId="1249"/>
    <cellStyle name="20% - Ênfase4 120" xfId="1250"/>
    <cellStyle name="20% - Ênfase4 120 2" xfId="1251"/>
    <cellStyle name="20% - Ênfase4 121" xfId="1252"/>
    <cellStyle name="20% - Ênfase4 121 2" xfId="1253"/>
    <cellStyle name="20% - Ênfase4 122" xfId="1254"/>
    <cellStyle name="20% - Ênfase4 122 2" xfId="1255"/>
    <cellStyle name="20% - Ênfase4 123" xfId="1256"/>
    <cellStyle name="20% - Ênfase4 123 2" xfId="1257"/>
    <cellStyle name="20% - Ênfase4 124" xfId="1258"/>
    <cellStyle name="20% - Ênfase4 124 2" xfId="1259"/>
    <cellStyle name="20% - Ênfase4 125" xfId="1260"/>
    <cellStyle name="20% - Ênfase4 125 2" xfId="1261"/>
    <cellStyle name="20% - Ênfase4 126" xfId="1262"/>
    <cellStyle name="20% - Ênfase4 126 2" xfId="1263"/>
    <cellStyle name="20% - Ênfase4 127" xfId="1264"/>
    <cellStyle name="20% - Ênfase4 127 2" xfId="1265"/>
    <cellStyle name="20% - Ênfase4 128" xfId="1266"/>
    <cellStyle name="20% - Ênfase4 128 2" xfId="1267"/>
    <cellStyle name="20% - Ênfase4 129" xfId="1268"/>
    <cellStyle name="20% - Ênfase4 129 2" xfId="1269"/>
    <cellStyle name="20% - Ênfase4 13" xfId="1270"/>
    <cellStyle name="20% - Ênfase4 13 2" xfId="1271"/>
    <cellStyle name="20% - Ênfase4 130" xfId="1272"/>
    <cellStyle name="20% - Ênfase4 130 2" xfId="1273"/>
    <cellStyle name="20% - Ênfase4 131" xfId="1274"/>
    <cellStyle name="20% - Ênfase4 131 2" xfId="1275"/>
    <cellStyle name="20% - Ênfase4 132" xfId="1276"/>
    <cellStyle name="20% - Ênfase4 132 2" xfId="1277"/>
    <cellStyle name="20% - Ênfase4 133" xfId="1278"/>
    <cellStyle name="20% - Ênfase4 133 2" xfId="1279"/>
    <cellStyle name="20% - Ênfase4 134" xfId="1280"/>
    <cellStyle name="20% - Ênfase4 134 2" xfId="1281"/>
    <cellStyle name="20% - Ênfase4 135" xfId="1282"/>
    <cellStyle name="20% - Ênfase4 135 2" xfId="1283"/>
    <cellStyle name="20% - Ênfase4 136" xfId="1284"/>
    <cellStyle name="20% - Ênfase4 136 2" xfId="1285"/>
    <cellStyle name="20% - Ênfase4 137" xfId="1286"/>
    <cellStyle name="20% - Ênfase4 137 2" xfId="1287"/>
    <cellStyle name="20% - Ênfase4 138" xfId="1288"/>
    <cellStyle name="20% - Ênfase4 138 2" xfId="1289"/>
    <cellStyle name="20% - Ênfase4 139" xfId="1290"/>
    <cellStyle name="20% - Ênfase4 139 2" xfId="1291"/>
    <cellStyle name="20% - Ênfase4 14" xfId="1292"/>
    <cellStyle name="20% - Ênfase4 14 2" xfId="1293"/>
    <cellStyle name="20% - Ênfase4 140" xfId="1294"/>
    <cellStyle name="20% - Ênfase4 140 2" xfId="1295"/>
    <cellStyle name="20% - Ênfase4 141" xfId="1296"/>
    <cellStyle name="20% - Ênfase4 141 2" xfId="1297"/>
    <cellStyle name="20% - Ênfase4 142" xfId="1298"/>
    <cellStyle name="20% - Ênfase4 142 2" xfId="1299"/>
    <cellStyle name="20% - Ênfase4 143" xfId="1300"/>
    <cellStyle name="20% - Ênfase4 143 2" xfId="1301"/>
    <cellStyle name="20% - Ênfase4 144" xfId="1302"/>
    <cellStyle name="20% - Ênfase4 144 2" xfId="1303"/>
    <cellStyle name="20% - Ênfase4 145" xfId="1304"/>
    <cellStyle name="20% - Ênfase4 145 2" xfId="1305"/>
    <cellStyle name="20% - Ênfase4 146" xfId="1306"/>
    <cellStyle name="20% - Ênfase4 146 2" xfId="1307"/>
    <cellStyle name="20% - Ênfase4 147" xfId="1308"/>
    <cellStyle name="20% - Ênfase4 147 2" xfId="1309"/>
    <cellStyle name="20% - Ênfase4 148" xfId="1310"/>
    <cellStyle name="20% - Ênfase4 148 2" xfId="1311"/>
    <cellStyle name="20% - Ênfase4 149" xfId="1312"/>
    <cellStyle name="20% - Ênfase4 149 2" xfId="1313"/>
    <cellStyle name="20% - Ênfase4 15" xfId="1314"/>
    <cellStyle name="20% - Ênfase4 15 2" xfId="1315"/>
    <cellStyle name="20% - Ênfase4 150" xfId="1316"/>
    <cellStyle name="20% - Ênfase4 150 2" xfId="1317"/>
    <cellStyle name="20% - Ênfase4 151" xfId="1318"/>
    <cellStyle name="20% - Ênfase4 151 2" xfId="1319"/>
    <cellStyle name="20% - Ênfase4 152" xfId="1320"/>
    <cellStyle name="20% - Ênfase4 152 2" xfId="1321"/>
    <cellStyle name="20% - Ênfase4 153" xfId="1322"/>
    <cellStyle name="20% - Ênfase4 153 2" xfId="1323"/>
    <cellStyle name="20% - Ênfase4 154" xfId="1324"/>
    <cellStyle name="20% - Ênfase4 154 2" xfId="1325"/>
    <cellStyle name="20% - Ênfase4 155" xfId="1326"/>
    <cellStyle name="20% - Ênfase4 155 2" xfId="1327"/>
    <cellStyle name="20% - Ênfase4 156" xfId="1328"/>
    <cellStyle name="20% - Ênfase4 156 2" xfId="1329"/>
    <cellStyle name="20% - Ênfase4 157" xfId="1330"/>
    <cellStyle name="20% - Ênfase4 158" xfId="1331"/>
    <cellStyle name="20% - Ênfase4 159" xfId="1332"/>
    <cellStyle name="20% - Ênfase4 16" xfId="1333"/>
    <cellStyle name="20% - Ênfase4 16 2" xfId="1334"/>
    <cellStyle name="20% - Ênfase4 160" xfId="1335"/>
    <cellStyle name="20% - Ênfase4 161" xfId="1336"/>
    <cellStyle name="20% - Ênfase4 162" xfId="1337"/>
    <cellStyle name="20% - Ênfase4 163" xfId="1338"/>
    <cellStyle name="20% - Ênfase4 164" xfId="1339"/>
    <cellStyle name="20% - Ênfase4 165" xfId="1340"/>
    <cellStyle name="20% - Ênfase4 166" xfId="1341"/>
    <cellStyle name="20% - Ênfase4 167" xfId="1342"/>
    <cellStyle name="20% - Ênfase4 168" xfId="1343"/>
    <cellStyle name="20% - Ênfase4 169" xfId="1344"/>
    <cellStyle name="20% - Ênfase4 17" xfId="1345"/>
    <cellStyle name="20% - Ênfase4 17 2" xfId="1346"/>
    <cellStyle name="20% - Ênfase4 170" xfId="1347"/>
    <cellStyle name="20% - Ênfase4 171" xfId="1348"/>
    <cellStyle name="20% - Ênfase4 172" xfId="1349"/>
    <cellStyle name="20% - Ênfase4 173" xfId="1350"/>
    <cellStyle name="20% - Ênfase4 174" xfId="1351"/>
    <cellStyle name="20% - Ênfase4 175" xfId="1352"/>
    <cellStyle name="20% - Ênfase4 176" xfId="1353"/>
    <cellStyle name="20% - Ênfase4 177" xfId="1354"/>
    <cellStyle name="20% - Ênfase4 178" xfId="1355"/>
    <cellStyle name="20% - Ênfase4 179" xfId="1356"/>
    <cellStyle name="20% - Ênfase4 18" xfId="1357"/>
    <cellStyle name="20% - Ênfase4 18 2" xfId="1358"/>
    <cellStyle name="20% - Ênfase4 180" xfId="1359"/>
    <cellStyle name="20% - Ênfase4 181" xfId="1360"/>
    <cellStyle name="20% - Ênfase4 182" xfId="1361"/>
    <cellStyle name="20% - Ênfase4 183" xfId="1362"/>
    <cellStyle name="20% - Ênfase4 184" xfId="1363"/>
    <cellStyle name="20% - Ênfase4 185" xfId="1364"/>
    <cellStyle name="20% - Ênfase4 186" xfId="1365"/>
    <cellStyle name="20% - Ênfase4 187" xfId="1366"/>
    <cellStyle name="20% - Ênfase4 188" xfId="1367"/>
    <cellStyle name="20% - Ênfase4 189" xfId="1368"/>
    <cellStyle name="20% - Ênfase4 19" xfId="1369"/>
    <cellStyle name="20% - Ênfase4 19 2" xfId="1370"/>
    <cellStyle name="20% - Ênfase4 190" xfId="1371"/>
    <cellStyle name="20% - Ênfase4 191" xfId="1372"/>
    <cellStyle name="20% - Ênfase4 192" xfId="1373"/>
    <cellStyle name="20% - Ênfase4 193" xfId="1374"/>
    <cellStyle name="20% - Ênfase4 194" xfId="1375"/>
    <cellStyle name="20% - Ênfase4 195" xfId="1376"/>
    <cellStyle name="20% - Ênfase4 196" xfId="1377"/>
    <cellStyle name="20% - Ênfase4 197" xfId="1378"/>
    <cellStyle name="20% - Ênfase4 198" xfId="1379"/>
    <cellStyle name="20% - Ênfase4 199" xfId="1380"/>
    <cellStyle name="20% - Ênfase4 2" xfId="1381"/>
    <cellStyle name="20% - Ênfase4 2 2" xfId="1382"/>
    <cellStyle name="20% - Ênfase4 2 2 2" xfId="1383"/>
    <cellStyle name="20% - Ênfase4 2 3" xfId="1384"/>
    <cellStyle name="20% - Ênfase4 2 4" xfId="1385"/>
    <cellStyle name="20% - Ênfase4 2 5" xfId="1386"/>
    <cellStyle name="20% - Ênfase4 20" xfId="1387"/>
    <cellStyle name="20% - Ênfase4 20 2" xfId="1388"/>
    <cellStyle name="20% - Ênfase4 200" xfId="1389"/>
    <cellStyle name="20% - Ênfase4 201" xfId="1390"/>
    <cellStyle name="20% - Ênfase4 202" xfId="1391"/>
    <cellStyle name="20% - Ênfase4 203" xfId="1392"/>
    <cellStyle name="20% - Ênfase4 204" xfId="1393"/>
    <cellStyle name="20% - Ênfase4 205" xfId="1394"/>
    <cellStyle name="20% - Ênfase4 206" xfId="1395"/>
    <cellStyle name="20% - Ênfase4 207" xfId="1396"/>
    <cellStyle name="20% - Ênfase4 208" xfId="1397"/>
    <cellStyle name="20% - Ênfase4 209" xfId="1398"/>
    <cellStyle name="20% - Ênfase4 21" xfId="1399"/>
    <cellStyle name="20% - Ênfase4 21 2" xfId="1400"/>
    <cellStyle name="20% - Ênfase4 210" xfId="1401"/>
    <cellStyle name="20% - Ênfase4 211" xfId="1402"/>
    <cellStyle name="20% - Ênfase4 212" xfId="1403"/>
    <cellStyle name="20% - Ênfase4 213" xfId="1404"/>
    <cellStyle name="20% - Ênfase4 214" xfId="1405"/>
    <cellStyle name="20% - Ênfase4 215" xfId="1406"/>
    <cellStyle name="20% - Ênfase4 216" xfId="1407"/>
    <cellStyle name="20% - Ênfase4 217" xfId="1408"/>
    <cellStyle name="20% - Ênfase4 218" xfId="1409"/>
    <cellStyle name="20% - Ênfase4 219" xfId="1410"/>
    <cellStyle name="20% - Ênfase4 22" xfId="1411"/>
    <cellStyle name="20% - Ênfase4 22 2" xfId="1412"/>
    <cellStyle name="20% - Ênfase4 220" xfId="1413"/>
    <cellStyle name="20% - Ênfase4 221" xfId="1414"/>
    <cellStyle name="20% - Ênfase4 222" xfId="1415"/>
    <cellStyle name="20% - Ênfase4 223" xfId="1416"/>
    <cellStyle name="20% - Ênfase4 224" xfId="1417"/>
    <cellStyle name="20% - Ênfase4 23" xfId="1418"/>
    <cellStyle name="20% - Ênfase4 23 2" xfId="1419"/>
    <cellStyle name="20% - Ênfase4 24" xfId="1420"/>
    <cellStyle name="20% - Ênfase4 24 2" xfId="1421"/>
    <cellStyle name="20% - Ênfase4 25" xfId="1422"/>
    <cellStyle name="20% - Ênfase4 25 2" xfId="1423"/>
    <cellStyle name="20% - Ênfase4 26" xfId="1424"/>
    <cellStyle name="20% - Ênfase4 26 2" xfId="1425"/>
    <cellStyle name="20% - Ênfase4 27" xfId="1426"/>
    <cellStyle name="20% - Ênfase4 27 2" xfId="1427"/>
    <cellStyle name="20% - Ênfase4 28" xfId="1428"/>
    <cellStyle name="20% - Ênfase4 28 2" xfId="1429"/>
    <cellStyle name="20% - Ênfase4 29" xfId="1430"/>
    <cellStyle name="20% - Ênfase4 29 2" xfId="1431"/>
    <cellStyle name="20% - Ênfase4 3" xfId="1432"/>
    <cellStyle name="20% - Ênfase4 3 2" xfId="1433"/>
    <cellStyle name="20% - Ênfase4 3 2 2" xfId="1434"/>
    <cellStyle name="20% - Ênfase4 3 3" xfId="1435"/>
    <cellStyle name="20% - Ênfase4 30" xfId="1436"/>
    <cellStyle name="20% - Ênfase4 30 2" xfId="1437"/>
    <cellStyle name="20% - Ênfase4 31" xfId="1438"/>
    <cellStyle name="20% - Ênfase4 31 2" xfId="1439"/>
    <cellStyle name="20% - Ênfase4 32" xfId="1440"/>
    <cellStyle name="20% - Ênfase4 32 2" xfId="1441"/>
    <cellStyle name="20% - Ênfase4 33" xfId="1442"/>
    <cellStyle name="20% - Ênfase4 33 2" xfId="1443"/>
    <cellStyle name="20% - Ênfase4 34" xfId="1444"/>
    <cellStyle name="20% - Ênfase4 34 2" xfId="1445"/>
    <cellStyle name="20% - Ênfase4 35" xfId="1446"/>
    <cellStyle name="20% - Ênfase4 35 2" xfId="1447"/>
    <cellStyle name="20% - Ênfase4 36" xfId="1448"/>
    <cellStyle name="20% - Ênfase4 36 2" xfId="1449"/>
    <cellStyle name="20% - Ênfase4 37" xfId="1450"/>
    <cellStyle name="20% - Ênfase4 37 2" xfId="1451"/>
    <cellStyle name="20% - Ênfase4 38" xfId="1452"/>
    <cellStyle name="20% - Ênfase4 38 2" xfId="1453"/>
    <cellStyle name="20% - Ênfase4 39" xfId="1454"/>
    <cellStyle name="20% - Ênfase4 39 2" xfId="1455"/>
    <cellStyle name="20% - Ênfase4 4" xfId="1456"/>
    <cellStyle name="20% - Ênfase4 4 2" xfId="1457"/>
    <cellStyle name="20% - Ênfase4 4 2 2" xfId="1458"/>
    <cellStyle name="20% - Ênfase4 4 3" xfId="1459"/>
    <cellStyle name="20% - Ênfase4 40" xfId="1460"/>
    <cellStyle name="20% - Ênfase4 40 2" xfId="1461"/>
    <cellStyle name="20% - Ênfase4 41" xfId="1462"/>
    <cellStyle name="20% - Ênfase4 41 2" xfId="1463"/>
    <cellStyle name="20% - Ênfase4 42" xfId="1464"/>
    <cellStyle name="20% - Ênfase4 42 2" xfId="1465"/>
    <cellStyle name="20% - Ênfase4 43" xfId="1466"/>
    <cellStyle name="20% - Ênfase4 43 2" xfId="1467"/>
    <cellStyle name="20% - Ênfase4 44" xfId="1468"/>
    <cellStyle name="20% - Ênfase4 44 2" xfId="1469"/>
    <cellStyle name="20% - Ênfase4 45" xfId="1470"/>
    <cellStyle name="20% - Ênfase4 45 2" xfId="1471"/>
    <cellStyle name="20% - Ênfase4 46" xfId="1472"/>
    <cellStyle name="20% - Ênfase4 46 2" xfId="1473"/>
    <cellStyle name="20% - Ênfase4 47" xfId="1474"/>
    <cellStyle name="20% - Ênfase4 47 2" xfId="1475"/>
    <cellStyle name="20% - Ênfase4 48" xfId="1476"/>
    <cellStyle name="20% - Ênfase4 48 2" xfId="1477"/>
    <cellStyle name="20% - Ênfase4 49" xfId="1478"/>
    <cellStyle name="20% - Ênfase4 49 2" xfId="1479"/>
    <cellStyle name="20% - Ênfase4 5" xfId="1480"/>
    <cellStyle name="20% - Ênfase4 5 2" xfId="1481"/>
    <cellStyle name="20% - Ênfase4 5 2 2" xfId="1482"/>
    <cellStyle name="20% - Ênfase4 5 3" xfId="1483"/>
    <cellStyle name="20% - Ênfase4 50" xfId="1484"/>
    <cellStyle name="20% - Ênfase4 50 2" xfId="1485"/>
    <cellStyle name="20% - Ênfase4 51" xfId="1486"/>
    <cellStyle name="20% - Ênfase4 51 2" xfId="1487"/>
    <cellStyle name="20% - Ênfase4 52" xfId="1488"/>
    <cellStyle name="20% - Ênfase4 52 2" xfId="1489"/>
    <cellStyle name="20% - Ênfase4 53" xfId="1490"/>
    <cellStyle name="20% - Ênfase4 53 2" xfId="1491"/>
    <cellStyle name="20% - Ênfase4 54" xfId="1492"/>
    <cellStyle name="20% - Ênfase4 54 2" xfId="1493"/>
    <cellStyle name="20% - Ênfase4 55" xfId="1494"/>
    <cellStyle name="20% - Ênfase4 55 2" xfId="1495"/>
    <cellStyle name="20% - Ênfase4 56" xfId="1496"/>
    <cellStyle name="20% - Ênfase4 56 2" xfId="1497"/>
    <cellStyle name="20% - Ênfase4 57" xfId="1498"/>
    <cellStyle name="20% - Ênfase4 57 2" xfId="1499"/>
    <cellStyle name="20% - Ênfase4 58" xfId="1500"/>
    <cellStyle name="20% - Ênfase4 58 2" xfId="1501"/>
    <cellStyle name="20% - Ênfase4 59" xfId="1502"/>
    <cellStyle name="20% - Ênfase4 59 2" xfId="1503"/>
    <cellStyle name="20% - Ênfase4 6" xfId="1504"/>
    <cellStyle name="20% - Ênfase4 6 2" xfId="1505"/>
    <cellStyle name="20% - Ênfase4 6 2 2" xfId="1506"/>
    <cellStyle name="20% - Ênfase4 6 3" xfId="1507"/>
    <cellStyle name="20% - Ênfase4 60" xfId="1508"/>
    <cellStyle name="20% - Ênfase4 60 2" xfId="1509"/>
    <cellStyle name="20% - Ênfase4 61" xfId="1510"/>
    <cellStyle name="20% - Ênfase4 61 2" xfId="1511"/>
    <cellStyle name="20% - Ênfase4 62" xfId="1512"/>
    <cellStyle name="20% - Ênfase4 62 2" xfId="1513"/>
    <cellStyle name="20% - Ênfase4 63" xfId="1514"/>
    <cellStyle name="20% - Ênfase4 63 2" xfId="1515"/>
    <cellStyle name="20% - Ênfase4 64" xfId="1516"/>
    <cellStyle name="20% - Ênfase4 64 2" xfId="1517"/>
    <cellStyle name="20% - Ênfase4 65" xfId="1518"/>
    <cellStyle name="20% - Ênfase4 65 2" xfId="1519"/>
    <cellStyle name="20% - Ênfase4 66" xfId="1520"/>
    <cellStyle name="20% - Ênfase4 66 2" xfId="1521"/>
    <cellStyle name="20% - Ênfase4 67" xfId="1522"/>
    <cellStyle name="20% - Ênfase4 67 2" xfId="1523"/>
    <cellStyle name="20% - Ênfase4 68" xfId="1524"/>
    <cellStyle name="20% - Ênfase4 68 2" xfId="1525"/>
    <cellStyle name="20% - Ênfase4 69" xfId="1526"/>
    <cellStyle name="20% - Ênfase4 69 2" xfId="1527"/>
    <cellStyle name="20% - Ênfase4 7" xfId="1528"/>
    <cellStyle name="20% - Ênfase4 7 2" xfId="1529"/>
    <cellStyle name="20% - Ênfase4 7 2 2" xfId="1530"/>
    <cellStyle name="20% - Ênfase4 7 3" xfId="1531"/>
    <cellStyle name="20% - Ênfase4 70" xfId="1532"/>
    <cellStyle name="20% - Ênfase4 70 2" xfId="1533"/>
    <cellStyle name="20% - Ênfase4 71" xfId="1534"/>
    <cellStyle name="20% - Ênfase4 71 2" xfId="1535"/>
    <cellStyle name="20% - Ênfase4 72" xfId="1536"/>
    <cellStyle name="20% - Ênfase4 72 2" xfId="1537"/>
    <cellStyle name="20% - Ênfase4 73" xfId="1538"/>
    <cellStyle name="20% - Ênfase4 73 2" xfId="1539"/>
    <cellStyle name="20% - Ênfase4 74" xfId="1540"/>
    <cellStyle name="20% - Ênfase4 74 2" xfId="1541"/>
    <cellStyle name="20% - Ênfase4 75" xfId="1542"/>
    <cellStyle name="20% - Ênfase4 75 2" xfId="1543"/>
    <cellStyle name="20% - Ênfase4 76" xfId="1544"/>
    <cellStyle name="20% - Ênfase4 76 2" xfId="1545"/>
    <cellStyle name="20% - Ênfase4 77" xfId="1546"/>
    <cellStyle name="20% - Ênfase4 77 2" xfId="1547"/>
    <cellStyle name="20% - Ênfase4 78" xfId="1548"/>
    <cellStyle name="20% - Ênfase4 78 2" xfId="1549"/>
    <cellStyle name="20% - Ênfase4 79" xfId="1550"/>
    <cellStyle name="20% - Ênfase4 79 2" xfId="1551"/>
    <cellStyle name="20% - Ênfase4 8" xfId="1552"/>
    <cellStyle name="20% - Ênfase4 8 2" xfId="1553"/>
    <cellStyle name="20% - Ênfase4 8 2 2" xfId="1554"/>
    <cellStyle name="20% - Ênfase4 8 3" xfId="1555"/>
    <cellStyle name="20% - Ênfase4 80" xfId="1556"/>
    <cellStyle name="20% - Ênfase4 80 2" xfId="1557"/>
    <cellStyle name="20% - Ênfase4 81" xfId="1558"/>
    <cellStyle name="20% - Ênfase4 81 2" xfId="1559"/>
    <cellStyle name="20% - Ênfase4 82" xfId="1560"/>
    <cellStyle name="20% - Ênfase4 82 2" xfId="1561"/>
    <cellStyle name="20% - Ênfase4 83" xfId="1562"/>
    <cellStyle name="20% - Ênfase4 83 2" xfId="1563"/>
    <cellStyle name="20% - Ênfase4 84" xfId="1564"/>
    <cellStyle name="20% - Ênfase4 84 2" xfId="1565"/>
    <cellStyle name="20% - Ênfase4 85" xfId="1566"/>
    <cellStyle name="20% - Ênfase4 85 2" xfId="1567"/>
    <cellStyle name="20% - Ênfase4 86" xfId="1568"/>
    <cellStyle name="20% - Ênfase4 86 2" xfId="1569"/>
    <cellStyle name="20% - Ênfase4 87" xfId="1570"/>
    <cellStyle name="20% - Ênfase4 87 2" xfId="1571"/>
    <cellStyle name="20% - Ênfase4 88" xfId="1572"/>
    <cellStyle name="20% - Ênfase4 88 2" xfId="1573"/>
    <cellStyle name="20% - Ênfase4 89" xfId="1574"/>
    <cellStyle name="20% - Ênfase4 89 2" xfId="1575"/>
    <cellStyle name="20% - Ênfase4 9" xfId="1576"/>
    <cellStyle name="20% - Ênfase4 9 2" xfId="1577"/>
    <cellStyle name="20% - Ênfase4 9 2 2" xfId="1578"/>
    <cellStyle name="20% - Ênfase4 9 3" xfId="1579"/>
    <cellStyle name="20% - Ênfase4 90" xfId="1580"/>
    <cellStyle name="20% - Ênfase4 90 2" xfId="1581"/>
    <cellStyle name="20% - Ênfase4 91" xfId="1582"/>
    <cellStyle name="20% - Ênfase4 91 2" xfId="1583"/>
    <cellStyle name="20% - Ênfase4 92" xfId="1584"/>
    <cellStyle name="20% - Ênfase4 92 2" xfId="1585"/>
    <cellStyle name="20% - Ênfase4 93" xfId="1586"/>
    <cellStyle name="20% - Ênfase4 93 2" xfId="1587"/>
    <cellStyle name="20% - Ênfase4 94" xfId="1588"/>
    <cellStyle name="20% - Ênfase4 94 2" xfId="1589"/>
    <cellStyle name="20% - Ênfase4 95" xfId="1590"/>
    <cellStyle name="20% - Ênfase4 95 2" xfId="1591"/>
    <cellStyle name="20% - Ênfase4 96" xfId="1592"/>
    <cellStyle name="20% - Ênfase4 96 2" xfId="1593"/>
    <cellStyle name="20% - Ênfase4 97" xfId="1594"/>
    <cellStyle name="20% - Ênfase4 97 2" xfId="1595"/>
    <cellStyle name="20% - Ênfase4 98" xfId="1596"/>
    <cellStyle name="20% - Ênfase4 98 2" xfId="1597"/>
    <cellStyle name="20% - Ênfase4 99" xfId="1598"/>
    <cellStyle name="20% - Ênfase4 99 2" xfId="1599"/>
    <cellStyle name="20% - Ênfase5 10" xfId="1600"/>
    <cellStyle name="20% - Ênfase5 10 2" xfId="1601"/>
    <cellStyle name="20% - Ênfase5 10 2 2" xfId="1602"/>
    <cellStyle name="20% - Ênfase5 10 3" xfId="1603"/>
    <cellStyle name="20% - Ênfase5 100" xfId="1604"/>
    <cellStyle name="20% - Ênfase5 100 2" xfId="1605"/>
    <cellStyle name="20% - Ênfase5 101" xfId="1606"/>
    <cellStyle name="20% - Ênfase5 101 2" xfId="1607"/>
    <cellStyle name="20% - Ênfase5 102" xfId="1608"/>
    <cellStyle name="20% - Ênfase5 102 2" xfId="1609"/>
    <cellStyle name="20% - Ênfase5 103" xfId="1610"/>
    <cellStyle name="20% - Ênfase5 103 2" xfId="1611"/>
    <cellStyle name="20% - Ênfase5 104" xfId="1612"/>
    <cellStyle name="20% - Ênfase5 104 2" xfId="1613"/>
    <cellStyle name="20% - Ênfase5 105" xfId="1614"/>
    <cellStyle name="20% - Ênfase5 105 2" xfId="1615"/>
    <cellStyle name="20% - Ênfase5 106" xfId="1616"/>
    <cellStyle name="20% - Ênfase5 106 2" xfId="1617"/>
    <cellStyle name="20% - Ênfase5 107" xfId="1618"/>
    <cellStyle name="20% - Ênfase5 107 2" xfId="1619"/>
    <cellStyle name="20% - Ênfase5 108" xfId="1620"/>
    <cellStyle name="20% - Ênfase5 108 2" xfId="1621"/>
    <cellStyle name="20% - Ênfase5 109" xfId="1622"/>
    <cellStyle name="20% - Ênfase5 109 2" xfId="1623"/>
    <cellStyle name="20% - Ênfase5 11" xfId="1624"/>
    <cellStyle name="20% - Ênfase5 11 2" xfId="1625"/>
    <cellStyle name="20% - Ênfase5 110" xfId="1626"/>
    <cellStyle name="20% - Ênfase5 110 2" xfId="1627"/>
    <cellStyle name="20% - Ênfase5 111" xfId="1628"/>
    <cellStyle name="20% - Ênfase5 111 2" xfId="1629"/>
    <cellStyle name="20% - Ênfase5 112" xfId="1630"/>
    <cellStyle name="20% - Ênfase5 112 2" xfId="1631"/>
    <cellStyle name="20% - Ênfase5 113" xfId="1632"/>
    <cellStyle name="20% - Ênfase5 113 2" xfId="1633"/>
    <cellStyle name="20% - Ênfase5 114" xfId="1634"/>
    <cellStyle name="20% - Ênfase5 114 2" xfId="1635"/>
    <cellStyle name="20% - Ênfase5 115" xfId="1636"/>
    <cellStyle name="20% - Ênfase5 115 2" xfId="1637"/>
    <cellStyle name="20% - Ênfase5 116" xfId="1638"/>
    <cellStyle name="20% - Ênfase5 116 2" xfId="1639"/>
    <cellStyle name="20% - Ênfase5 117" xfId="1640"/>
    <cellStyle name="20% - Ênfase5 117 2" xfId="1641"/>
    <cellStyle name="20% - Ênfase5 118" xfId="1642"/>
    <cellStyle name="20% - Ênfase5 118 2" xfId="1643"/>
    <cellStyle name="20% - Ênfase5 119" xfId="1644"/>
    <cellStyle name="20% - Ênfase5 119 2" xfId="1645"/>
    <cellStyle name="20% - Ênfase5 12" xfId="1646"/>
    <cellStyle name="20% - Ênfase5 12 2" xfId="1647"/>
    <cellStyle name="20% - Ênfase5 120" xfId="1648"/>
    <cellStyle name="20% - Ênfase5 120 2" xfId="1649"/>
    <cellStyle name="20% - Ênfase5 121" xfId="1650"/>
    <cellStyle name="20% - Ênfase5 121 2" xfId="1651"/>
    <cellStyle name="20% - Ênfase5 122" xfId="1652"/>
    <cellStyle name="20% - Ênfase5 122 2" xfId="1653"/>
    <cellStyle name="20% - Ênfase5 123" xfId="1654"/>
    <cellStyle name="20% - Ênfase5 123 2" xfId="1655"/>
    <cellStyle name="20% - Ênfase5 124" xfId="1656"/>
    <cellStyle name="20% - Ênfase5 124 2" xfId="1657"/>
    <cellStyle name="20% - Ênfase5 125" xfId="1658"/>
    <cellStyle name="20% - Ênfase5 125 2" xfId="1659"/>
    <cellStyle name="20% - Ênfase5 126" xfId="1660"/>
    <cellStyle name="20% - Ênfase5 126 2" xfId="1661"/>
    <cellStyle name="20% - Ênfase5 127" xfId="1662"/>
    <cellStyle name="20% - Ênfase5 127 2" xfId="1663"/>
    <cellStyle name="20% - Ênfase5 128" xfId="1664"/>
    <cellStyle name="20% - Ênfase5 128 2" xfId="1665"/>
    <cellStyle name="20% - Ênfase5 129" xfId="1666"/>
    <cellStyle name="20% - Ênfase5 129 2" xfId="1667"/>
    <cellStyle name="20% - Ênfase5 13" xfId="1668"/>
    <cellStyle name="20% - Ênfase5 13 2" xfId="1669"/>
    <cellStyle name="20% - Ênfase5 130" xfId="1670"/>
    <cellStyle name="20% - Ênfase5 130 2" xfId="1671"/>
    <cellStyle name="20% - Ênfase5 131" xfId="1672"/>
    <cellStyle name="20% - Ênfase5 131 2" xfId="1673"/>
    <cellStyle name="20% - Ênfase5 132" xfId="1674"/>
    <cellStyle name="20% - Ênfase5 132 2" xfId="1675"/>
    <cellStyle name="20% - Ênfase5 133" xfId="1676"/>
    <cellStyle name="20% - Ênfase5 133 2" xfId="1677"/>
    <cellStyle name="20% - Ênfase5 134" xfId="1678"/>
    <cellStyle name="20% - Ênfase5 134 2" xfId="1679"/>
    <cellStyle name="20% - Ênfase5 135" xfId="1680"/>
    <cellStyle name="20% - Ênfase5 135 2" xfId="1681"/>
    <cellStyle name="20% - Ênfase5 136" xfId="1682"/>
    <cellStyle name="20% - Ênfase5 136 2" xfId="1683"/>
    <cellStyle name="20% - Ênfase5 137" xfId="1684"/>
    <cellStyle name="20% - Ênfase5 137 2" xfId="1685"/>
    <cellStyle name="20% - Ênfase5 138" xfId="1686"/>
    <cellStyle name="20% - Ênfase5 138 2" xfId="1687"/>
    <cellStyle name="20% - Ênfase5 139" xfId="1688"/>
    <cellStyle name="20% - Ênfase5 139 2" xfId="1689"/>
    <cellStyle name="20% - Ênfase5 14" xfId="1690"/>
    <cellStyle name="20% - Ênfase5 14 2" xfId="1691"/>
    <cellStyle name="20% - Ênfase5 140" xfId="1692"/>
    <cellStyle name="20% - Ênfase5 140 2" xfId="1693"/>
    <cellStyle name="20% - Ênfase5 141" xfId="1694"/>
    <cellStyle name="20% - Ênfase5 141 2" xfId="1695"/>
    <cellStyle name="20% - Ênfase5 142" xfId="1696"/>
    <cellStyle name="20% - Ênfase5 142 2" xfId="1697"/>
    <cellStyle name="20% - Ênfase5 143" xfId="1698"/>
    <cellStyle name="20% - Ênfase5 143 2" xfId="1699"/>
    <cellStyle name="20% - Ênfase5 144" xfId="1700"/>
    <cellStyle name="20% - Ênfase5 144 2" xfId="1701"/>
    <cellStyle name="20% - Ênfase5 145" xfId="1702"/>
    <cellStyle name="20% - Ênfase5 145 2" xfId="1703"/>
    <cellStyle name="20% - Ênfase5 146" xfId="1704"/>
    <cellStyle name="20% - Ênfase5 146 2" xfId="1705"/>
    <cellStyle name="20% - Ênfase5 147" xfId="1706"/>
    <cellStyle name="20% - Ênfase5 147 2" xfId="1707"/>
    <cellStyle name="20% - Ênfase5 148" xfId="1708"/>
    <cellStyle name="20% - Ênfase5 148 2" xfId="1709"/>
    <cellStyle name="20% - Ênfase5 149" xfId="1710"/>
    <cellStyle name="20% - Ênfase5 149 2" xfId="1711"/>
    <cellStyle name="20% - Ênfase5 15" xfId="1712"/>
    <cellStyle name="20% - Ênfase5 15 2" xfId="1713"/>
    <cellStyle name="20% - Ênfase5 150" xfId="1714"/>
    <cellStyle name="20% - Ênfase5 150 2" xfId="1715"/>
    <cellStyle name="20% - Ênfase5 151" xfId="1716"/>
    <cellStyle name="20% - Ênfase5 151 2" xfId="1717"/>
    <cellStyle name="20% - Ênfase5 152" xfId="1718"/>
    <cellStyle name="20% - Ênfase5 152 2" xfId="1719"/>
    <cellStyle name="20% - Ênfase5 153" xfId="1720"/>
    <cellStyle name="20% - Ênfase5 153 2" xfId="1721"/>
    <cellStyle name="20% - Ênfase5 154" xfId="1722"/>
    <cellStyle name="20% - Ênfase5 154 2" xfId="1723"/>
    <cellStyle name="20% - Ênfase5 155" xfId="1724"/>
    <cellStyle name="20% - Ênfase5 155 2" xfId="1725"/>
    <cellStyle name="20% - Ênfase5 156" xfId="1726"/>
    <cellStyle name="20% - Ênfase5 156 2" xfId="1727"/>
    <cellStyle name="20% - Ênfase5 157" xfId="1728"/>
    <cellStyle name="20% - Ênfase5 158" xfId="1729"/>
    <cellStyle name="20% - Ênfase5 159" xfId="1730"/>
    <cellStyle name="20% - Ênfase5 16" xfId="1731"/>
    <cellStyle name="20% - Ênfase5 16 2" xfId="1732"/>
    <cellStyle name="20% - Ênfase5 160" xfId="1733"/>
    <cellStyle name="20% - Ênfase5 161" xfId="1734"/>
    <cellStyle name="20% - Ênfase5 162" xfId="1735"/>
    <cellStyle name="20% - Ênfase5 163" xfId="1736"/>
    <cellStyle name="20% - Ênfase5 164" xfId="1737"/>
    <cellStyle name="20% - Ênfase5 165" xfId="1738"/>
    <cellStyle name="20% - Ênfase5 166" xfId="1739"/>
    <cellStyle name="20% - Ênfase5 167" xfId="1740"/>
    <cellStyle name="20% - Ênfase5 168" xfId="1741"/>
    <cellStyle name="20% - Ênfase5 169" xfId="1742"/>
    <cellStyle name="20% - Ênfase5 17" xfId="1743"/>
    <cellStyle name="20% - Ênfase5 17 2" xfId="1744"/>
    <cellStyle name="20% - Ênfase5 170" xfId="1745"/>
    <cellStyle name="20% - Ênfase5 171" xfId="1746"/>
    <cellStyle name="20% - Ênfase5 172" xfId="1747"/>
    <cellStyle name="20% - Ênfase5 173" xfId="1748"/>
    <cellStyle name="20% - Ênfase5 174" xfId="1749"/>
    <cellStyle name="20% - Ênfase5 175" xfId="1750"/>
    <cellStyle name="20% - Ênfase5 176" xfId="1751"/>
    <cellStyle name="20% - Ênfase5 177" xfId="1752"/>
    <cellStyle name="20% - Ênfase5 178" xfId="1753"/>
    <cellStyle name="20% - Ênfase5 179" xfId="1754"/>
    <cellStyle name="20% - Ênfase5 18" xfId="1755"/>
    <cellStyle name="20% - Ênfase5 18 2" xfId="1756"/>
    <cellStyle name="20% - Ênfase5 180" xfId="1757"/>
    <cellStyle name="20% - Ênfase5 181" xfId="1758"/>
    <cellStyle name="20% - Ênfase5 182" xfId="1759"/>
    <cellStyle name="20% - Ênfase5 183" xfId="1760"/>
    <cellStyle name="20% - Ênfase5 184" xfId="1761"/>
    <cellStyle name="20% - Ênfase5 185" xfId="1762"/>
    <cellStyle name="20% - Ênfase5 186" xfId="1763"/>
    <cellStyle name="20% - Ênfase5 187" xfId="1764"/>
    <cellStyle name="20% - Ênfase5 188" xfId="1765"/>
    <cellStyle name="20% - Ênfase5 189" xfId="1766"/>
    <cellStyle name="20% - Ênfase5 19" xfId="1767"/>
    <cellStyle name="20% - Ênfase5 19 2" xfId="1768"/>
    <cellStyle name="20% - Ênfase5 190" xfId="1769"/>
    <cellStyle name="20% - Ênfase5 191" xfId="1770"/>
    <cellStyle name="20% - Ênfase5 192" xfId="1771"/>
    <cellStyle name="20% - Ênfase5 193" xfId="1772"/>
    <cellStyle name="20% - Ênfase5 194" xfId="1773"/>
    <cellStyle name="20% - Ênfase5 195" xfId="1774"/>
    <cellStyle name="20% - Ênfase5 196" xfId="1775"/>
    <cellStyle name="20% - Ênfase5 197" xfId="1776"/>
    <cellStyle name="20% - Ênfase5 198" xfId="1777"/>
    <cellStyle name="20% - Ênfase5 199" xfId="1778"/>
    <cellStyle name="20% - Ênfase5 2" xfId="1779"/>
    <cellStyle name="20% - Ênfase5 2 2" xfId="1780"/>
    <cellStyle name="20% - Ênfase5 2 2 2" xfId="1781"/>
    <cellStyle name="20% - Ênfase5 2 3" xfId="1782"/>
    <cellStyle name="20% - Ênfase5 2 4" xfId="1783"/>
    <cellStyle name="20% - Ênfase5 2 5" xfId="1784"/>
    <cellStyle name="20% - Ênfase5 20" xfId="1785"/>
    <cellStyle name="20% - Ênfase5 20 2" xfId="1786"/>
    <cellStyle name="20% - Ênfase5 200" xfId="1787"/>
    <cellStyle name="20% - Ênfase5 201" xfId="1788"/>
    <cellStyle name="20% - Ênfase5 202" xfId="1789"/>
    <cellStyle name="20% - Ênfase5 203" xfId="1790"/>
    <cellStyle name="20% - Ênfase5 204" xfId="1791"/>
    <cellStyle name="20% - Ênfase5 205" xfId="1792"/>
    <cellStyle name="20% - Ênfase5 206" xfId="1793"/>
    <cellStyle name="20% - Ênfase5 207" xfId="1794"/>
    <cellStyle name="20% - Ênfase5 208" xfId="1795"/>
    <cellStyle name="20% - Ênfase5 209" xfId="1796"/>
    <cellStyle name="20% - Ênfase5 21" xfId="1797"/>
    <cellStyle name="20% - Ênfase5 21 2" xfId="1798"/>
    <cellStyle name="20% - Ênfase5 210" xfId="1799"/>
    <cellStyle name="20% - Ênfase5 211" xfId="1800"/>
    <cellStyle name="20% - Ênfase5 212" xfId="1801"/>
    <cellStyle name="20% - Ênfase5 213" xfId="1802"/>
    <cellStyle name="20% - Ênfase5 214" xfId="1803"/>
    <cellStyle name="20% - Ênfase5 215" xfId="1804"/>
    <cellStyle name="20% - Ênfase5 216" xfId="1805"/>
    <cellStyle name="20% - Ênfase5 217" xfId="1806"/>
    <cellStyle name="20% - Ênfase5 218" xfId="1807"/>
    <cellStyle name="20% - Ênfase5 219" xfId="1808"/>
    <cellStyle name="20% - Ênfase5 22" xfId="1809"/>
    <cellStyle name="20% - Ênfase5 22 2" xfId="1810"/>
    <cellStyle name="20% - Ênfase5 220" xfId="1811"/>
    <cellStyle name="20% - Ênfase5 221" xfId="1812"/>
    <cellStyle name="20% - Ênfase5 222" xfId="1813"/>
    <cellStyle name="20% - Ênfase5 223" xfId="1814"/>
    <cellStyle name="20% - Ênfase5 224" xfId="1815"/>
    <cellStyle name="20% - Ênfase5 23" xfId="1816"/>
    <cellStyle name="20% - Ênfase5 23 2" xfId="1817"/>
    <cellStyle name="20% - Ênfase5 24" xfId="1818"/>
    <cellStyle name="20% - Ênfase5 24 2" xfId="1819"/>
    <cellStyle name="20% - Ênfase5 25" xfId="1820"/>
    <cellStyle name="20% - Ênfase5 25 2" xfId="1821"/>
    <cellStyle name="20% - Ênfase5 26" xfId="1822"/>
    <cellStyle name="20% - Ênfase5 26 2" xfId="1823"/>
    <cellStyle name="20% - Ênfase5 27" xfId="1824"/>
    <cellStyle name="20% - Ênfase5 27 2" xfId="1825"/>
    <cellStyle name="20% - Ênfase5 28" xfId="1826"/>
    <cellStyle name="20% - Ênfase5 28 2" xfId="1827"/>
    <cellStyle name="20% - Ênfase5 29" xfId="1828"/>
    <cellStyle name="20% - Ênfase5 29 2" xfId="1829"/>
    <cellStyle name="20% - Ênfase5 3" xfId="1830"/>
    <cellStyle name="20% - Ênfase5 3 2" xfId="1831"/>
    <cellStyle name="20% - Ênfase5 3 2 2" xfId="1832"/>
    <cellStyle name="20% - Ênfase5 3 3" xfId="1833"/>
    <cellStyle name="20% - Ênfase5 30" xfId="1834"/>
    <cellStyle name="20% - Ênfase5 30 2" xfId="1835"/>
    <cellStyle name="20% - Ênfase5 31" xfId="1836"/>
    <cellStyle name="20% - Ênfase5 31 2" xfId="1837"/>
    <cellStyle name="20% - Ênfase5 32" xfId="1838"/>
    <cellStyle name="20% - Ênfase5 32 2" xfId="1839"/>
    <cellStyle name="20% - Ênfase5 33" xfId="1840"/>
    <cellStyle name="20% - Ênfase5 33 2" xfId="1841"/>
    <cellStyle name="20% - Ênfase5 34" xfId="1842"/>
    <cellStyle name="20% - Ênfase5 34 2" xfId="1843"/>
    <cellStyle name="20% - Ênfase5 35" xfId="1844"/>
    <cellStyle name="20% - Ênfase5 35 2" xfId="1845"/>
    <cellStyle name="20% - Ênfase5 36" xfId="1846"/>
    <cellStyle name="20% - Ênfase5 36 2" xfId="1847"/>
    <cellStyle name="20% - Ênfase5 37" xfId="1848"/>
    <cellStyle name="20% - Ênfase5 37 2" xfId="1849"/>
    <cellStyle name="20% - Ênfase5 38" xfId="1850"/>
    <cellStyle name="20% - Ênfase5 38 2" xfId="1851"/>
    <cellStyle name="20% - Ênfase5 39" xfId="1852"/>
    <cellStyle name="20% - Ênfase5 39 2" xfId="1853"/>
    <cellStyle name="20% - Ênfase5 4" xfId="1854"/>
    <cellStyle name="20% - Ênfase5 4 2" xfId="1855"/>
    <cellStyle name="20% - Ênfase5 4 2 2" xfId="1856"/>
    <cellStyle name="20% - Ênfase5 4 3" xfId="1857"/>
    <cellStyle name="20% - Ênfase5 40" xfId="1858"/>
    <cellStyle name="20% - Ênfase5 40 2" xfId="1859"/>
    <cellStyle name="20% - Ênfase5 41" xfId="1860"/>
    <cellStyle name="20% - Ênfase5 41 2" xfId="1861"/>
    <cellStyle name="20% - Ênfase5 42" xfId="1862"/>
    <cellStyle name="20% - Ênfase5 42 2" xfId="1863"/>
    <cellStyle name="20% - Ênfase5 43" xfId="1864"/>
    <cellStyle name="20% - Ênfase5 43 2" xfId="1865"/>
    <cellStyle name="20% - Ênfase5 44" xfId="1866"/>
    <cellStyle name="20% - Ênfase5 44 2" xfId="1867"/>
    <cellStyle name="20% - Ênfase5 45" xfId="1868"/>
    <cellStyle name="20% - Ênfase5 45 2" xfId="1869"/>
    <cellStyle name="20% - Ênfase5 46" xfId="1870"/>
    <cellStyle name="20% - Ênfase5 46 2" xfId="1871"/>
    <cellStyle name="20% - Ênfase5 47" xfId="1872"/>
    <cellStyle name="20% - Ênfase5 47 2" xfId="1873"/>
    <cellStyle name="20% - Ênfase5 48" xfId="1874"/>
    <cellStyle name="20% - Ênfase5 48 2" xfId="1875"/>
    <cellStyle name="20% - Ênfase5 49" xfId="1876"/>
    <cellStyle name="20% - Ênfase5 49 2" xfId="1877"/>
    <cellStyle name="20% - Ênfase5 5" xfId="1878"/>
    <cellStyle name="20% - Ênfase5 5 2" xfId="1879"/>
    <cellStyle name="20% - Ênfase5 5 2 2" xfId="1880"/>
    <cellStyle name="20% - Ênfase5 5 3" xfId="1881"/>
    <cellStyle name="20% - Ênfase5 50" xfId="1882"/>
    <cellStyle name="20% - Ênfase5 50 2" xfId="1883"/>
    <cellStyle name="20% - Ênfase5 51" xfId="1884"/>
    <cellStyle name="20% - Ênfase5 51 2" xfId="1885"/>
    <cellStyle name="20% - Ênfase5 52" xfId="1886"/>
    <cellStyle name="20% - Ênfase5 52 2" xfId="1887"/>
    <cellStyle name="20% - Ênfase5 53" xfId="1888"/>
    <cellStyle name="20% - Ênfase5 53 2" xfId="1889"/>
    <cellStyle name="20% - Ênfase5 54" xfId="1890"/>
    <cellStyle name="20% - Ênfase5 54 2" xfId="1891"/>
    <cellStyle name="20% - Ênfase5 55" xfId="1892"/>
    <cellStyle name="20% - Ênfase5 55 2" xfId="1893"/>
    <cellStyle name="20% - Ênfase5 56" xfId="1894"/>
    <cellStyle name="20% - Ênfase5 56 2" xfId="1895"/>
    <cellStyle name="20% - Ênfase5 57" xfId="1896"/>
    <cellStyle name="20% - Ênfase5 57 2" xfId="1897"/>
    <cellStyle name="20% - Ênfase5 58" xfId="1898"/>
    <cellStyle name="20% - Ênfase5 58 2" xfId="1899"/>
    <cellStyle name="20% - Ênfase5 59" xfId="1900"/>
    <cellStyle name="20% - Ênfase5 59 2" xfId="1901"/>
    <cellStyle name="20% - Ênfase5 6" xfId="1902"/>
    <cellStyle name="20% - Ênfase5 6 2" xfId="1903"/>
    <cellStyle name="20% - Ênfase5 6 2 2" xfId="1904"/>
    <cellStyle name="20% - Ênfase5 6 3" xfId="1905"/>
    <cellStyle name="20% - Ênfase5 60" xfId="1906"/>
    <cellStyle name="20% - Ênfase5 60 2" xfId="1907"/>
    <cellStyle name="20% - Ênfase5 61" xfId="1908"/>
    <cellStyle name="20% - Ênfase5 61 2" xfId="1909"/>
    <cellStyle name="20% - Ênfase5 62" xfId="1910"/>
    <cellStyle name="20% - Ênfase5 62 2" xfId="1911"/>
    <cellStyle name="20% - Ênfase5 63" xfId="1912"/>
    <cellStyle name="20% - Ênfase5 63 2" xfId="1913"/>
    <cellStyle name="20% - Ênfase5 64" xfId="1914"/>
    <cellStyle name="20% - Ênfase5 64 2" xfId="1915"/>
    <cellStyle name="20% - Ênfase5 65" xfId="1916"/>
    <cellStyle name="20% - Ênfase5 65 2" xfId="1917"/>
    <cellStyle name="20% - Ênfase5 66" xfId="1918"/>
    <cellStyle name="20% - Ênfase5 66 2" xfId="1919"/>
    <cellStyle name="20% - Ênfase5 67" xfId="1920"/>
    <cellStyle name="20% - Ênfase5 67 2" xfId="1921"/>
    <cellStyle name="20% - Ênfase5 68" xfId="1922"/>
    <cellStyle name="20% - Ênfase5 68 2" xfId="1923"/>
    <cellStyle name="20% - Ênfase5 69" xfId="1924"/>
    <cellStyle name="20% - Ênfase5 69 2" xfId="1925"/>
    <cellStyle name="20% - Ênfase5 7" xfId="1926"/>
    <cellStyle name="20% - Ênfase5 7 2" xfId="1927"/>
    <cellStyle name="20% - Ênfase5 7 2 2" xfId="1928"/>
    <cellStyle name="20% - Ênfase5 7 3" xfId="1929"/>
    <cellStyle name="20% - Ênfase5 70" xfId="1930"/>
    <cellStyle name="20% - Ênfase5 70 2" xfId="1931"/>
    <cellStyle name="20% - Ênfase5 71" xfId="1932"/>
    <cellStyle name="20% - Ênfase5 71 2" xfId="1933"/>
    <cellStyle name="20% - Ênfase5 72" xfId="1934"/>
    <cellStyle name="20% - Ênfase5 72 2" xfId="1935"/>
    <cellStyle name="20% - Ênfase5 73" xfId="1936"/>
    <cellStyle name="20% - Ênfase5 73 2" xfId="1937"/>
    <cellStyle name="20% - Ênfase5 74" xfId="1938"/>
    <cellStyle name="20% - Ênfase5 74 2" xfId="1939"/>
    <cellStyle name="20% - Ênfase5 75" xfId="1940"/>
    <cellStyle name="20% - Ênfase5 75 2" xfId="1941"/>
    <cellStyle name="20% - Ênfase5 76" xfId="1942"/>
    <cellStyle name="20% - Ênfase5 76 2" xfId="1943"/>
    <cellStyle name="20% - Ênfase5 77" xfId="1944"/>
    <cellStyle name="20% - Ênfase5 77 2" xfId="1945"/>
    <cellStyle name="20% - Ênfase5 78" xfId="1946"/>
    <cellStyle name="20% - Ênfase5 78 2" xfId="1947"/>
    <cellStyle name="20% - Ênfase5 79" xfId="1948"/>
    <cellStyle name="20% - Ênfase5 79 2" xfId="1949"/>
    <cellStyle name="20% - Ênfase5 8" xfId="1950"/>
    <cellStyle name="20% - Ênfase5 8 2" xfId="1951"/>
    <cellStyle name="20% - Ênfase5 8 2 2" xfId="1952"/>
    <cellStyle name="20% - Ênfase5 8 3" xfId="1953"/>
    <cellStyle name="20% - Ênfase5 80" xfId="1954"/>
    <cellStyle name="20% - Ênfase5 80 2" xfId="1955"/>
    <cellStyle name="20% - Ênfase5 81" xfId="1956"/>
    <cellStyle name="20% - Ênfase5 81 2" xfId="1957"/>
    <cellStyle name="20% - Ênfase5 82" xfId="1958"/>
    <cellStyle name="20% - Ênfase5 82 2" xfId="1959"/>
    <cellStyle name="20% - Ênfase5 83" xfId="1960"/>
    <cellStyle name="20% - Ênfase5 83 2" xfId="1961"/>
    <cellStyle name="20% - Ênfase5 84" xfId="1962"/>
    <cellStyle name="20% - Ênfase5 84 2" xfId="1963"/>
    <cellStyle name="20% - Ênfase5 85" xfId="1964"/>
    <cellStyle name="20% - Ênfase5 85 2" xfId="1965"/>
    <cellStyle name="20% - Ênfase5 86" xfId="1966"/>
    <cellStyle name="20% - Ênfase5 86 2" xfId="1967"/>
    <cellStyle name="20% - Ênfase5 87" xfId="1968"/>
    <cellStyle name="20% - Ênfase5 87 2" xfId="1969"/>
    <cellStyle name="20% - Ênfase5 88" xfId="1970"/>
    <cellStyle name="20% - Ênfase5 88 2" xfId="1971"/>
    <cellStyle name="20% - Ênfase5 89" xfId="1972"/>
    <cellStyle name="20% - Ênfase5 89 2" xfId="1973"/>
    <cellStyle name="20% - Ênfase5 9" xfId="1974"/>
    <cellStyle name="20% - Ênfase5 9 2" xfId="1975"/>
    <cellStyle name="20% - Ênfase5 9 2 2" xfId="1976"/>
    <cellStyle name="20% - Ênfase5 9 3" xfId="1977"/>
    <cellStyle name="20% - Ênfase5 90" xfId="1978"/>
    <cellStyle name="20% - Ênfase5 90 2" xfId="1979"/>
    <cellStyle name="20% - Ênfase5 91" xfId="1980"/>
    <cellStyle name="20% - Ênfase5 91 2" xfId="1981"/>
    <cellStyle name="20% - Ênfase5 92" xfId="1982"/>
    <cellStyle name="20% - Ênfase5 92 2" xfId="1983"/>
    <cellStyle name="20% - Ênfase5 93" xfId="1984"/>
    <cellStyle name="20% - Ênfase5 93 2" xfId="1985"/>
    <cellStyle name="20% - Ênfase5 94" xfId="1986"/>
    <cellStyle name="20% - Ênfase5 94 2" xfId="1987"/>
    <cellStyle name="20% - Ênfase5 95" xfId="1988"/>
    <cellStyle name="20% - Ênfase5 95 2" xfId="1989"/>
    <cellStyle name="20% - Ênfase5 96" xfId="1990"/>
    <cellStyle name="20% - Ênfase5 96 2" xfId="1991"/>
    <cellStyle name="20% - Ênfase5 97" xfId="1992"/>
    <cellStyle name="20% - Ênfase5 97 2" xfId="1993"/>
    <cellStyle name="20% - Ênfase5 98" xfId="1994"/>
    <cellStyle name="20% - Ênfase5 98 2" xfId="1995"/>
    <cellStyle name="20% - Ênfase5 99" xfId="1996"/>
    <cellStyle name="20% - Ênfase5 99 2" xfId="1997"/>
    <cellStyle name="20% - Ênfase6 10" xfId="1998"/>
    <cellStyle name="20% - Ênfase6 10 2" xfId="1999"/>
    <cellStyle name="20% - Ênfase6 10 2 2" xfId="2000"/>
    <cellStyle name="20% - Ênfase6 10 3" xfId="2001"/>
    <cellStyle name="20% - Ênfase6 100" xfId="2002"/>
    <cellStyle name="20% - Ênfase6 100 2" xfId="2003"/>
    <cellStyle name="20% - Ênfase6 101" xfId="2004"/>
    <cellStyle name="20% - Ênfase6 101 2" xfId="2005"/>
    <cellStyle name="20% - Ênfase6 102" xfId="2006"/>
    <cellStyle name="20% - Ênfase6 102 2" xfId="2007"/>
    <cellStyle name="20% - Ênfase6 103" xfId="2008"/>
    <cellStyle name="20% - Ênfase6 103 2" xfId="2009"/>
    <cellStyle name="20% - Ênfase6 104" xfId="2010"/>
    <cellStyle name="20% - Ênfase6 104 2" xfId="2011"/>
    <cellStyle name="20% - Ênfase6 105" xfId="2012"/>
    <cellStyle name="20% - Ênfase6 105 2" xfId="2013"/>
    <cellStyle name="20% - Ênfase6 106" xfId="2014"/>
    <cellStyle name="20% - Ênfase6 106 2" xfId="2015"/>
    <cellStyle name="20% - Ênfase6 107" xfId="2016"/>
    <cellStyle name="20% - Ênfase6 107 2" xfId="2017"/>
    <cellStyle name="20% - Ênfase6 108" xfId="2018"/>
    <cellStyle name="20% - Ênfase6 108 2" xfId="2019"/>
    <cellStyle name="20% - Ênfase6 109" xfId="2020"/>
    <cellStyle name="20% - Ênfase6 109 2" xfId="2021"/>
    <cellStyle name="20% - Ênfase6 11" xfId="2022"/>
    <cellStyle name="20% - Ênfase6 11 2" xfId="2023"/>
    <cellStyle name="20% - Ênfase6 110" xfId="2024"/>
    <cellStyle name="20% - Ênfase6 110 2" xfId="2025"/>
    <cellStyle name="20% - Ênfase6 111" xfId="2026"/>
    <cellStyle name="20% - Ênfase6 111 2" xfId="2027"/>
    <cellStyle name="20% - Ênfase6 112" xfId="2028"/>
    <cellStyle name="20% - Ênfase6 112 2" xfId="2029"/>
    <cellStyle name="20% - Ênfase6 113" xfId="2030"/>
    <cellStyle name="20% - Ênfase6 113 2" xfId="2031"/>
    <cellStyle name="20% - Ênfase6 114" xfId="2032"/>
    <cellStyle name="20% - Ênfase6 114 2" xfId="2033"/>
    <cellStyle name="20% - Ênfase6 115" xfId="2034"/>
    <cellStyle name="20% - Ênfase6 115 2" xfId="2035"/>
    <cellStyle name="20% - Ênfase6 116" xfId="2036"/>
    <cellStyle name="20% - Ênfase6 116 2" xfId="2037"/>
    <cellStyle name="20% - Ênfase6 117" xfId="2038"/>
    <cellStyle name="20% - Ênfase6 117 2" xfId="2039"/>
    <cellStyle name="20% - Ênfase6 118" xfId="2040"/>
    <cellStyle name="20% - Ênfase6 118 2" xfId="2041"/>
    <cellStyle name="20% - Ênfase6 119" xfId="2042"/>
    <cellStyle name="20% - Ênfase6 119 2" xfId="2043"/>
    <cellStyle name="20% - Ênfase6 12" xfId="2044"/>
    <cellStyle name="20% - Ênfase6 12 2" xfId="2045"/>
    <cellStyle name="20% - Ênfase6 120" xfId="2046"/>
    <cellStyle name="20% - Ênfase6 120 2" xfId="2047"/>
    <cellStyle name="20% - Ênfase6 121" xfId="2048"/>
    <cellStyle name="20% - Ênfase6 121 2" xfId="2049"/>
    <cellStyle name="20% - Ênfase6 122" xfId="2050"/>
    <cellStyle name="20% - Ênfase6 122 2" xfId="2051"/>
    <cellStyle name="20% - Ênfase6 123" xfId="2052"/>
    <cellStyle name="20% - Ênfase6 123 2" xfId="2053"/>
    <cellStyle name="20% - Ênfase6 124" xfId="2054"/>
    <cellStyle name="20% - Ênfase6 124 2" xfId="2055"/>
    <cellStyle name="20% - Ênfase6 125" xfId="2056"/>
    <cellStyle name="20% - Ênfase6 125 2" xfId="2057"/>
    <cellStyle name="20% - Ênfase6 126" xfId="2058"/>
    <cellStyle name="20% - Ênfase6 126 2" xfId="2059"/>
    <cellStyle name="20% - Ênfase6 127" xfId="2060"/>
    <cellStyle name="20% - Ênfase6 127 2" xfId="2061"/>
    <cellStyle name="20% - Ênfase6 128" xfId="2062"/>
    <cellStyle name="20% - Ênfase6 128 2" xfId="2063"/>
    <cellStyle name="20% - Ênfase6 129" xfId="2064"/>
    <cellStyle name="20% - Ênfase6 129 2" xfId="2065"/>
    <cellStyle name="20% - Ênfase6 13" xfId="2066"/>
    <cellStyle name="20% - Ênfase6 13 2" xfId="2067"/>
    <cellStyle name="20% - Ênfase6 130" xfId="2068"/>
    <cellStyle name="20% - Ênfase6 130 2" xfId="2069"/>
    <cellStyle name="20% - Ênfase6 131" xfId="2070"/>
    <cellStyle name="20% - Ênfase6 131 2" xfId="2071"/>
    <cellStyle name="20% - Ênfase6 132" xfId="2072"/>
    <cellStyle name="20% - Ênfase6 132 2" xfId="2073"/>
    <cellStyle name="20% - Ênfase6 133" xfId="2074"/>
    <cellStyle name="20% - Ênfase6 133 2" xfId="2075"/>
    <cellStyle name="20% - Ênfase6 134" xfId="2076"/>
    <cellStyle name="20% - Ênfase6 134 2" xfId="2077"/>
    <cellStyle name="20% - Ênfase6 135" xfId="2078"/>
    <cellStyle name="20% - Ênfase6 135 2" xfId="2079"/>
    <cellStyle name="20% - Ênfase6 136" xfId="2080"/>
    <cellStyle name="20% - Ênfase6 136 2" xfId="2081"/>
    <cellStyle name="20% - Ênfase6 137" xfId="2082"/>
    <cellStyle name="20% - Ênfase6 137 2" xfId="2083"/>
    <cellStyle name="20% - Ênfase6 138" xfId="2084"/>
    <cellStyle name="20% - Ênfase6 138 2" xfId="2085"/>
    <cellStyle name="20% - Ênfase6 139" xfId="2086"/>
    <cellStyle name="20% - Ênfase6 139 2" xfId="2087"/>
    <cellStyle name="20% - Ênfase6 14" xfId="2088"/>
    <cellStyle name="20% - Ênfase6 14 2" xfId="2089"/>
    <cellStyle name="20% - Ênfase6 140" xfId="2090"/>
    <cellStyle name="20% - Ênfase6 140 2" xfId="2091"/>
    <cellStyle name="20% - Ênfase6 141" xfId="2092"/>
    <cellStyle name="20% - Ênfase6 141 2" xfId="2093"/>
    <cellStyle name="20% - Ênfase6 142" xfId="2094"/>
    <cellStyle name="20% - Ênfase6 142 2" xfId="2095"/>
    <cellStyle name="20% - Ênfase6 143" xfId="2096"/>
    <cellStyle name="20% - Ênfase6 143 2" xfId="2097"/>
    <cellStyle name="20% - Ênfase6 144" xfId="2098"/>
    <cellStyle name="20% - Ênfase6 144 2" xfId="2099"/>
    <cellStyle name="20% - Ênfase6 145" xfId="2100"/>
    <cellStyle name="20% - Ênfase6 145 2" xfId="2101"/>
    <cellStyle name="20% - Ênfase6 146" xfId="2102"/>
    <cellStyle name="20% - Ênfase6 146 2" xfId="2103"/>
    <cellStyle name="20% - Ênfase6 147" xfId="2104"/>
    <cellStyle name="20% - Ênfase6 147 2" xfId="2105"/>
    <cellStyle name="20% - Ênfase6 148" xfId="2106"/>
    <cellStyle name="20% - Ênfase6 148 2" xfId="2107"/>
    <cellStyle name="20% - Ênfase6 149" xfId="2108"/>
    <cellStyle name="20% - Ênfase6 149 2" xfId="2109"/>
    <cellStyle name="20% - Ênfase6 15" xfId="2110"/>
    <cellStyle name="20% - Ênfase6 15 2" xfId="2111"/>
    <cellStyle name="20% - Ênfase6 150" xfId="2112"/>
    <cellStyle name="20% - Ênfase6 150 2" xfId="2113"/>
    <cellStyle name="20% - Ênfase6 151" xfId="2114"/>
    <cellStyle name="20% - Ênfase6 151 2" xfId="2115"/>
    <cellStyle name="20% - Ênfase6 152" xfId="2116"/>
    <cellStyle name="20% - Ênfase6 152 2" xfId="2117"/>
    <cellStyle name="20% - Ênfase6 153" xfId="2118"/>
    <cellStyle name="20% - Ênfase6 153 2" xfId="2119"/>
    <cellStyle name="20% - Ênfase6 154" xfId="2120"/>
    <cellStyle name="20% - Ênfase6 154 2" xfId="2121"/>
    <cellStyle name="20% - Ênfase6 155" xfId="2122"/>
    <cellStyle name="20% - Ênfase6 155 2" xfId="2123"/>
    <cellStyle name="20% - Ênfase6 156" xfId="2124"/>
    <cellStyle name="20% - Ênfase6 156 2" xfId="2125"/>
    <cellStyle name="20% - Ênfase6 157" xfId="2126"/>
    <cellStyle name="20% - Ênfase6 158" xfId="2127"/>
    <cellStyle name="20% - Ênfase6 159" xfId="2128"/>
    <cellStyle name="20% - Ênfase6 16" xfId="2129"/>
    <cellStyle name="20% - Ênfase6 16 2" xfId="2130"/>
    <cellStyle name="20% - Ênfase6 160" xfId="2131"/>
    <cellStyle name="20% - Ênfase6 161" xfId="2132"/>
    <cellStyle name="20% - Ênfase6 162" xfId="2133"/>
    <cellStyle name="20% - Ênfase6 163" xfId="2134"/>
    <cellStyle name="20% - Ênfase6 164" xfId="2135"/>
    <cellStyle name="20% - Ênfase6 165" xfId="2136"/>
    <cellStyle name="20% - Ênfase6 166" xfId="2137"/>
    <cellStyle name="20% - Ênfase6 167" xfId="2138"/>
    <cellStyle name="20% - Ênfase6 168" xfId="2139"/>
    <cellStyle name="20% - Ênfase6 169" xfId="2140"/>
    <cellStyle name="20% - Ênfase6 17" xfId="2141"/>
    <cellStyle name="20% - Ênfase6 17 2" xfId="2142"/>
    <cellStyle name="20% - Ênfase6 170" xfId="2143"/>
    <cellStyle name="20% - Ênfase6 171" xfId="2144"/>
    <cellStyle name="20% - Ênfase6 172" xfId="2145"/>
    <cellStyle name="20% - Ênfase6 173" xfId="2146"/>
    <cellStyle name="20% - Ênfase6 174" xfId="2147"/>
    <cellStyle name="20% - Ênfase6 175" xfId="2148"/>
    <cellStyle name="20% - Ênfase6 176" xfId="2149"/>
    <cellStyle name="20% - Ênfase6 177" xfId="2150"/>
    <cellStyle name="20% - Ênfase6 178" xfId="2151"/>
    <cellStyle name="20% - Ênfase6 179" xfId="2152"/>
    <cellStyle name="20% - Ênfase6 18" xfId="2153"/>
    <cellStyle name="20% - Ênfase6 18 2" xfId="2154"/>
    <cellStyle name="20% - Ênfase6 180" xfId="2155"/>
    <cellStyle name="20% - Ênfase6 181" xfId="2156"/>
    <cellStyle name="20% - Ênfase6 182" xfId="2157"/>
    <cellStyle name="20% - Ênfase6 183" xfId="2158"/>
    <cellStyle name="20% - Ênfase6 184" xfId="2159"/>
    <cellStyle name="20% - Ênfase6 185" xfId="2160"/>
    <cellStyle name="20% - Ênfase6 186" xfId="2161"/>
    <cellStyle name="20% - Ênfase6 187" xfId="2162"/>
    <cellStyle name="20% - Ênfase6 188" xfId="2163"/>
    <cellStyle name="20% - Ênfase6 189" xfId="2164"/>
    <cellStyle name="20% - Ênfase6 19" xfId="2165"/>
    <cellStyle name="20% - Ênfase6 19 2" xfId="2166"/>
    <cellStyle name="20% - Ênfase6 190" xfId="2167"/>
    <cellStyle name="20% - Ênfase6 191" xfId="2168"/>
    <cellStyle name="20% - Ênfase6 192" xfId="2169"/>
    <cellStyle name="20% - Ênfase6 193" xfId="2170"/>
    <cellStyle name="20% - Ênfase6 194" xfId="2171"/>
    <cellStyle name="20% - Ênfase6 195" xfId="2172"/>
    <cellStyle name="20% - Ênfase6 196" xfId="2173"/>
    <cellStyle name="20% - Ênfase6 197" xfId="2174"/>
    <cellStyle name="20% - Ênfase6 198" xfId="2175"/>
    <cellStyle name="20% - Ênfase6 199" xfId="2176"/>
    <cellStyle name="20% - Ênfase6 2" xfId="2177"/>
    <cellStyle name="20% - Ênfase6 2 2" xfId="2178"/>
    <cellStyle name="20% - Ênfase6 2 2 2" xfId="2179"/>
    <cellStyle name="20% - Ênfase6 2 3" xfId="2180"/>
    <cellStyle name="20% - Ênfase6 2 4" xfId="2181"/>
    <cellStyle name="20% - Ênfase6 2 5" xfId="2182"/>
    <cellStyle name="20% - Ênfase6 20" xfId="2183"/>
    <cellStyle name="20% - Ênfase6 20 2" xfId="2184"/>
    <cellStyle name="20% - Ênfase6 200" xfId="2185"/>
    <cellStyle name="20% - Ênfase6 201" xfId="2186"/>
    <cellStyle name="20% - Ênfase6 202" xfId="2187"/>
    <cellStyle name="20% - Ênfase6 203" xfId="2188"/>
    <cellStyle name="20% - Ênfase6 204" xfId="2189"/>
    <cellStyle name="20% - Ênfase6 205" xfId="2190"/>
    <cellStyle name="20% - Ênfase6 206" xfId="2191"/>
    <cellStyle name="20% - Ênfase6 207" xfId="2192"/>
    <cellStyle name="20% - Ênfase6 208" xfId="2193"/>
    <cellStyle name="20% - Ênfase6 209" xfId="2194"/>
    <cellStyle name="20% - Ênfase6 21" xfId="2195"/>
    <cellStyle name="20% - Ênfase6 21 2" xfId="2196"/>
    <cellStyle name="20% - Ênfase6 210" xfId="2197"/>
    <cellStyle name="20% - Ênfase6 211" xfId="2198"/>
    <cellStyle name="20% - Ênfase6 212" xfId="2199"/>
    <cellStyle name="20% - Ênfase6 213" xfId="2200"/>
    <cellStyle name="20% - Ênfase6 214" xfId="2201"/>
    <cellStyle name="20% - Ênfase6 215" xfId="2202"/>
    <cellStyle name="20% - Ênfase6 216" xfId="2203"/>
    <cellStyle name="20% - Ênfase6 217" xfId="2204"/>
    <cellStyle name="20% - Ênfase6 218" xfId="2205"/>
    <cellStyle name="20% - Ênfase6 219" xfId="2206"/>
    <cellStyle name="20% - Ênfase6 22" xfId="2207"/>
    <cellStyle name="20% - Ênfase6 22 2" xfId="2208"/>
    <cellStyle name="20% - Ênfase6 220" xfId="2209"/>
    <cellStyle name="20% - Ênfase6 221" xfId="2210"/>
    <cellStyle name="20% - Ênfase6 222" xfId="2211"/>
    <cellStyle name="20% - Ênfase6 223" xfId="2212"/>
    <cellStyle name="20% - Ênfase6 224" xfId="2213"/>
    <cellStyle name="20% - Ênfase6 23" xfId="2214"/>
    <cellStyle name="20% - Ênfase6 23 2" xfId="2215"/>
    <cellStyle name="20% - Ênfase6 24" xfId="2216"/>
    <cellStyle name="20% - Ênfase6 24 2" xfId="2217"/>
    <cellStyle name="20% - Ênfase6 25" xfId="2218"/>
    <cellStyle name="20% - Ênfase6 25 2" xfId="2219"/>
    <cellStyle name="20% - Ênfase6 26" xfId="2220"/>
    <cellStyle name="20% - Ênfase6 26 2" xfId="2221"/>
    <cellStyle name="20% - Ênfase6 27" xfId="2222"/>
    <cellStyle name="20% - Ênfase6 27 2" xfId="2223"/>
    <cellStyle name="20% - Ênfase6 28" xfId="2224"/>
    <cellStyle name="20% - Ênfase6 28 2" xfId="2225"/>
    <cellStyle name="20% - Ênfase6 29" xfId="2226"/>
    <cellStyle name="20% - Ênfase6 29 2" xfId="2227"/>
    <cellStyle name="20% - Ênfase6 3" xfId="2228"/>
    <cellStyle name="20% - Ênfase6 3 2" xfId="2229"/>
    <cellStyle name="20% - Ênfase6 3 2 2" xfId="2230"/>
    <cellStyle name="20% - Ênfase6 3 3" xfId="2231"/>
    <cellStyle name="20% - Ênfase6 30" xfId="2232"/>
    <cellStyle name="20% - Ênfase6 30 2" xfId="2233"/>
    <cellStyle name="20% - Ênfase6 31" xfId="2234"/>
    <cellStyle name="20% - Ênfase6 31 2" xfId="2235"/>
    <cellStyle name="20% - Ênfase6 32" xfId="2236"/>
    <cellStyle name="20% - Ênfase6 32 2" xfId="2237"/>
    <cellStyle name="20% - Ênfase6 33" xfId="2238"/>
    <cellStyle name="20% - Ênfase6 33 2" xfId="2239"/>
    <cellStyle name="20% - Ênfase6 34" xfId="2240"/>
    <cellStyle name="20% - Ênfase6 34 2" xfId="2241"/>
    <cellStyle name="20% - Ênfase6 35" xfId="2242"/>
    <cellStyle name="20% - Ênfase6 35 2" xfId="2243"/>
    <cellStyle name="20% - Ênfase6 36" xfId="2244"/>
    <cellStyle name="20% - Ênfase6 36 2" xfId="2245"/>
    <cellStyle name="20% - Ênfase6 37" xfId="2246"/>
    <cellStyle name="20% - Ênfase6 37 2" xfId="2247"/>
    <cellStyle name="20% - Ênfase6 38" xfId="2248"/>
    <cellStyle name="20% - Ênfase6 38 2" xfId="2249"/>
    <cellStyle name="20% - Ênfase6 39" xfId="2250"/>
    <cellStyle name="20% - Ênfase6 39 2" xfId="2251"/>
    <cellStyle name="20% - Ênfase6 4" xfId="2252"/>
    <cellStyle name="20% - Ênfase6 4 2" xfId="2253"/>
    <cellStyle name="20% - Ênfase6 4 2 2" xfId="2254"/>
    <cellStyle name="20% - Ênfase6 4 3" xfId="2255"/>
    <cellStyle name="20% - Ênfase6 40" xfId="2256"/>
    <cellStyle name="20% - Ênfase6 40 2" xfId="2257"/>
    <cellStyle name="20% - Ênfase6 41" xfId="2258"/>
    <cellStyle name="20% - Ênfase6 41 2" xfId="2259"/>
    <cellStyle name="20% - Ênfase6 42" xfId="2260"/>
    <cellStyle name="20% - Ênfase6 42 2" xfId="2261"/>
    <cellStyle name="20% - Ênfase6 43" xfId="2262"/>
    <cellStyle name="20% - Ênfase6 43 2" xfId="2263"/>
    <cellStyle name="20% - Ênfase6 44" xfId="2264"/>
    <cellStyle name="20% - Ênfase6 44 2" xfId="2265"/>
    <cellStyle name="20% - Ênfase6 45" xfId="2266"/>
    <cellStyle name="20% - Ênfase6 45 2" xfId="2267"/>
    <cellStyle name="20% - Ênfase6 46" xfId="2268"/>
    <cellStyle name="20% - Ênfase6 46 2" xfId="2269"/>
    <cellStyle name="20% - Ênfase6 47" xfId="2270"/>
    <cellStyle name="20% - Ênfase6 47 2" xfId="2271"/>
    <cellStyle name="20% - Ênfase6 48" xfId="2272"/>
    <cellStyle name="20% - Ênfase6 48 2" xfId="2273"/>
    <cellStyle name="20% - Ênfase6 49" xfId="2274"/>
    <cellStyle name="20% - Ênfase6 49 2" xfId="2275"/>
    <cellStyle name="20% - Ênfase6 5" xfId="2276"/>
    <cellStyle name="20% - Ênfase6 5 2" xfId="2277"/>
    <cellStyle name="20% - Ênfase6 5 2 2" xfId="2278"/>
    <cellStyle name="20% - Ênfase6 5 3" xfId="2279"/>
    <cellStyle name="20% - Ênfase6 50" xfId="2280"/>
    <cellStyle name="20% - Ênfase6 50 2" xfId="2281"/>
    <cellStyle name="20% - Ênfase6 51" xfId="2282"/>
    <cellStyle name="20% - Ênfase6 51 2" xfId="2283"/>
    <cellStyle name="20% - Ênfase6 52" xfId="2284"/>
    <cellStyle name="20% - Ênfase6 52 2" xfId="2285"/>
    <cellStyle name="20% - Ênfase6 53" xfId="2286"/>
    <cellStyle name="20% - Ênfase6 53 2" xfId="2287"/>
    <cellStyle name="20% - Ênfase6 54" xfId="2288"/>
    <cellStyle name="20% - Ênfase6 54 2" xfId="2289"/>
    <cellStyle name="20% - Ênfase6 55" xfId="2290"/>
    <cellStyle name="20% - Ênfase6 55 2" xfId="2291"/>
    <cellStyle name="20% - Ênfase6 56" xfId="2292"/>
    <cellStyle name="20% - Ênfase6 56 2" xfId="2293"/>
    <cellStyle name="20% - Ênfase6 57" xfId="2294"/>
    <cellStyle name="20% - Ênfase6 57 2" xfId="2295"/>
    <cellStyle name="20% - Ênfase6 58" xfId="2296"/>
    <cellStyle name="20% - Ênfase6 58 2" xfId="2297"/>
    <cellStyle name="20% - Ênfase6 59" xfId="2298"/>
    <cellStyle name="20% - Ênfase6 59 2" xfId="2299"/>
    <cellStyle name="20% - Ênfase6 6" xfId="2300"/>
    <cellStyle name="20% - Ênfase6 6 2" xfId="2301"/>
    <cellStyle name="20% - Ênfase6 6 2 2" xfId="2302"/>
    <cellStyle name="20% - Ênfase6 6 3" xfId="2303"/>
    <cellStyle name="20% - Ênfase6 60" xfId="2304"/>
    <cellStyle name="20% - Ênfase6 60 2" xfId="2305"/>
    <cellStyle name="20% - Ênfase6 61" xfId="2306"/>
    <cellStyle name="20% - Ênfase6 61 2" xfId="2307"/>
    <cellStyle name="20% - Ênfase6 62" xfId="2308"/>
    <cellStyle name="20% - Ênfase6 62 2" xfId="2309"/>
    <cellStyle name="20% - Ênfase6 63" xfId="2310"/>
    <cellStyle name="20% - Ênfase6 63 2" xfId="2311"/>
    <cellStyle name="20% - Ênfase6 64" xfId="2312"/>
    <cellStyle name="20% - Ênfase6 64 2" xfId="2313"/>
    <cellStyle name="20% - Ênfase6 65" xfId="2314"/>
    <cellStyle name="20% - Ênfase6 65 2" xfId="2315"/>
    <cellStyle name="20% - Ênfase6 66" xfId="2316"/>
    <cellStyle name="20% - Ênfase6 66 2" xfId="2317"/>
    <cellStyle name="20% - Ênfase6 67" xfId="2318"/>
    <cellStyle name="20% - Ênfase6 67 2" xfId="2319"/>
    <cellStyle name="20% - Ênfase6 68" xfId="2320"/>
    <cellStyle name="20% - Ênfase6 68 2" xfId="2321"/>
    <cellStyle name="20% - Ênfase6 69" xfId="2322"/>
    <cellStyle name="20% - Ênfase6 69 2" xfId="2323"/>
    <cellStyle name="20% - Ênfase6 7" xfId="2324"/>
    <cellStyle name="20% - Ênfase6 7 2" xfId="2325"/>
    <cellStyle name="20% - Ênfase6 7 2 2" xfId="2326"/>
    <cellStyle name="20% - Ênfase6 7 3" xfId="2327"/>
    <cellStyle name="20% - Ênfase6 70" xfId="2328"/>
    <cellStyle name="20% - Ênfase6 70 2" xfId="2329"/>
    <cellStyle name="20% - Ênfase6 71" xfId="2330"/>
    <cellStyle name="20% - Ênfase6 71 2" xfId="2331"/>
    <cellStyle name="20% - Ênfase6 72" xfId="2332"/>
    <cellStyle name="20% - Ênfase6 72 2" xfId="2333"/>
    <cellStyle name="20% - Ênfase6 73" xfId="2334"/>
    <cellStyle name="20% - Ênfase6 73 2" xfId="2335"/>
    <cellStyle name="20% - Ênfase6 74" xfId="2336"/>
    <cellStyle name="20% - Ênfase6 74 2" xfId="2337"/>
    <cellStyle name="20% - Ênfase6 75" xfId="2338"/>
    <cellStyle name="20% - Ênfase6 75 2" xfId="2339"/>
    <cellStyle name="20% - Ênfase6 76" xfId="2340"/>
    <cellStyle name="20% - Ênfase6 76 2" xfId="2341"/>
    <cellStyle name="20% - Ênfase6 77" xfId="2342"/>
    <cellStyle name="20% - Ênfase6 77 2" xfId="2343"/>
    <cellStyle name="20% - Ênfase6 78" xfId="2344"/>
    <cellStyle name="20% - Ênfase6 78 2" xfId="2345"/>
    <cellStyle name="20% - Ênfase6 79" xfId="2346"/>
    <cellStyle name="20% - Ênfase6 79 2" xfId="2347"/>
    <cellStyle name="20% - Ênfase6 8" xfId="2348"/>
    <cellStyle name="20% - Ênfase6 8 2" xfId="2349"/>
    <cellStyle name="20% - Ênfase6 8 2 2" xfId="2350"/>
    <cellStyle name="20% - Ênfase6 8 3" xfId="2351"/>
    <cellStyle name="20% - Ênfase6 80" xfId="2352"/>
    <cellStyle name="20% - Ênfase6 80 2" xfId="2353"/>
    <cellStyle name="20% - Ênfase6 81" xfId="2354"/>
    <cellStyle name="20% - Ênfase6 81 2" xfId="2355"/>
    <cellStyle name="20% - Ênfase6 82" xfId="2356"/>
    <cellStyle name="20% - Ênfase6 82 2" xfId="2357"/>
    <cellStyle name="20% - Ênfase6 83" xfId="2358"/>
    <cellStyle name="20% - Ênfase6 83 2" xfId="2359"/>
    <cellStyle name="20% - Ênfase6 84" xfId="2360"/>
    <cellStyle name="20% - Ênfase6 84 2" xfId="2361"/>
    <cellStyle name="20% - Ênfase6 85" xfId="2362"/>
    <cellStyle name="20% - Ênfase6 85 2" xfId="2363"/>
    <cellStyle name="20% - Ênfase6 86" xfId="2364"/>
    <cellStyle name="20% - Ênfase6 86 2" xfId="2365"/>
    <cellStyle name="20% - Ênfase6 87" xfId="2366"/>
    <cellStyle name="20% - Ênfase6 87 2" xfId="2367"/>
    <cellStyle name="20% - Ênfase6 88" xfId="2368"/>
    <cellStyle name="20% - Ênfase6 88 2" xfId="2369"/>
    <cellStyle name="20% - Ênfase6 89" xfId="2370"/>
    <cellStyle name="20% - Ênfase6 89 2" xfId="2371"/>
    <cellStyle name="20% - Ênfase6 9" xfId="2372"/>
    <cellStyle name="20% - Ênfase6 9 2" xfId="2373"/>
    <cellStyle name="20% - Ênfase6 9 2 2" xfId="2374"/>
    <cellStyle name="20% - Ênfase6 9 3" xfId="2375"/>
    <cellStyle name="20% - Ênfase6 90" xfId="2376"/>
    <cellStyle name="20% - Ênfase6 90 2" xfId="2377"/>
    <cellStyle name="20% - Ênfase6 91" xfId="2378"/>
    <cellStyle name="20% - Ênfase6 91 2" xfId="2379"/>
    <cellStyle name="20% - Ênfase6 92" xfId="2380"/>
    <cellStyle name="20% - Ênfase6 92 2" xfId="2381"/>
    <cellStyle name="20% - Ênfase6 93" xfId="2382"/>
    <cellStyle name="20% - Ênfase6 93 2" xfId="2383"/>
    <cellStyle name="20% - Ênfase6 94" xfId="2384"/>
    <cellStyle name="20% - Ênfase6 94 2" xfId="2385"/>
    <cellStyle name="20% - Ênfase6 95" xfId="2386"/>
    <cellStyle name="20% - Ênfase6 95 2" xfId="2387"/>
    <cellStyle name="20% - Ênfase6 96" xfId="2388"/>
    <cellStyle name="20% - Ênfase6 96 2" xfId="2389"/>
    <cellStyle name="20% - Ênfase6 97" xfId="2390"/>
    <cellStyle name="20% - Ênfase6 97 2" xfId="2391"/>
    <cellStyle name="20% - Ênfase6 98" xfId="2392"/>
    <cellStyle name="20% - Ênfase6 98 2" xfId="2393"/>
    <cellStyle name="20% - Ênfase6 99" xfId="2394"/>
    <cellStyle name="20% - Ênfase6 99 2" xfId="2395"/>
    <cellStyle name="40% - Accent1" xfId="2396"/>
    <cellStyle name="40% - Accent2" xfId="2397"/>
    <cellStyle name="40% - Accent3" xfId="2398"/>
    <cellStyle name="40% - Accent4" xfId="2399"/>
    <cellStyle name="40% - Accent5" xfId="2400"/>
    <cellStyle name="40% - Accent6" xfId="2401"/>
    <cellStyle name="40% - Ênfase1 10" xfId="2402"/>
    <cellStyle name="40% - Ênfase1 10 2" xfId="2403"/>
    <cellStyle name="40% - Ênfase1 10 2 2" xfId="2404"/>
    <cellStyle name="40% - Ênfase1 10 3" xfId="2405"/>
    <cellStyle name="40% - Ênfase1 100" xfId="2406"/>
    <cellStyle name="40% - Ênfase1 100 2" xfId="2407"/>
    <cellStyle name="40% - Ênfase1 101" xfId="2408"/>
    <cellStyle name="40% - Ênfase1 101 2" xfId="2409"/>
    <cellStyle name="40% - Ênfase1 102" xfId="2410"/>
    <cellStyle name="40% - Ênfase1 102 2" xfId="2411"/>
    <cellStyle name="40% - Ênfase1 103" xfId="2412"/>
    <cellStyle name="40% - Ênfase1 103 2" xfId="2413"/>
    <cellStyle name="40% - Ênfase1 104" xfId="2414"/>
    <cellStyle name="40% - Ênfase1 104 2" xfId="2415"/>
    <cellStyle name="40% - Ênfase1 105" xfId="2416"/>
    <cellStyle name="40% - Ênfase1 105 2" xfId="2417"/>
    <cellStyle name="40% - Ênfase1 106" xfId="2418"/>
    <cellStyle name="40% - Ênfase1 106 2" xfId="2419"/>
    <cellStyle name="40% - Ênfase1 107" xfId="2420"/>
    <cellStyle name="40% - Ênfase1 107 2" xfId="2421"/>
    <cellStyle name="40% - Ênfase1 108" xfId="2422"/>
    <cellStyle name="40% - Ênfase1 108 2" xfId="2423"/>
    <cellStyle name="40% - Ênfase1 109" xfId="2424"/>
    <cellStyle name="40% - Ênfase1 109 2" xfId="2425"/>
    <cellStyle name="40% - Ênfase1 11" xfId="2426"/>
    <cellStyle name="40% - Ênfase1 11 2" xfId="2427"/>
    <cellStyle name="40% - Ênfase1 110" xfId="2428"/>
    <cellStyle name="40% - Ênfase1 110 2" xfId="2429"/>
    <cellStyle name="40% - Ênfase1 111" xfId="2430"/>
    <cellStyle name="40% - Ênfase1 111 2" xfId="2431"/>
    <cellStyle name="40% - Ênfase1 112" xfId="2432"/>
    <cellStyle name="40% - Ênfase1 112 2" xfId="2433"/>
    <cellStyle name="40% - Ênfase1 113" xfId="2434"/>
    <cellStyle name="40% - Ênfase1 113 2" xfId="2435"/>
    <cellStyle name="40% - Ênfase1 114" xfId="2436"/>
    <cellStyle name="40% - Ênfase1 114 2" xfId="2437"/>
    <cellStyle name="40% - Ênfase1 115" xfId="2438"/>
    <cellStyle name="40% - Ênfase1 115 2" xfId="2439"/>
    <cellStyle name="40% - Ênfase1 116" xfId="2440"/>
    <cellStyle name="40% - Ênfase1 116 2" xfId="2441"/>
    <cellStyle name="40% - Ênfase1 117" xfId="2442"/>
    <cellStyle name="40% - Ênfase1 117 2" xfId="2443"/>
    <cellStyle name="40% - Ênfase1 118" xfId="2444"/>
    <cellStyle name="40% - Ênfase1 118 2" xfId="2445"/>
    <cellStyle name="40% - Ênfase1 119" xfId="2446"/>
    <cellStyle name="40% - Ênfase1 119 2" xfId="2447"/>
    <cellStyle name="40% - Ênfase1 12" xfId="2448"/>
    <cellStyle name="40% - Ênfase1 12 2" xfId="2449"/>
    <cellStyle name="40% - Ênfase1 120" xfId="2450"/>
    <cellStyle name="40% - Ênfase1 120 2" xfId="2451"/>
    <cellStyle name="40% - Ênfase1 121" xfId="2452"/>
    <cellStyle name="40% - Ênfase1 121 2" xfId="2453"/>
    <cellStyle name="40% - Ênfase1 122" xfId="2454"/>
    <cellStyle name="40% - Ênfase1 122 2" xfId="2455"/>
    <cellStyle name="40% - Ênfase1 123" xfId="2456"/>
    <cellStyle name="40% - Ênfase1 123 2" xfId="2457"/>
    <cellStyle name="40% - Ênfase1 124" xfId="2458"/>
    <cellStyle name="40% - Ênfase1 124 2" xfId="2459"/>
    <cellStyle name="40% - Ênfase1 125" xfId="2460"/>
    <cellStyle name="40% - Ênfase1 125 2" xfId="2461"/>
    <cellStyle name="40% - Ênfase1 126" xfId="2462"/>
    <cellStyle name="40% - Ênfase1 126 2" xfId="2463"/>
    <cellStyle name="40% - Ênfase1 127" xfId="2464"/>
    <cellStyle name="40% - Ênfase1 127 2" xfId="2465"/>
    <cellStyle name="40% - Ênfase1 128" xfId="2466"/>
    <cellStyle name="40% - Ênfase1 128 2" xfId="2467"/>
    <cellStyle name="40% - Ênfase1 129" xfId="2468"/>
    <cellStyle name="40% - Ênfase1 129 2" xfId="2469"/>
    <cellStyle name="40% - Ênfase1 13" xfId="2470"/>
    <cellStyle name="40% - Ênfase1 13 2" xfId="2471"/>
    <cellStyle name="40% - Ênfase1 130" xfId="2472"/>
    <cellStyle name="40% - Ênfase1 130 2" xfId="2473"/>
    <cellStyle name="40% - Ênfase1 131" xfId="2474"/>
    <cellStyle name="40% - Ênfase1 131 2" xfId="2475"/>
    <cellStyle name="40% - Ênfase1 132" xfId="2476"/>
    <cellStyle name="40% - Ênfase1 132 2" xfId="2477"/>
    <cellStyle name="40% - Ênfase1 133" xfId="2478"/>
    <cellStyle name="40% - Ênfase1 133 2" xfId="2479"/>
    <cellStyle name="40% - Ênfase1 134" xfId="2480"/>
    <cellStyle name="40% - Ênfase1 134 2" xfId="2481"/>
    <cellStyle name="40% - Ênfase1 135" xfId="2482"/>
    <cellStyle name="40% - Ênfase1 135 2" xfId="2483"/>
    <cellStyle name="40% - Ênfase1 136" xfId="2484"/>
    <cellStyle name="40% - Ênfase1 136 2" xfId="2485"/>
    <cellStyle name="40% - Ênfase1 137" xfId="2486"/>
    <cellStyle name="40% - Ênfase1 137 2" xfId="2487"/>
    <cellStyle name="40% - Ênfase1 138" xfId="2488"/>
    <cellStyle name="40% - Ênfase1 138 2" xfId="2489"/>
    <cellStyle name="40% - Ênfase1 139" xfId="2490"/>
    <cellStyle name="40% - Ênfase1 139 2" xfId="2491"/>
    <cellStyle name="40% - Ênfase1 14" xfId="2492"/>
    <cellStyle name="40% - Ênfase1 14 2" xfId="2493"/>
    <cellStyle name="40% - Ênfase1 140" xfId="2494"/>
    <cellStyle name="40% - Ênfase1 140 2" xfId="2495"/>
    <cellStyle name="40% - Ênfase1 141" xfId="2496"/>
    <cellStyle name="40% - Ênfase1 141 2" xfId="2497"/>
    <cellStyle name="40% - Ênfase1 142" xfId="2498"/>
    <cellStyle name="40% - Ênfase1 142 2" xfId="2499"/>
    <cellStyle name="40% - Ênfase1 143" xfId="2500"/>
    <cellStyle name="40% - Ênfase1 143 2" xfId="2501"/>
    <cellStyle name="40% - Ênfase1 144" xfId="2502"/>
    <cellStyle name="40% - Ênfase1 144 2" xfId="2503"/>
    <cellStyle name="40% - Ênfase1 145" xfId="2504"/>
    <cellStyle name="40% - Ênfase1 145 2" xfId="2505"/>
    <cellStyle name="40% - Ênfase1 146" xfId="2506"/>
    <cellStyle name="40% - Ênfase1 146 2" xfId="2507"/>
    <cellStyle name="40% - Ênfase1 147" xfId="2508"/>
    <cellStyle name="40% - Ênfase1 147 2" xfId="2509"/>
    <cellStyle name="40% - Ênfase1 148" xfId="2510"/>
    <cellStyle name="40% - Ênfase1 148 2" xfId="2511"/>
    <cellStyle name="40% - Ênfase1 149" xfId="2512"/>
    <cellStyle name="40% - Ênfase1 149 2" xfId="2513"/>
    <cellStyle name="40% - Ênfase1 15" xfId="2514"/>
    <cellStyle name="40% - Ênfase1 15 2" xfId="2515"/>
    <cellStyle name="40% - Ênfase1 150" xfId="2516"/>
    <cellStyle name="40% - Ênfase1 150 2" xfId="2517"/>
    <cellStyle name="40% - Ênfase1 151" xfId="2518"/>
    <cellStyle name="40% - Ênfase1 151 2" xfId="2519"/>
    <cellStyle name="40% - Ênfase1 152" xfId="2520"/>
    <cellStyle name="40% - Ênfase1 152 2" xfId="2521"/>
    <cellStyle name="40% - Ênfase1 153" xfId="2522"/>
    <cellStyle name="40% - Ênfase1 153 2" xfId="2523"/>
    <cellStyle name="40% - Ênfase1 154" xfId="2524"/>
    <cellStyle name="40% - Ênfase1 154 2" xfId="2525"/>
    <cellStyle name="40% - Ênfase1 155" xfId="2526"/>
    <cellStyle name="40% - Ênfase1 155 2" xfId="2527"/>
    <cellStyle name="40% - Ênfase1 156" xfId="2528"/>
    <cellStyle name="40% - Ênfase1 156 2" xfId="2529"/>
    <cellStyle name="40% - Ênfase1 157" xfId="2530"/>
    <cellStyle name="40% - Ênfase1 158" xfId="2531"/>
    <cellStyle name="40% - Ênfase1 159" xfId="2532"/>
    <cellStyle name="40% - Ênfase1 16" xfId="2533"/>
    <cellStyle name="40% - Ênfase1 16 2" xfId="2534"/>
    <cellStyle name="40% - Ênfase1 160" xfId="2535"/>
    <cellStyle name="40% - Ênfase1 161" xfId="2536"/>
    <cellStyle name="40% - Ênfase1 162" xfId="2537"/>
    <cellStyle name="40% - Ênfase1 163" xfId="2538"/>
    <cellStyle name="40% - Ênfase1 164" xfId="2539"/>
    <cellStyle name="40% - Ênfase1 165" xfId="2540"/>
    <cellStyle name="40% - Ênfase1 166" xfId="2541"/>
    <cellStyle name="40% - Ênfase1 167" xfId="2542"/>
    <cellStyle name="40% - Ênfase1 168" xfId="2543"/>
    <cellStyle name="40% - Ênfase1 169" xfId="2544"/>
    <cellStyle name="40% - Ênfase1 17" xfId="2545"/>
    <cellStyle name="40% - Ênfase1 17 2" xfId="2546"/>
    <cellStyle name="40% - Ênfase1 170" xfId="2547"/>
    <cellStyle name="40% - Ênfase1 171" xfId="2548"/>
    <cellStyle name="40% - Ênfase1 172" xfId="2549"/>
    <cellStyle name="40% - Ênfase1 173" xfId="2550"/>
    <cellStyle name="40% - Ênfase1 174" xfId="2551"/>
    <cellStyle name="40% - Ênfase1 175" xfId="2552"/>
    <cellStyle name="40% - Ênfase1 176" xfId="2553"/>
    <cellStyle name="40% - Ênfase1 177" xfId="2554"/>
    <cellStyle name="40% - Ênfase1 178" xfId="2555"/>
    <cellStyle name="40% - Ênfase1 179" xfId="2556"/>
    <cellStyle name="40% - Ênfase1 18" xfId="2557"/>
    <cellStyle name="40% - Ênfase1 18 2" xfId="2558"/>
    <cellStyle name="40% - Ênfase1 180" xfId="2559"/>
    <cellStyle name="40% - Ênfase1 181" xfId="2560"/>
    <cellStyle name="40% - Ênfase1 182" xfId="2561"/>
    <cellStyle name="40% - Ênfase1 183" xfId="2562"/>
    <cellStyle name="40% - Ênfase1 184" xfId="2563"/>
    <cellStyle name="40% - Ênfase1 185" xfId="2564"/>
    <cellStyle name="40% - Ênfase1 186" xfId="2565"/>
    <cellStyle name="40% - Ênfase1 187" xfId="2566"/>
    <cellStyle name="40% - Ênfase1 188" xfId="2567"/>
    <cellStyle name="40% - Ênfase1 189" xfId="2568"/>
    <cellStyle name="40% - Ênfase1 19" xfId="2569"/>
    <cellStyle name="40% - Ênfase1 19 2" xfId="2570"/>
    <cellStyle name="40% - Ênfase1 190" xfId="2571"/>
    <cellStyle name="40% - Ênfase1 191" xfId="2572"/>
    <cellStyle name="40% - Ênfase1 192" xfId="2573"/>
    <cellStyle name="40% - Ênfase1 193" xfId="2574"/>
    <cellStyle name="40% - Ênfase1 194" xfId="2575"/>
    <cellStyle name="40% - Ênfase1 195" xfId="2576"/>
    <cellStyle name="40% - Ênfase1 196" xfId="2577"/>
    <cellStyle name="40% - Ênfase1 197" xfId="2578"/>
    <cellStyle name="40% - Ênfase1 198" xfId="2579"/>
    <cellStyle name="40% - Ênfase1 199" xfId="2580"/>
    <cellStyle name="40% - Ênfase1 2" xfId="2581"/>
    <cellStyle name="40% - Ênfase1 2 2" xfId="2582"/>
    <cellStyle name="40% - Ênfase1 2 2 2" xfId="2583"/>
    <cellStyle name="40% - Ênfase1 2 3" xfId="2584"/>
    <cellStyle name="40% - Ênfase1 2 4" xfId="2585"/>
    <cellStyle name="40% - Ênfase1 2 5" xfId="2586"/>
    <cellStyle name="40% - Ênfase1 20" xfId="2587"/>
    <cellStyle name="40% - Ênfase1 20 2" xfId="2588"/>
    <cellStyle name="40% - Ênfase1 200" xfId="2589"/>
    <cellStyle name="40% - Ênfase1 201" xfId="2590"/>
    <cellStyle name="40% - Ênfase1 202" xfId="2591"/>
    <cellStyle name="40% - Ênfase1 203" xfId="2592"/>
    <cellStyle name="40% - Ênfase1 204" xfId="2593"/>
    <cellStyle name="40% - Ênfase1 205" xfId="2594"/>
    <cellStyle name="40% - Ênfase1 206" xfId="2595"/>
    <cellStyle name="40% - Ênfase1 207" xfId="2596"/>
    <cellStyle name="40% - Ênfase1 208" xfId="2597"/>
    <cellStyle name="40% - Ênfase1 209" xfId="2598"/>
    <cellStyle name="40% - Ênfase1 21" xfId="2599"/>
    <cellStyle name="40% - Ênfase1 21 2" xfId="2600"/>
    <cellStyle name="40% - Ênfase1 210" xfId="2601"/>
    <cellStyle name="40% - Ênfase1 211" xfId="2602"/>
    <cellStyle name="40% - Ênfase1 212" xfId="2603"/>
    <cellStyle name="40% - Ênfase1 213" xfId="2604"/>
    <cellStyle name="40% - Ênfase1 214" xfId="2605"/>
    <cellStyle name="40% - Ênfase1 215" xfId="2606"/>
    <cellStyle name="40% - Ênfase1 216" xfId="2607"/>
    <cellStyle name="40% - Ênfase1 217" xfId="2608"/>
    <cellStyle name="40% - Ênfase1 218" xfId="2609"/>
    <cellStyle name="40% - Ênfase1 219" xfId="2610"/>
    <cellStyle name="40% - Ênfase1 22" xfId="2611"/>
    <cellStyle name="40% - Ênfase1 22 2" xfId="2612"/>
    <cellStyle name="40% - Ênfase1 220" xfId="2613"/>
    <cellStyle name="40% - Ênfase1 221" xfId="2614"/>
    <cellStyle name="40% - Ênfase1 222" xfId="2615"/>
    <cellStyle name="40% - Ênfase1 223" xfId="2616"/>
    <cellStyle name="40% - Ênfase1 224" xfId="2617"/>
    <cellStyle name="40% - Ênfase1 23" xfId="2618"/>
    <cellStyle name="40% - Ênfase1 23 2" xfId="2619"/>
    <cellStyle name="40% - Ênfase1 24" xfId="2620"/>
    <cellStyle name="40% - Ênfase1 24 2" xfId="2621"/>
    <cellStyle name="40% - Ênfase1 25" xfId="2622"/>
    <cellStyle name="40% - Ênfase1 25 2" xfId="2623"/>
    <cellStyle name="40% - Ênfase1 26" xfId="2624"/>
    <cellStyle name="40% - Ênfase1 26 2" xfId="2625"/>
    <cellStyle name="40% - Ênfase1 27" xfId="2626"/>
    <cellStyle name="40% - Ênfase1 27 2" xfId="2627"/>
    <cellStyle name="40% - Ênfase1 28" xfId="2628"/>
    <cellStyle name="40% - Ênfase1 28 2" xfId="2629"/>
    <cellStyle name="40% - Ênfase1 29" xfId="2630"/>
    <cellStyle name="40% - Ênfase1 29 2" xfId="2631"/>
    <cellStyle name="40% - Ênfase1 3" xfId="2632"/>
    <cellStyle name="40% - Ênfase1 3 2" xfId="2633"/>
    <cellStyle name="40% - Ênfase1 3 2 2" xfId="2634"/>
    <cellStyle name="40% - Ênfase1 3 3" xfId="2635"/>
    <cellStyle name="40% - Ênfase1 30" xfId="2636"/>
    <cellStyle name="40% - Ênfase1 30 2" xfId="2637"/>
    <cellStyle name="40% - Ênfase1 31" xfId="2638"/>
    <cellStyle name="40% - Ênfase1 31 2" xfId="2639"/>
    <cellStyle name="40% - Ênfase1 32" xfId="2640"/>
    <cellStyle name="40% - Ênfase1 32 2" xfId="2641"/>
    <cellStyle name="40% - Ênfase1 33" xfId="2642"/>
    <cellStyle name="40% - Ênfase1 33 2" xfId="2643"/>
    <cellStyle name="40% - Ênfase1 34" xfId="2644"/>
    <cellStyle name="40% - Ênfase1 34 2" xfId="2645"/>
    <cellStyle name="40% - Ênfase1 35" xfId="2646"/>
    <cellStyle name="40% - Ênfase1 35 2" xfId="2647"/>
    <cellStyle name="40% - Ênfase1 36" xfId="2648"/>
    <cellStyle name="40% - Ênfase1 36 2" xfId="2649"/>
    <cellStyle name="40% - Ênfase1 37" xfId="2650"/>
    <cellStyle name="40% - Ênfase1 37 2" xfId="2651"/>
    <cellStyle name="40% - Ênfase1 38" xfId="2652"/>
    <cellStyle name="40% - Ênfase1 38 2" xfId="2653"/>
    <cellStyle name="40% - Ênfase1 39" xfId="2654"/>
    <cellStyle name="40% - Ênfase1 39 2" xfId="2655"/>
    <cellStyle name="40% - Ênfase1 4" xfId="2656"/>
    <cellStyle name="40% - Ênfase1 4 2" xfId="2657"/>
    <cellStyle name="40% - Ênfase1 4 2 2" xfId="2658"/>
    <cellStyle name="40% - Ênfase1 4 3" xfId="2659"/>
    <cellStyle name="40% - Ênfase1 40" xfId="2660"/>
    <cellStyle name="40% - Ênfase1 40 2" xfId="2661"/>
    <cellStyle name="40% - Ênfase1 41" xfId="2662"/>
    <cellStyle name="40% - Ênfase1 41 2" xfId="2663"/>
    <cellStyle name="40% - Ênfase1 42" xfId="2664"/>
    <cellStyle name="40% - Ênfase1 42 2" xfId="2665"/>
    <cellStyle name="40% - Ênfase1 43" xfId="2666"/>
    <cellStyle name="40% - Ênfase1 43 2" xfId="2667"/>
    <cellStyle name="40% - Ênfase1 44" xfId="2668"/>
    <cellStyle name="40% - Ênfase1 44 2" xfId="2669"/>
    <cellStyle name="40% - Ênfase1 45" xfId="2670"/>
    <cellStyle name="40% - Ênfase1 45 2" xfId="2671"/>
    <cellStyle name="40% - Ênfase1 46" xfId="2672"/>
    <cellStyle name="40% - Ênfase1 46 2" xfId="2673"/>
    <cellStyle name="40% - Ênfase1 47" xfId="2674"/>
    <cellStyle name="40% - Ênfase1 47 2" xfId="2675"/>
    <cellStyle name="40% - Ênfase1 48" xfId="2676"/>
    <cellStyle name="40% - Ênfase1 48 2" xfId="2677"/>
    <cellStyle name="40% - Ênfase1 49" xfId="2678"/>
    <cellStyle name="40% - Ênfase1 49 2" xfId="2679"/>
    <cellStyle name="40% - Ênfase1 5" xfId="2680"/>
    <cellStyle name="40% - Ênfase1 5 2" xfId="2681"/>
    <cellStyle name="40% - Ênfase1 5 2 2" xfId="2682"/>
    <cellStyle name="40% - Ênfase1 5 3" xfId="2683"/>
    <cellStyle name="40% - Ênfase1 50" xfId="2684"/>
    <cellStyle name="40% - Ênfase1 50 2" xfId="2685"/>
    <cellStyle name="40% - Ênfase1 51" xfId="2686"/>
    <cellStyle name="40% - Ênfase1 51 2" xfId="2687"/>
    <cellStyle name="40% - Ênfase1 52" xfId="2688"/>
    <cellStyle name="40% - Ênfase1 52 2" xfId="2689"/>
    <cellStyle name="40% - Ênfase1 53" xfId="2690"/>
    <cellStyle name="40% - Ênfase1 53 2" xfId="2691"/>
    <cellStyle name="40% - Ênfase1 54" xfId="2692"/>
    <cellStyle name="40% - Ênfase1 54 2" xfId="2693"/>
    <cellStyle name="40% - Ênfase1 55" xfId="2694"/>
    <cellStyle name="40% - Ênfase1 55 2" xfId="2695"/>
    <cellStyle name="40% - Ênfase1 56" xfId="2696"/>
    <cellStyle name="40% - Ênfase1 56 2" xfId="2697"/>
    <cellStyle name="40% - Ênfase1 57" xfId="2698"/>
    <cellStyle name="40% - Ênfase1 57 2" xfId="2699"/>
    <cellStyle name="40% - Ênfase1 58" xfId="2700"/>
    <cellStyle name="40% - Ênfase1 58 2" xfId="2701"/>
    <cellStyle name="40% - Ênfase1 59" xfId="2702"/>
    <cellStyle name="40% - Ênfase1 59 2" xfId="2703"/>
    <cellStyle name="40% - Ênfase1 6" xfId="2704"/>
    <cellStyle name="40% - Ênfase1 6 2" xfId="2705"/>
    <cellStyle name="40% - Ênfase1 6 2 2" xfId="2706"/>
    <cellStyle name="40% - Ênfase1 6 3" xfId="2707"/>
    <cellStyle name="40% - Ênfase1 60" xfId="2708"/>
    <cellStyle name="40% - Ênfase1 60 2" xfId="2709"/>
    <cellStyle name="40% - Ênfase1 61" xfId="2710"/>
    <cellStyle name="40% - Ênfase1 61 2" xfId="2711"/>
    <cellStyle name="40% - Ênfase1 62" xfId="2712"/>
    <cellStyle name="40% - Ênfase1 62 2" xfId="2713"/>
    <cellStyle name="40% - Ênfase1 63" xfId="2714"/>
    <cellStyle name="40% - Ênfase1 63 2" xfId="2715"/>
    <cellStyle name="40% - Ênfase1 64" xfId="2716"/>
    <cellStyle name="40% - Ênfase1 64 2" xfId="2717"/>
    <cellStyle name="40% - Ênfase1 65" xfId="2718"/>
    <cellStyle name="40% - Ênfase1 65 2" xfId="2719"/>
    <cellStyle name="40% - Ênfase1 66" xfId="2720"/>
    <cellStyle name="40% - Ênfase1 66 2" xfId="2721"/>
    <cellStyle name="40% - Ênfase1 67" xfId="2722"/>
    <cellStyle name="40% - Ênfase1 67 2" xfId="2723"/>
    <cellStyle name="40% - Ênfase1 68" xfId="2724"/>
    <cellStyle name="40% - Ênfase1 68 2" xfId="2725"/>
    <cellStyle name="40% - Ênfase1 69" xfId="2726"/>
    <cellStyle name="40% - Ênfase1 69 2" xfId="2727"/>
    <cellStyle name="40% - Ênfase1 7" xfId="2728"/>
    <cellStyle name="40% - Ênfase1 7 2" xfId="2729"/>
    <cellStyle name="40% - Ênfase1 7 2 2" xfId="2730"/>
    <cellStyle name="40% - Ênfase1 7 3" xfId="2731"/>
    <cellStyle name="40% - Ênfase1 70" xfId="2732"/>
    <cellStyle name="40% - Ênfase1 70 2" xfId="2733"/>
    <cellStyle name="40% - Ênfase1 71" xfId="2734"/>
    <cellStyle name="40% - Ênfase1 71 2" xfId="2735"/>
    <cellStyle name="40% - Ênfase1 72" xfId="2736"/>
    <cellStyle name="40% - Ênfase1 72 2" xfId="2737"/>
    <cellStyle name="40% - Ênfase1 73" xfId="2738"/>
    <cellStyle name="40% - Ênfase1 73 2" xfId="2739"/>
    <cellStyle name="40% - Ênfase1 74" xfId="2740"/>
    <cellStyle name="40% - Ênfase1 74 2" xfId="2741"/>
    <cellStyle name="40% - Ênfase1 75" xfId="2742"/>
    <cellStyle name="40% - Ênfase1 75 2" xfId="2743"/>
    <cellStyle name="40% - Ênfase1 76" xfId="2744"/>
    <cellStyle name="40% - Ênfase1 76 2" xfId="2745"/>
    <cellStyle name="40% - Ênfase1 77" xfId="2746"/>
    <cellStyle name="40% - Ênfase1 77 2" xfId="2747"/>
    <cellStyle name="40% - Ênfase1 78" xfId="2748"/>
    <cellStyle name="40% - Ênfase1 78 2" xfId="2749"/>
    <cellStyle name="40% - Ênfase1 79" xfId="2750"/>
    <cellStyle name="40% - Ênfase1 79 2" xfId="2751"/>
    <cellStyle name="40% - Ênfase1 8" xfId="2752"/>
    <cellStyle name="40% - Ênfase1 8 2" xfId="2753"/>
    <cellStyle name="40% - Ênfase1 8 2 2" xfId="2754"/>
    <cellStyle name="40% - Ênfase1 8 3" xfId="2755"/>
    <cellStyle name="40% - Ênfase1 80" xfId="2756"/>
    <cellStyle name="40% - Ênfase1 80 2" xfId="2757"/>
    <cellStyle name="40% - Ênfase1 81" xfId="2758"/>
    <cellStyle name="40% - Ênfase1 81 2" xfId="2759"/>
    <cellStyle name="40% - Ênfase1 82" xfId="2760"/>
    <cellStyle name="40% - Ênfase1 82 2" xfId="2761"/>
    <cellStyle name="40% - Ênfase1 83" xfId="2762"/>
    <cellStyle name="40% - Ênfase1 83 2" xfId="2763"/>
    <cellStyle name="40% - Ênfase1 84" xfId="2764"/>
    <cellStyle name="40% - Ênfase1 84 2" xfId="2765"/>
    <cellStyle name="40% - Ênfase1 85" xfId="2766"/>
    <cellStyle name="40% - Ênfase1 85 2" xfId="2767"/>
    <cellStyle name="40% - Ênfase1 86" xfId="2768"/>
    <cellStyle name="40% - Ênfase1 86 2" xfId="2769"/>
    <cellStyle name="40% - Ênfase1 87" xfId="2770"/>
    <cellStyle name="40% - Ênfase1 87 2" xfId="2771"/>
    <cellStyle name="40% - Ênfase1 88" xfId="2772"/>
    <cellStyle name="40% - Ênfase1 88 2" xfId="2773"/>
    <cellStyle name="40% - Ênfase1 89" xfId="2774"/>
    <cellStyle name="40% - Ênfase1 89 2" xfId="2775"/>
    <cellStyle name="40% - Ênfase1 9" xfId="2776"/>
    <cellStyle name="40% - Ênfase1 9 2" xfId="2777"/>
    <cellStyle name="40% - Ênfase1 9 2 2" xfId="2778"/>
    <cellStyle name="40% - Ênfase1 9 3" xfId="2779"/>
    <cellStyle name="40% - Ênfase1 90" xfId="2780"/>
    <cellStyle name="40% - Ênfase1 90 2" xfId="2781"/>
    <cellStyle name="40% - Ênfase1 91" xfId="2782"/>
    <cellStyle name="40% - Ênfase1 91 2" xfId="2783"/>
    <cellStyle name="40% - Ênfase1 92" xfId="2784"/>
    <cellStyle name="40% - Ênfase1 92 2" xfId="2785"/>
    <cellStyle name="40% - Ênfase1 93" xfId="2786"/>
    <cellStyle name="40% - Ênfase1 93 2" xfId="2787"/>
    <cellStyle name="40% - Ênfase1 94" xfId="2788"/>
    <cellStyle name="40% - Ênfase1 94 2" xfId="2789"/>
    <cellStyle name="40% - Ênfase1 95" xfId="2790"/>
    <cellStyle name="40% - Ênfase1 95 2" xfId="2791"/>
    <cellStyle name="40% - Ênfase1 96" xfId="2792"/>
    <cellStyle name="40% - Ênfase1 96 2" xfId="2793"/>
    <cellStyle name="40% - Ênfase1 97" xfId="2794"/>
    <cellStyle name="40% - Ênfase1 97 2" xfId="2795"/>
    <cellStyle name="40% - Ênfase1 98" xfId="2796"/>
    <cellStyle name="40% - Ênfase1 98 2" xfId="2797"/>
    <cellStyle name="40% - Ênfase1 99" xfId="2798"/>
    <cellStyle name="40% - Ênfase1 99 2" xfId="2799"/>
    <cellStyle name="40% - Ênfase2 10" xfId="2800"/>
    <cellStyle name="40% - Ênfase2 10 2" xfId="2801"/>
    <cellStyle name="40% - Ênfase2 10 2 2" xfId="2802"/>
    <cellStyle name="40% - Ênfase2 10 3" xfId="2803"/>
    <cellStyle name="40% - Ênfase2 100" xfId="2804"/>
    <cellStyle name="40% - Ênfase2 100 2" xfId="2805"/>
    <cellStyle name="40% - Ênfase2 101" xfId="2806"/>
    <cellStyle name="40% - Ênfase2 101 2" xfId="2807"/>
    <cellStyle name="40% - Ênfase2 102" xfId="2808"/>
    <cellStyle name="40% - Ênfase2 102 2" xfId="2809"/>
    <cellStyle name="40% - Ênfase2 103" xfId="2810"/>
    <cellStyle name="40% - Ênfase2 103 2" xfId="2811"/>
    <cellStyle name="40% - Ênfase2 104" xfId="2812"/>
    <cellStyle name="40% - Ênfase2 104 2" xfId="2813"/>
    <cellStyle name="40% - Ênfase2 105" xfId="2814"/>
    <cellStyle name="40% - Ênfase2 105 2" xfId="2815"/>
    <cellStyle name="40% - Ênfase2 106" xfId="2816"/>
    <cellStyle name="40% - Ênfase2 106 2" xfId="2817"/>
    <cellStyle name="40% - Ênfase2 107" xfId="2818"/>
    <cellStyle name="40% - Ênfase2 107 2" xfId="2819"/>
    <cellStyle name="40% - Ênfase2 108" xfId="2820"/>
    <cellStyle name="40% - Ênfase2 108 2" xfId="2821"/>
    <cellStyle name="40% - Ênfase2 109" xfId="2822"/>
    <cellStyle name="40% - Ênfase2 109 2" xfId="2823"/>
    <cellStyle name="40% - Ênfase2 11" xfId="2824"/>
    <cellStyle name="40% - Ênfase2 11 2" xfId="2825"/>
    <cellStyle name="40% - Ênfase2 110" xfId="2826"/>
    <cellStyle name="40% - Ênfase2 110 2" xfId="2827"/>
    <cellStyle name="40% - Ênfase2 111" xfId="2828"/>
    <cellStyle name="40% - Ênfase2 111 2" xfId="2829"/>
    <cellStyle name="40% - Ênfase2 112" xfId="2830"/>
    <cellStyle name="40% - Ênfase2 112 2" xfId="2831"/>
    <cellStyle name="40% - Ênfase2 113" xfId="2832"/>
    <cellStyle name="40% - Ênfase2 113 2" xfId="2833"/>
    <cellStyle name="40% - Ênfase2 114" xfId="2834"/>
    <cellStyle name="40% - Ênfase2 114 2" xfId="2835"/>
    <cellStyle name="40% - Ênfase2 115" xfId="2836"/>
    <cellStyle name="40% - Ênfase2 115 2" xfId="2837"/>
    <cellStyle name="40% - Ênfase2 116" xfId="2838"/>
    <cellStyle name="40% - Ênfase2 116 2" xfId="2839"/>
    <cellStyle name="40% - Ênfase2 117" xfId="2840"/>
    <cellStyle name="40% - Ênfase2 117 2" xfId="2841"/>
    <cellStyle name="40% - Ênfase2 118" xfId="2842"/>
    <cellStyle name="40% - Ênfase2 118 2" xfId="2843"/>
    <cellStyle name="40% - Ênfase2 119" xfId="2844"/>
    <cellStyle name="40% - Ênfase2 119 2" xfId="2845"/>
    <cellStyle name="40% - Ênfase2 12" xfId="2846"/>
    <cellStyle name="40% - Ênfase2 12 2" xfId="2847"/>
    <cellStyle name="40% - Ênfase2 120" xfId="2848"/>
    <cellStyle name="40% - Ênfase2 120 2" xfId="2849"/>
    <cellStyle name="40% - Ênfase2 121" xfId="2850"/>
    <cellStyle name="40% - Ênfase2 121 2" xfId="2851"/>
    <cellStyle name="40% - Ênfase2 122" xfId="2852"/>
    <cellStyle name="40% - Ênfase2 122 2" xfId="2853"/>
    <cellStyle name="40% - Ênfase2 123" xfId="2854"/>
    <cellStyle name="40% - Ênfase2 123 2" xfId="2855"/>
    <cellStyle name="40% - Ênfase2 124" xfId="2856"/>
    <cellStyle name="40% - Ênfase2 124 2" xfId="2857"/>
    <cellStyle name="40% - Ênfase2 125" xfId="2858"/>
    <cellStyle name="40% - Ênfase2 125 2" xfId="2859"/>
    <cellStyle name="40% - Ênfase2 126" xfId="2860"/>
    <cellStyle name="40% - Ênfase2 126 2" xfId="2861"/>
    <cellStyle name="40% - Ênfase2 127" xfId="2862"/>
    <cellStyle name="40% - Ênfase2 127 2" xfId="2863"/>
    <cellStyle name="40% - Ênfase2 128" xfId="2864"/>
    <cellStyle name="40% - Ênfase2 128 2" xfId="2865"/>
    <cellStyle name="40% - Ênfase2 129" xfId="2866"/>
    <cellStyle name="40% - Ênfase2 129 2" xfId="2867"/>
    <cellStyle name="40% - Ênfase2 13" xfId="2868"/>
    <cellStyle name="40% - Ênfase2 13 2" xfId="2869"/>
    <cellStyle name="40% - Ênfase2 130" xfId="2870"/>
    <cellStyle name="40% - Ênfase2 130 2" xfId="2871"/>
    <cellStyle name="40% - Ênfase2 131" xfId="2872"/>
    <cellStyle name="40% - Ênfase2 131 2" xfId="2873"/>
    <cellStyle name="40% - Ênfase2 132" xfId="2874"/>
    <cellStyle name="40% - Ênfase2 132 2" xfId="2875"/>
    <cellStyle name="40% - Ênfase2 133" xfId="2876"/>
    <cellStyle name="40% - Ênfase2 133 2" xfId="2877"/>
    <cellStyle name="40% - Ênfase2 134" xfId="2878"/>
    <cellStyle name="40% - Ênfase2 134 2" xfId="2879"/>
    <cellStyle name="40% - Ênfase2 135" xfId="2880"/>
    <cellStyle name="40% - Ênfase2 135 2" xfId="2881"/>
    <cellStyle name="40% - Ênfase2 136" xfId="2882"/>
    <cellStyle name="40% - Ênfase2 136 2" xfId="2883"/>
    <cellStyle name="40% - Ênfase2 137" xfId="2884"/>
    <cellStyle name="40% - Ênfase2 137 2" xfId="2885"/>
    <cellStyle name="40% - Ênfase2 138" xfId="2886"/>
    <cellStyle name="40% - Ênfase2 138 2" xfId="2887"/>
    <cellStyle name="40% - Ênfase2 139" xfId="2888"/>
    <cellStyle name="40% - Ênfase2 139 2" xfId="2889"/>
    <cellStyle name="40% - Ênfase2 14" xfId="2890"/>
    <cellStyle name="40% - Ênfase2 14 2" xfId="2891"/>
    <cellStyle name="40% - Ênfase2 140" xfId="2892"/>
    <cellStyle name="40% - Ênfase2 140 2" xfId="2893"/>
    <cellStyle name="40% - Ênfase2 141" xfId="2894"/>
    <cellStyle name="40% - Ênfase2 141 2" xfId="2895"/>
    <cellStyle name="40% - Ênfase2 142" xfId="2896"/>
    <cellStyle name="40% - Ênfase2 142 2" xfId="2897"/>
    <cellStyle name="40% - Ênfase2 143" xfId="2898"/>
    <cellStyle name="40% - Ênfase2 143 2" xfId="2899"/>
    <cellStyle name="40% - Ênfase2 144" xfId="2900"/>
    <cellStyle name="40% - Ênfase2 144 2" xfId="2901"/>
    <cellStyle name="40% - Ênfase2 145" xfId="2902"/>
    <cellStyle name="40% - Ênfase2 145 2" xfId="2903"/>
    <cellStyle name="40% - Ênfase2 146" xfId="2904"/>
    <cellStyle name="40% - Ênfase2 146 2" xfId="2905"/>
    <cellStyle name="40% - Ênfase2 147" xfId="2906"/>
    <cellStyle name="40% - Ênfase2 147 2" xfId="2907"/>
    <cellStyle name="40% - Ênfase2 148" xfId="2908"/>
    <cellStyle name="40% - Ênfase2 148 2" xfId="2909"/>
    <cellStyle name="40% - Ênfase2 149" xfId="2910"/>
    <cellStyle name="40% - Ênfase2 149 2" xfId="2911"/>
    <cellStyle name="40% - Ênfase2 15" xfId="2912"/>
    <cellStyle name="40% - Ênfase2 15 2" xfId="2913"/>
    <cellStyle name="40% - Ênfase2 150" xfId="2914"/>
    <cellStyle name="40% - Ênfase2 150 2" xfId="2915"/>
    <cellStyle name="40% - Ênfase2 151" xfId="2916"/>
    <cellStyle name="40% - Ênfase2 151 2" xfId="2917"/>
    <cellStyle name="40% - Ênfase2 152" xfId="2918"/>
    <cellStyle name="40% - Ênfase2 152 2" xfId="2919"/>
    <cellStyle name="40% - Ênfase2 153" xfId="2920"/>
    <cellStyle name="40% - Ênfase2 153 2" xfId="2921"/>
    <cellStyle name="40% - Ênfase2 154" xfId="2922"/>
    <cellStyle name="40% - Ênfase2 154 2" xfId="2923"/>
    <cellStyle name="40% - Ênfase2 155" xfId="2924"/>
    <cellStyle name="40% - Ênfase2 155 2" xfId="2925"/>
    <cellStyle name="40% - Ênfase2 156" xfId="2926"/>
    <cellStyle name="40% - Ênfase2 156 2" xfId="2927"/>
    <cellStyle name="40% - Ênfase2 157" xfId="2928"/>
    <cellStyle name="40% - Ênfase2 158" xfId="2929"/>
    <cellStyle name="40% - Ênfase2 159" xfId="2930"/>
    <cellStyle name="40% - Ênfase2 16" xfId="2931"/>
    <cellStyle name="40% - Ênfase2 16 2" xfId="2932"/>
    <cellStyle name="40% - Ênfase2 160" xfId="2933"/>
    <cellStyle name="40% - Ênfase2 161" xfId="2934"/>
    <cellStyle name="40% - Ênfase2 162" xfId="2935"/>
    <cellStyle name="40% - Ênfase2 163" xfId="2936"/>
    <cellStyle name="40% - Ênfase2 164" xfId="2937"/>
    <cellStyle name="40% - Ênfase2 165" xfId="2938"/>
    <cellStyle name="40% - Ênfase2 166" xfId="2939"/>
    <cellStyle name="40% - Ênfase2 167" xfId="2940"/>
    <cellStyle name="40% - Ênfase2 168" xfId="2941"/>
    <cellStyle name="40% - Ênfase2 169" xfId="2942"/>
    <cellStyle name="40% - Ênfase2 17" xfId="2943"/>
    <cellStyle name="40% - Ênfase2 17 2" xfId="2944"/>
    <cellStyle name="40% - Ênfase2 170" xfId="2945"/>
    <cellStyle name="40% - Ênfase2 171" xfId="2946"/>
    <cellStyle name="40% - Ênfase2 172" xfId="2947"/>
    <cellStyle name="40% - Ênfase2 173" xfId="2948"/>
    <cellStyle name="40% - Ênfase2 174" xfId="2949"/>
    <cellStyle name="40% - Ênfase2 175" xfId="2950"/>
    <cellStyle name="40% - Ênfase2 176" xfId="2951"/>
    <cellStyle name="40% - Ênfase2 177" xfId="2952"/>
    <cellStyle name="40% - Ênfase2 178" xfId="2953"/>
    <cellStyle name="40% - Ênfase2 179" xfId="2954"/>
    <cellStyle name="40% - Ênfase2 18" xfId="2955"/>
    <cellStyle name="40% - Ênfase2 18 2" xfId="2956"/>
    <cellStyle name="40% - Ênfase2 180" xfId="2957"/>
    <cellStyle name="40% - Ênfase2 181" xfId="2958"/>
    <cellStyle name="40% - Ênfase2 182" xfId="2959"/>
    <cellStyle name="40% - Ênfase2 183" xfId="2960"/>
    <cellStyle name="40% - Ênfase2 184" xfId="2961"/>
    <cellStyle name="40% - Ênfase2 185" xfId="2962"/>
    <cellStyle name="40% - Ênfase2 186" xfId="2963"/>
    <cellStyle name="40% - Ênfase2 187" xfId="2964"/>
    <cellStyle name="40% - Ênfase2 188" xfId="2965"/>
    <cellStyle name="40% - Ênfase2 189" xfId="2966"/>
    <cellStyle name="40% - Ênfase2 19" xfId="2967"/>
    <cellStyle name="40% - Ênfase2 19 2" xfId="2968"/>
    <cellStyle name="40% - Ênfase2 190" xfId="2969"/>
    <cellStyle name="40% - Ênfase2 191" xfId="2970"/>
    <cellStyle name="40% - Ênfase2 192" xfId="2971"/>
    <cellStyle name="40% - Ênfase2 193" xfId="2972"/>
    <cellStyle name="40% - Ênfase2 194" xfId="2973"/>
    <cellStyle name="40% - Ênfase2 195" xfId="2974"/>
    <cellStyle name="40% - Ênfase2 196" xfId="2975"/>
    <cellStyle name="40% - Ênfase2 197" xfId="2976"/>
    <cellStyle name="40% - Ênfase2 198" xfId="2977"/>
    <cellStyle name="40% - Ênfase2 199" xfId="2978"/>
    <cellStyle name="40% - Ênfase2 2" xfId="2979"/>
    <cellStyle name="40% - Ênfase2 2 2" xfId="2980"/>
    <cellStyle name="40% - Ênfase2 2 2 2" xfId="2981"/>
    <cellStyle name="40% - Ênfase2 2 3" xfId="2982"/>
    <cellStyle name="40% - Ênfase2 2 4" xfId="2983"/>
    <cellStyle name="40% - Ênfase2 2 5" xfId="2984"/>
    <cellStyle name="40% - Ênfase2 20" xfId="2985"/>
    <cellStyle name="40% - Ênfase2 20 2" xfId="2986"/>
    <cellStyle name="40% - Ênfase2 200" xfId="2987"/>
    <cellStyle name="40% - Ênfase2 201" xfId="2988"/>
    <cellStyle name="40% - Ênfase2 202" xfId="2989"/>
    <cellStyle name="40% - Ênfase2 203" xfId="2990"/>
    <cellStyle name="40% - Ênfase2 204" xfId="2991"/>
    <cellStyle name="40% - Ênfase2 205" xfId="2992"/>
    <cellStyle name="40% - Ênfase2 206" xfId="2993"/>
    <cellStyle name="40% - Ênfase2 207" xfId="2994"/>
    <cellStyle name="40% - Ênfase2 208" xfId="2995"/>
    <cellStyle name="40% - Ênfase2 209" xfId="2996"/>
    <cellStyle name="40% - Ênfase2 21" xfId="2997"/>
    <cellStyle name="40% - Ênfase2 21 2" xfId="2998"/>
    <cellStyle name="40% - Ênfase2 210" xfId="2999"/>
    <cellStyle name="40% - Ênfase2 211" xfId="3000"/>
    <cellStyle name="40% - Ênfase2 212" xfId="3001"/>
    <cellStyle name="40% - Ênfase2 213" xfId="3002"/>
    <cellStyle name="40% - Ênfase2 214" xfId="3003"/>
    <cellStyle name="40% - Ênfase2 215" xfId="3004"/>
    <cellStyle name="40% - Ênfase2 216" xfId="3005"/>
    <cellStyle name="40% - Ênfase2 217" xfId="3006"/>
    <cellStyle name="40% - Ênfase2 218" xfId="3007"/>
    <cellStyle name="40% - Ênfase2 219" xfId="3008"/>
    <cellStyle name="40% - Ênfase2 22" xfId="3009"/>
    <cellStyle name="40% - Ênfase2 22 2" xfId="3010"/>
    <cellStyle name="40% - Ênfase2 220" xfId="3011"/>
    <cellStyle name="40% - Ênfase2 221" xfId="3012"/>
    <cellStyle name="40% - Ênfase2 222" xfId="3013"/>
    <cellStyle name="40% - Ênfase2 223" xfId="3014"/>
    <cellStyle name="40% - Ênfase2 224" xfId="3015"/>
    <cellStyle name="40% - Ênfase2 23" xfId="3016"/>
    <cellStyle name="40% - Ênfase2 23 2" xfId="3017"/>
    <cellStyle name="40% - Ênfase2 24" xfId="3018"/>
    <cellStyle name="40% - Ênfase2 24 2" xfId="3019"/>
    <cellStyle name="40% - Ênfase2 25" xfId="3020"/>
    <cellStyle name="40% - Ênfase2 25 2" xfId="3021"/>
    <cellStyle name="40% - Ênfase2 26" xfId="3022"/>
    <cellStyle name="40% - Ênfase2 26 2" xfId="3023"/>
    <cellStyle name="40% - Ênfase2 27" xfId="3024"/>
    <cellStyle name="40% - Ênfase2 27 2" xfId="3025"/>
    <cellStyle name="40% - Ênfase2 28" xfId="3026"/>
    <cellStyle name="40% - Ênfase2 28 2" xfId="3027"/>
    <cellStyle name="40% - Ênfase2 29" xfId="3028"/>
    <cellStyle name="40% - Ênfase2 29 2" xfId="3029"/>
    <cellStyle name="40% - Ênfase2 3" xfId="3030"/>
    <cellStyle name="40% - Ênfase2 3 2" xfId="3031"/>
    <cellStyle name="40% - Ênfase2 3 2 2" xfId="3032"/>
    <cellStyle name="40% - Ênfase2 3 3" xfId="3033"/>
    <cellStyle name="40% - Ênfase2 30" xfId="3034"/>
    <cellStyle name="40% - Ênfase2 30 2" xfId="3035"/>
    <cellStyle name="40% - Ênfase2 31" xfId="3036"/>
    <cellStyle name="40% - Ênfase2 31 2" xfId="3037"/>
    <cellStyle name="40% - Ênfase2 32" xfId="3038"/>
    <cellStyle name="40% - Ênfase2 32 2" xfId="3039"/>
    <cellStyle name="40% - Ênfase2 33" xfId="3040"/>
    <cellStyle name="40% - Ênfase2 33 2" xfId="3041"/>
    <cellStyle name="40% - Ênfase2 34" xfId="3042"/>
    <cellStyle name="40% - Ênfase2 34 2" xfId="3043"/>
    <cellStyle name="40% - Ênfase2 35" xfId="3044"/>
    <cellStyle name="40% - Ênfase2 35 2" xfId="3045"/>
    <cellStyle name="40% - Ênfase2 36" xfId="3046"/>
    <cellStyle name="40% - Ênfase2 36 2" xfId="3047"/>
    <cellStyle name="40% - Ênfase2 37" xfId="3048"/>
    <cellStyle name="40% - Ênfase2 37 2" xfId="3049"/>
    <cellStyle name="40% - Ênfase2 38" xfId="3050"/>
    <cellStyle name="40% - Ênfase2 38 2" xfId="3051"/>
    <cellStyle name="40% - Ênfase2 39" xfId="3052"/>
    <cellStyle name="40% - Ênfase2 39 2" xfId="3053"/>
    <cellStyle name="40% - Ênfase2 4" xfId="3054"/>
    <cellStyle name="40% - Ênfase2 4 2" xfId="3055"/>
    <cellStyle name="40% - Ênfase2 4 2 2" xfId="3056"/>
    <cellStyle name="40% - Ênfase2 4 3" xfId="3057"/>
    <cellStyle name="40% - Ênfase2 40" xfId="3058"/>
    <cellStyle name="40% - Ênfase2 40 2" xfId="3059"/>
    <cellStyle name="40% - Ênfase2 41" xfId="3060"/>
    <cellStyle name="40% - Ênfase2 41 2" xfId="3061"/>
    <cellStyle name="40% - Ênfase2 42" xfId="3062"/>
    <cellStyle name="40% - Ênfase2 42 2" xfId="3063"/>
    <cellStyle name="40% - Ênfase2 43" xfId="3064"/>
    <cellStyle name="40% - Ênfase2 43 2" xfId="3065"/>
    <cellStyle name="40% - Ênfase2 44" xfId="3066"/>
    <cellStyle name="40% - Ênfase2 44 2" xfId="3067"/>
    <cellStyle name="40% - Ênfase2 45" xfId="3068"/>
    <cellStyle name="40% - Ênfase2 45 2" xfId="3069"/>
    <cellStyle name="40% - Ênfase2 46" xfId="3070"/>
    <cellStyle name="40% - Ênfase2 46 2" xfId="3071"/>
    <cellStyle name="40% - Ênfase2 47" xfId="3072"/>
    <cellStyle name="40% - Ênfase2 47 2" xfId="3073"/>
    <cellStyle name="40% - Ênfase2 48" xfId="3074"/>
    <cellStyle name="40% - Ênfase2 48 2" xfId="3075"/>
    <cellStyle name="40% - Ênfase2 49" xfId="3076"/>
    <cellStyle name="40% - Ênfase2 49 2" xfId="3077"/>
    <cellStyle name="40% - Ênfase2 5" xfId="3078"/>
    <cellStyle name="40% - Ênfase2 5 2" xfId="3079"/>
    <cellStyle name="40% - Ênfase2 5 2 2" xfId="3080"/>
    <cellStyle name="40% - Ênfase2 5 3" xfId="3081"/>
    <cellStyle name="40% - Ênfase2 50" xfId="3082"/>
    <cellStyle name="40% - Ênfase2 50 2" xfId="3083"/>
    <cellStyle name="40% - Ênfase2 51" xfId="3084"/>
    <cellStyle name="40% - Ênfase2 51 2" xfId="3085"/>
    <cellStyle name="40% - Ênfase2 52" xfId="3086"/>
    <cellStyle name="40% - Ênfase2 52 2" xfId="3087"/>
    <cellStyle name="40% - Ênfase2 53" xfId="3088"/>
    <cellStyle name="40% - Ênfase2 53 2" xfId="3089"/>
    <cellStyle name="40% - Ênfase2 54" xfId="3090"/>
    <cellStyle name="40% - Ênfase2 54 2" xfId="3091"/>
    <cellStyle name="40% - Ênfase2 55" xfId="3092"/>
    <cellStyle name="40% - Ênfase2 55 2" xfId="3093"/>
    <cellStyle name="40% - Ênfase2 56" xfId="3094"/>
    <cellStyle name="40% - Ênfase2 56 2" xfId="3095"/>
    <cellStyle name="40% - Ênfase2 57" xfId="3096"/>
    <cellStyle name="40% - Ênfase2 57 2" xfId="3097"/>
    <cellStyle name="40% - Ênfase2 58" xfId="3098"/>
    <cellStyle name="40% - Ênfase2 58 2" xfId="3099"/>
    <cellStyle name="40% - Ênfase2 59" xfId="3100"/>
    <cellStyle name="40% - Ênfase2 59 2" xfId="3101"/>
    <cellStyle name="40% - Ênfase2 6" xfId="3102"/>
    <cellStyle name="40% - Ênfase2 6 2" xfId="3103"/>
    <cellStyle name="40% - Ênfase2 6 2 2" xfId="3104"/>
    <cellStyle name="40% - Ênfase2 6 3" xfId="3105"/>
    <cellStyle name="40% - Ênfase2 60" xfId="3106"/>
    <cellStyle name="40% - Ênfase2 60 2" xfId="3107"/>
    <cellStyle name="40% - Ênfase2 61" xfId="3108"/>
    <cellStyle name="40% - Ênfase2 61 2" xfId="3109"/>
    <cellStyle name="40% - Ênfase2 62" xfId="3110"/>
    <cellStyle name="40% - Ênfase2 62 2" xfId="3111"/>
    <cellStyle name="40% - Ênfase2 63" xfId="3112"/>
    <cellStyle name="40% - Ênfase2 63 2" xfId="3113"/>
    <cellStyle name="40% - Ênfase2 64" xfId="3114"/>
    <cellStyle name="40% - Ênfase2 64 2" xfId="3115"/>
    <cellStyle name="40% - Ênfase2 65" xfId="3116"/>
    <cellStyle name="40% - Ênfase2 65 2" xfId="3117"/>
    <cellStyle name="40% - Ênfase2 66" xfId="3118"/>
    <cellStyle name="40% - Ênfase2 66 2" xfId="3119"/>
    <cellStyle name="40% - Ênfase2 67" xfId="3120"/>
    <cellStyle name="40% - Ênfase2 67 2" xfId="3121"/>
    <cellStyle name="40% - Ênfase2 68" xfId="3122"/>
    <cellStyle name="40% - Ênfase2 68 2" xfId="3123"/>
    <cellStyle name="40% - Ênfase2 69" xfId="3124"/>
    <cellStyle name="40% - Ênfase2 69 2" xfId="3125"/>
    <cellStyle name="40% - Ênfase2 7" xfId="3126"/>
    <cellStyle name="40% - Ênfase2 7 2" xfId="3127"/>
    <cellStyle name="40% - Ênfase2 7 2 2" xfId="3128"/>
    <cellStyle name="40% - Ênfase2 7 3" xfId="3129"/>
    <cellStyle name="40% - Ênfase2 70" xfId="3130"/>
    <cellStyle name="40% - Ênfase2 70 2" xfId="3131"/>
    <cellStyle name="40% - Ênfase2 71" xfId="3132"/>
    <cellStyle name="40% - Ênfase2 71 2" xfId="3133"/>
    <cellStyle name="40% - Ênfase2 72" xfId="3134"/>
    <cellStyle name="40% - Ênfase2 72 2" xfId="3135"/>
    <cellStyle name="40% - Ênfase2 73" xfId="3136"/>
    <cellStyle name="40% - Ênfase2 73 2" xfId="3137"/>
    <cellStyle name="40% - Ênfase2 74" xfId="3138"/>
    <cellStyle name="40% - Ênfase2 74 2" xfId="3139"/>
    <cellStyle name="40% - Ênfase2 75" xfId="3140"/>
    <cellStyle name="40% - Ênfase2 75 2" xfId="3141"/>
    <cellStyle name="40% - Ênfase2 76" xfId="3142"/>
    <cellStyle name="40% - Ênfase2 76 2" xfId="3143"/>
    <cellStyle name="40% - Ênfase2 77" xfId="3144"/>
    <cellStyle name="40% - Ênfase2 77 2" xfId="3145"/>
    <cellStyle name="40% - Ênfase2 78" xfId="3146"/>
    <cellStyle name="40% - Ênfase2 78 2" xfId="3147"/>
    <cellStyle name="40% - Ênfase2 79" xfId="3148"/>
    <cellStyle name="40% - Ênfase2 79 2" xfId="3149"/>
    <cellStyle name="40% - Ênfase2 8" xfId="3150"/>
    <cellStyle name="40% - Ênfase2 8 2" xfId="3151"/>
    <cellStyle name="40% - Ênfase2 8 2 2" xfId="3152"/>
    <cellStyle name="40% - Ênfase2 8 3" xfId="3153"/>
    <cellStyle name="40% - Ênfase2 80" xfId="3154"/>
    <cellStyle name="40% - Ênfase2 80 2" xfId="3155"/>
    <cellStyle name="40% - Ênfase2 81" xfId="3156"/>
    <cellStyle name="40% - Ênfase2 81 2" xfId="3157"/>
    <cellStyle name="40% - Ênfase2 82" xfId="3158"/>
    <cellStyle name="40% - Ênfase2 82 2" xfId="3159"/>
    <cellStyle name="40% - Ênfase2 83" xfId="3160"/>
    <cellStyle name="40% - Ênfase2 83 2" xfId="3161"/>
    <cellStyle name="40% - Ênfase2 84" xfId="3162"/>
    <cellStyle name="40% - Ênfase2 84 2" xfId="3163"/>
    <cellStyle name="40% - Ênfase2 85" xfId="3164"/>
    <cellStyle name="40% - Ênfase2 85 2" xfId="3165"/>
    <cellStyle name="40% - Ênfase2 86" xfId="3166"/>
    <cellStyle name="40% - Ênfase2 86 2" xfId="3167"/>
    <cellStyle name="40% - Ênfase2 87" xfId="3168"/>
    <cellStyle name="40% - Ênfase2 87 2" xfId="3169"/>
    <cellStyle name="40% - Ênfase2 88" xfId="3170"/>
    <cellStyle name="40% - Ênfase2 88 2" xfId="3171"/>
    <cellStyle name="40% - Ênfase2 89" xfId="3172"/>
    <cellStyle name="40% - Ênfase2 89 2" xfId="3173"/>
    <cellStyle name="40% - Ênfase2 9" xfId="3174"/>
    <cellStyle name="40% - Ênfase2 9 2" xfId="3175"/>
    <cellStyle name="40% - Ênfase2 9 2 2" xfId="3176"/>
    <cellStyle name="40% - Ênfase2 9 3" xfId="3177"/>
    <cellStyle name="40% - Ênfase2 90" xfId="3178"/>
    <cellStyle name="40% - Ênfase2 90 2" xfId="3179"/>
    <cellStyle name="40% - Ênfase2 91" xfId="3180"/>
    <cellStyle name="40% - Ênfase2 91 2" xfId="3181"/>
    <cellStyle name="40% - Ênfase2 92" xfId="3182"/>
    <cellStyle name="40% - Ênfase2 92 2" xfId="3183"/>
    <cellStyle name="40% - Ênfase2 93" xfId="3184"/>
    <cellStyle name="40% - Ênfase2 93 2" xfId="3185"/>
    <cellStyle name="40% - Ênfase2 94" xfId="3186"/>
    <cellStyle name="40% - Ênfase2 94 2" xfId="3187"/>
    <cellStyle name="40% - Ênfase2 95" xfId="3188"/>
    <cellStyle name="40% - Ênfase2 95 2" xfId="3189"/>
    <cellStyle name="40% - Ênfase2 96" xfId="3190"/>
    <cellStyle name="40% - Ênfase2 96 2" xfId="3191"/>
    <cellStyle name="40% - Ênfase2 97" xfId="3192"/>
    <cellStyle name="40% - Ênfase2 97 2" xfId="3193"/>
    <cellStyle name="40% - Ênfase2 98" xfId="3194"/>
    <cellStyle name="40% - Ênfase2 98 2" xfId="3195"/>
    <cellStyle name="40% - Ênfase2 99" xfId="3196"/>
    <cellStyle name="40% - Ênfase2 99 2" xfId="3197"/>
    <cellStyle name="40% - Ênfase3 10" xfId="3198"/>
    <cellStyle name="40% - Ênfase3 10 2" xfId="3199"/>
    <cellStyle name="40% - Ênfase3 10 2 2" xfId="3200"/>
    <cellStyle name="40% - Ênfase3 10 3" xfId="3201"/>
    <cellStyle name="40% - Ênfase3 100" xfId="3202"/>
    <cellStyle name="40% - Ênfase3 100 2" xfId="3203"/>
    <cellStyle name="40% - Ênfase3 101" xfId="3204"/>
    <cellStyle name="40% - Ênfase3 101 2" xfId="3205"/>
    <cellStyle name="40% - Ênfase3 102" xfId="3206"/>
    <cellStyle name="40% - Ênfase3 102 2" xfId="3207"/>
    <cellStyle name="40% - Ênfase3 103" xfId="3208"/>
    <cellStyle name="40% - Ênfase3 103 2" xfId="3209"/>
    <cellStyle name="40% - Ênfase3 104" xfId="3210"/>
    <cellStyle name="40% - Ênfase3 104 2" xfId="3211"/>
    <cellStyle name="40% - Ênfase3 105" xfId="3212"/>
    <cellStyle name="40% - Ênfase3 105 2" xfId="3213"/>
    <cellStyle name="40% - Ênfase3 106" xfId="3214"/>
    <cellStyle name="40% - Ênfase3 106 2" xfId="3215"/>
    <cellStyle name="40% - Ênfase3 107" xfId="3216"/>
    <cellStyle name="40% - Ênfase3 107 2" xfId="3217"/>
    <cellStyle name="40% - Ênfase3 108" xfId="3218"/>
    <cellStyle name="40% - Ênfase3 108 2" xfId="3219"/>
    <cellStyle name="40% - Ênfase3 109" xfId="3220"/>
    <cellStyle name="40% - Ênfase3 109 2" xfId="3221"/>
    <cellStyle name="40% - Ênfase3 11" xfId="3222"/>
    <cellStyle name="40% - Ênfase3 11 2" xfId="3223"/>
    <cellStyle name="40% - Ênfase3 110" xfId="3224"/>
    <cellStyle name="40% - Ênfase3 110 2" xfId="3225"/>
    <cellStyle name="40% - Ênfase3 111" xfId="3226"/>
    <cellStyle name="40% - Ênfase3 111 2" xfId="3227"/>
    <cellStyle name="40% - Ênfase3 112" xfId="3228"/>
    <cellStyle name="40% - Ênfase3 112 2" xfId="3229"/>
    <cellStyle name="40% - Ênfase3 113" xfId="3230"/>
    <cellStyle name="40% - Ênfase3 113 2" xfId="3231"/>
    <cellStyle name="40% - Ênfase3 114" xfId="3232"/>
    <cellStyle name="40% - Ênfase3 114 2" xfId="3233"/>
    <cellStyle name="40% - Ênfase3 115" xfId="3234"/>
    <cellStyle name="40% - Ênfase3 115 2" xfId="3235"/>
    <cellStyle name="40% - Ênfase3 116" xfId="3236"/>
    <cellStyle name="40% - Ênfase3 116 2" xfId="3237"/>
    <cellStyle name="40% - Ênfase3 117" xfId="3238"/>
    <cellStyle name="40% - Ênfase3 117 2" xfId="3239"/>
    <cellStyle name="40% - Ênfase3 118" xfId="3240"/>
    <cellStyle name="40% - Ênfase3 118 2" xfId="3241"/>
    <cellStyle name="40% - Ênfase3 119" xfId="3242"/>
    <cellStyle name="40% - Ênfase3 119 2" xfId="3243"/>
    <cellStyle name="40% - Ênfase3 12" xfId="3244"/>
    <cellStyle name="40% - Ênfase3 12 2" xfId="3245"/>
    <cellStyle name="40% - Ênfase3 120" xfId="3246"/>
    <cellStyle name="40% - Ênfase3 120 2" xfId="3247"/>
    <cellStyle name="40% - Ênfase3 121" xfId="3248"/>
    <cellStyle name="40% - Ênfase3 121 2" xfId="3249"/>
    <cellStyle name="40% - Ênfase3 122" xfId="3250"/>
    <cellStyle name="40% - Ênfase3 122 2" xfId="3251"/>
    <cellStyle name="40% - Ênfase3 123" xfId="3252"/>
    <cellStyle name="40% - Ênfase3 123 2" xfId="3253"/>
    <cellStyle name="40% - Ênfase3 124" xfId="3254"/>
    <cellStyle name="40% - Ênfase3 124 2" xfId="3255"/>
    <cellStyle name="40% - Ênfase3 125" xfId="3256"/>
    <cellStyle name="40% - Ênfase3 125 2" xfId="3257"/>
    <cellStyle name="40% - Ênfase3 126" xfId="3258"/>
    <cellStyle name="40% - Ênfase3 126 2" xfId="3259"/>
    <cellStyle name="40% - Ênfase3 127" xfId="3260"/>
    <cellStyle name="40% - Ênfase3 127 2" xfId="3261"/>
    <cellStyle name="40% - Ênfase3 128" xfId="3262"/>
    <cellStyle name="40% - Ênfase3 128 2" xfId="3263"/>
    <cellStyle name="40% - Ênfase3 129" xfId="3264"/>
    <cellStyle name="40% - Ênfase3 129 2" xfId="3265"/>
    <cellStyle name="40% - Ênfase3 13" xfId="3266"/>
    <cellStyle name="40% - Ênfase3 13 2" xfId="3267"/>
    <cellStyle name="40% - Ênfase3 130" xfId="3268"/>
    <cellStyle name="40% - Ênfase3 130 2" xfId="3269"/>
    <cellStyle name="40% - Ênfase3 131" xfId="3270"/>
    <cellStyle name="40% - Ênfase3 131 2" xfId="3271"/>
    <cellStyle name="40% - Ênfase3 132" xfId="3272"/>
    <cellStyle name="40% - Ênfase3 132 2" xfId="3273"/>
    <cellStyle name="40% - Ênfase3 133" xfId="3274"/>
    <cellStyle name="40% - Ênfase3 133 2" xfId="3275"/>
    <cellStyle name="40% - Ênfase3 134" xfId="3276"/>
    <cellStyle name="40% - Ênfase3 134 2" xfId="3277"/>
    <cellStyle name="40% - Ênfase3 135" xfId="3278"/>
    <cellStyle name="40% - Ênfase3 135 2" xfId="3279"/>
    <cellStyle name="40% - Ênfase3 136" xfId="3280"/>
    <cellStyle name="40% - Ênfase3 136 2" xfId="3281"/>
    <cellStyle name="40% - Ênfase3 137" xfId="3282"/>
    <cellStyle name="40% - Ênfase3 137 2" xfId="3283"/>
    <cellStyle name="40% - Ênfase3 138" xfId="3284"/>
    <cellStyle name="40% - Ênfase3 138 2" xfId="3285"/>
    <cellStyle name="40% - Ênfase3 139" xfId="3286"/>
    <cellStyle name="40% - Ênfase3 139 2" xfId="3287"/>
    <cellStyle name="40% - Ênfase3 14" xfId="3288"/>
    <cellStyle name="40% - Ênfase3 14 2" xfId="3289"/>
    <cellStyle name="40% - Ênfase3 140" xfId="3290"/>
    <cellStyle name="40% - Ênfase3 140 2" xfId="3291"/>
    <cellStyle name="40% - Ênfase3 141" xfId="3292"/>
    <cellStyle name="40% - Ênfase3 141 2" xfId="3293"/>
    <cellStyle name="40% - Ênfase3 142" xfId="3294"/>
    <cellStyle name="40% - Ênfase3 142 2" xfId="3295"/>
    <cellStyle name="40% - Ênfase3 143" xfId="3296"/>
    <cellStyle name="40% - Ênfase3 143 2" xfId="3297"/>
    <cellStyle name="40% - Ênfase3 144" xfId="3298"/>
    <cellStyle name="40% - Ênfase3 144 2" xfId="3299"/>
    <cellStyle name="40% - Ênfase3 145" xfId="3300"/>
    <cellStyle name="40% - Ênfase3 145 2" xfId="3301"/>
    <cellStyle name="40% - Ênfase3 146" xfId="3302"/>
    <cellStyle name="40% - Ênfase3 146 2" xfId="3303"/>
    <cellStyle name="40% - Ênfase3 147" xfId="3304"/>
    <cellStyle name="40% - Ênfase3 147 2" xfId="3305"/>
    <cellStyle name="40% - Ênfase3 148" xfId="3306"/>
    <cellStyle name="40% - Ênfase3 148 2" xfId="3307"/>
    <cellStyle name="40% - Ênfase3 149" xfId="3308"/>
    <cellStyle name="40% - Ênfase3 149 2" xfId="3309"/>
    <cellStyle name="40% - Ênfase3 15" xfId="3310"/>
    <cellStyle name="40% - Ênfase3 15 2" xfId="3311"/>
    <cellStyle name="40% - Ênfase3 150" xfId="3312"/>
    <cellStyle name="40% - Ênfase3 150 2" xfId="3313"/>
    <cellStyle name="40% - Ênfase3 151" xfId="3314"/>
    <cellStyle name="40% - Ênfase3 151 2" xfId="3315"/>
    <cellStyle name="40% - Ênfase3 152" xfId="3316"/>
    <cellStyle name="40% - Ênfase3 152 2" xfId="3317"/>
    <cellStyle name="40% - Ênfase3 153" xfId="3318"/>
    <cellStyle name="40% - Ênfase3 153 2" xfId="3319"/>
    <cellStyle name="40% - Ênfase3 154" xfId="3320"/>
    <cellStyle name="40% - Ênfase3 154 2" xfId="3321"/>
    <cellStyle name="40% - Ênfase3 155" xfId="3322"/>
    <cellStyle name="40% - Ênfase3 155 2" xfId="3323"/>
    <cellStyle name="40% - Ênfase3 156" xfId="3324"/>
    <cellStyle name="40% - Ênfase3 156 2" xfId="3325"/>
    <cellStyle name="40% - Ênfase3 157" xfId="3326"/>
    <cellStyle name="40% - Ênfase3 158" xfId="3327"/>
    <cellStyle name="40% - Ênfase3 159" xfId="3328"/>
    <cellStyle name="40% - Ênfase3 16" xfId="3329"/>
    <cellStyle name="40% - Ênfase3 16 2" xfId="3330"/>
    <cellStyle name="40% - Ênfase3 160" xfId="3331"/>
    <cellStyle name="40% - Ênfase3 161" xfId="3332"/>
    <cellStyle name="40% - Ênfase3 162" xfId="3333"/>
    <cellStyle name="40% - Ênfase3 163" xfId="3334"/>
    <cellStyle name="40% - Ênfase3 164" xfId="3335"/>
    <cellStyle name="40% - Ênfase3 165" xfId="3336"/>
    <cellStyle name="40% - Ênfase3 166" xfId="3337"/>
    <cellStyle name="40% - Ênfase3 167" xfId="3338"/>
    <cellStyle name="40% - Ênfase3 168" xfId="3339"/>
    <cellStyle name="40% - Ênfase3 169" xfId="3340"/>
    <cellStyle name="40% - Ênfase3 17" xfId="3341"/>
    <cellStyle name="40% - Ênfase3 17 2" xfId="3342"/>
    <cellStyle name="40% - Ênfase3 170" xfId="3343"/>
    <cellStyle name="40% - Ênfase3 171" xfId="3344"/>
    <cellStyle name="40% - Ênfase3 172" xfId="3345"/>
    <cellStyle name="40% - Ênfase3 173" xfId="3346"/>
    <cellStyle name="40% - Ênfase3 174" xfId="3347"/>
    <cellStyle name="40% - Ênfase3 175" xfId="3348"/>
    <cellStyle name="40% - Ênfase3 176" xfId="3349"/>
    <cellStyle name="40% - Ênfase3 177" xfId="3350"/>
    <cellStyle name="40% - Ênfase3 178" xfId="3351"/>
    <cellStyle name="40% - Ênfase3 179" xfId="3352"/>
    <cellStyle name="40% - Ênfase3 18" xfId="3353"/>
    <cellStyle name="40% - Ênfase3 18 2" xfId="3354"/>
    <cellStyle name="40% - Ênfase3 180" xfId="3355"/>
    <cellStyle name="40% - Ênfase3 181" xfId="3356"/>
    <cellStyle name="40% - Ênfase3 182" xfId="3357"/>
    <cellStyle name="40% - Ênfase3 183" xfId="3358"/>
    <cellStyle name="40% - Ênfase3 184" xfId="3359"/>
    <cellStyle name="40% - Ênfase3 185" xfId="3360"/>
    <cellStyle name="40% - Ênfase3 186" xfId="3361"/>
    <cellStyle name="40% - Ênfase3 187" xfId="3362"/>
    <cellStyle name="40% - Ênfase3 188" xfId="3363"/>
    <cellStyle name="40% - Ênfase3 189" xfId="3364"/>
    <cellStyle name="40% - Ênfase3 19" xfId="3365"/>
    <cellStyle name="40% - Ênfase3 19 2" xfId="3366"/>
    <cellStyle name="40% - Ênfase3 190" xfId="3367"/>
    <cellStyle name="40% - Ênfase3 191" xfId="3368"/>
    <cellStyle name="40% - Ênfase3 192" xfId="3369"/>
    <cellStyle name="40% - Ênfase3 193" xfId="3370"/>
    <cellStyle name="40% - Ênfase3 194" xfId="3371"/>
    <cellStyle name="40% - Ênfase3 195" xfId="3372"/>
    <cellStyle name="40% - Ênfase3 196" xfId="3373"/>
    <cellStyle name="40% - Ênfase3 197" xfId="3374"/>
    <cellStyle name="40% - Ênfase3 198" xfId="3375"/>
    <cellStyle name="40% - Ênfase3 199" xfId="3376"/>
    <cellStyle name="40% - Ênfase3 2" xfId="3377"/>
    <cellStyle name="40% - Ênfase3 2 2" xfId="3378"/>
    <cellStyle name="40% - Ênfase3 2 2 2" xfId="3379"/>
    <cellStyle name="40% - Ênfase3 2 3" xfId="3380"/>
    <cellStyle name="40% - Ênfase3 2 4" xfId="3381"/>
    <cellStyle name="40% - Ênfase3 2 5" xfId="3382"/>
    <cellStyle name="40% - Ênfase3 20" xfId="3383"/>
    <cellStyle name="40% - Ênfase3 20 2" xfId="3384"/>
    <cellStyle name="40% - Ênfase3 200" xfId="3385"/>
    <cellStyle name="40% - Ênfase3 201" xfId="3386"/>
    <cellStyle name="40% - Ênfase3 202" xfId="3387"/>
    <cellStyle name="40% - Ênfase3 203" xfId="3388"/>
    <cellStyle name="40% - Ênfase3 204" xfId="3389"/>
    <cellStyle name="40% - Ênfase3 205" xfId="3390"/>
    <cellStyle name="40% - Ênfase3 206" xfId="3391"/>
    <cellStyle name="40% - Ênfase3 207" xfId="3392"/>
    <cellStyle name="40% - Ênfase3 208" xfId="3393"/>
    <cellStyle name="40% - Ênfase3 209" xfId="3394"/>
    <cellStyle name="40% - Ênfase3 21" xfId="3395"/>
    <cellStyle name="40% - Ênfase3 21 2" xfId="3396"/>
    <cellStyle name="40% - Ênfase3 210" xfId="3397"/>
    <cellStyle name="40% - Ênfase3 211" xfId="3398"/>
    <cellStyle name="40% - Ênfase3 212" xfId="3399"/>
    <cellStyle name="40% - Ênfase3 213" xfId="3400"/>
    <cellStyle name="40% - Ênfase3 214" xfId="3401"/>
    <cellStyle name="40% - Ênfase3 215" xfId="3402"/>
    <cellStyle name="40% - Ênfase3 216" xfId="3403"/>
    <cellStyle name="40% - Ênfase3 217" xfId="3404"/>
    <cellStyle name="40% - Ênfase3 218" xfId="3405"/>
    <cellStyle name="40% - Ênfase3 219" xfId="3406"/>
    <cellStyle name="40% - Ênfase3 22" xfId="3407"/>
    <cellStyle name="40% - Ênfase3 22 2" xfId="3408"/>
    <cellStyle name="40% - Ênfase3 220" xfId="3409"/>
    <cellStyle name="40% - Ênfase3 221" xfId="3410"/>
    <cellStyle name="40% - Ênfase3 222" xfId="3411"/>
    <cellStyle name="40% - Ênfase3 223" xfId="3412"/>
    <cellStyle name="40% - Ênfase3 224" xfId="3413"/>
    <cellStyle name="40% - Ênfase3 23" xfId="3414"/>
    <cellStyle name="40% - Ênfase3 23 2" xfId="3415"/>
    <cellStyle name="40% - Ênfase3 24" xfId="3416"/>
    <cellStyle name="40% - Ênfase3 24 2" xfId="3417"/>
    <cellStyle name="40% - Ênfase3 25" xfId="3418"/>
    <cellStyle name="40% - Ênfase3 25 2" xfId="3419"/>
    <cellStyle name="40% - Ênfase3 26" xfId="3420"/>
    <cellStyle name="40% - Ênfase3 26 2" xfId="3421"/>
    <cellStyle name="40% - Ênfase3 27" xfId="3422"/>
    <cellStyle name="40% - Ênfase3 27 2" xfId="3423"/>
    <cellStyle name="40% - Ênfase3 28" xfId="3424"/>
    <cellStyle name="40% - Ênfase3 28 2" xfId="3425"/>
    <cellStyle name="40% - Ênfase3 29" xfId="3426"/>
    <cellStyle name="40% - Ênfase3 29 2" xfId="3427"/>
    <cellStyle name="40% - Ênfase3 3" xfId="3428"/>
    <cellStyle name="40% - Ênfase3 3 2" xfId="3429"/>
    <cellStyle name="40% - Ênfase3 3 2 2" xfId="3430"/>
    <cellStyle name="40% - Ênfase3 3 3" xfId="3431"/>
    <cellStyle name="40% - Ênfase3 30" xfId="3432"/>
    <cellStyle name="40% - Ênfase3 30 2" xfId="3433"/>
    <cellStyle name="40% - Ênfase3 31" xfId="3434"/>
    <cellStyle name="40% - Ênfase3 31 2" xfId="3435"/>
    <cellStyle name="40% - Ênfase3 32" xfId="3436"/>
    <cellStyle name="40% - Ênfase3 32 2" xfId="3437"/>
    <cellStyle name="40% - Ênfase3 33" xfId="3438"/>
    <cellStyle name="40% - Ênfase3 33 2" xfId="3439"/>
    <cellStyle name="40% - Ênfase3 34" xfId="3440"/>
    <cellStyle name="40% - Ênfase3 34 2" xfId="3441"/>
    <cellStyle name="40% - Ênfase3 35" xfId="3442"/>
    <cellStyle name="40% - Ênfase3 35 2" xfId="3443"/>
    <cellStyle name="40% - Ênfase3 36" xfId="3444"/>
    <cellStyle name="40% - Ênfase3 36 2" xfId="3445"/>
    <cellStyle name="40% - Ênfase3 37" xfId="3446"/>
    <cellStyle name="40% - Ênfase3 37 2" xfId="3447"/>
    <cellStyle name="40% - Ênfase3 38" xfId="3448"/>
    <cellStyle name="40% - Ênfase3 38 2" xfId="3449"/>
    <cellStyle name="40% - Ênfase3 39" xfId="3450"/>
    <cellStyle name="40% - Ênfase3 39 2" xfId="3451"/>
    <cellStyle name="40% - Ênfase3 4" xfId="3452"/>
    <cellStyle name="40% - Ênfase3 4 2" xfId="3453"/>
    <cellStyle name="40% - Ênfase3 4 2 2" xfId="3454"/>
    <cellStyle name="40% - Ênfase3 4 3" xfId="3455"/>
    <cellStyle name="40% - Ênfase3 40" xfId="3456"/>
    <cellStyle name="40% - Ênfase3 40 2" xfId="3457"/>
    <cellStyle name="40% - Ênfase3 41" xfId="3458"/>
    <cellStyle name="40% - Ênfase3 41 2" xfId="3459"/>
    <cellStyle name="40% - Ênfase3 42" xfId="3460"/>
    <cellStyle name="40% - Ênfase3 42 2" xfId="3461"/>
    <cellStyle name="40% - Ênfase3 43" xfId="3462"/>
    <cellStyle name="40% - Ênfase3 43 2" xfId="3463"/>
    <cellStyle name="40% - Ênfase3 44" xfId="3464"/>
    <cellStyle name="40% - Ênfase3 44 2" xfId="3465"/>
    <cellStyle name="40% - Ênfase3 45" xfId="3466"/>
    <cellStyle name="40% - Ênfase3 45 2" xfId="3467"/>
    <cellStyle name="40% - Ênfase3 46" xfId="3468"/>
    <cellStyle name="40% - Ênfase3 46 2" xfId="3469"/>
    <cellStyle name="40% - Ênfase3 47" xfId="3470"/>
    <cellStyle name="40% - Ênfase3 47 2" xfId="3471"/>
    <cellStyle name="40% - Ênfase3 48" xfId="3472"/>
    <cellStyle name="40% - Ênfase3 48 2" xfId="3473"/>
    <cellStyle name="40% - Ênfase3 49" xfId="3474"/>
    <cellStyle name="40% - Ênfase3 49 2" xfId="3475"/>
    <cellStyle name="40% - Ênfase3 5" xfId="3476"/>
    <cellStyle name="40% - Ênfase3 5 2" xfId="3477"/>
    <cellStyle name="40% - Ênfase3 5 2 2" xfId="3478"/>
    <cellStyle name="40% - Ênfase3 5 3" xfId="3479"/>
    <cellStyle name="40% - Ênfase3 50" xfId="3480"/>
    <cellStyle name="40% - Ênfase3 50 2" xfId="3481"/>
    <cellStyle name="40% - Ênfase3 51" xfId="3482"/>
    <cellStyle name="40% - Ênfase3 51 2" xfId="3483"/>
    <cellStyle name="40% - Ênfase3 52" xfId="3484"/>
    <cellStyle name="40% - Ênfase3 52 2" xfId="3485"/>
    <cellStyle name="40% - Ênfase3 53" xfId="3486"/>
    <cellStyle name="40% - Ênfase3 53 2" xfId="3487"/>
    <cellStyle name="40% - Ênfase3 54" xfId="3488"/>
    <cellStyle name="40% - Ênfase3 54 2" xfId="3489"/>
    <cellStyle name="40% - Ênfase3 55" xfId="3490"/>
    <cellStyle name="40% - Ênfase3 55 2" xfId="3491"/>
    <cellStyle name="40% - Ênfase3 56" xfId="3492"/>
    <cellStyle name="40% - Ênfase3 56 2" xfId="3493"/>
    <cellStyle name="40% - Ênfase3 57" xfId="3494"/>
    <cellStyle name="40% - Ênfase3 57 2" xfId="3495"/>
    <cellStyle name="40% - Ênfase3 58" xfId="3496"/>
    <cellStyle name="40% - Ênfase3 58 2" xfId="3497"/>
    <cellStyle name="40% - Ênfase3 59" xfId="3498"/>
    <cellStyle name="40% - Ênfase3 59 2" xfId="3499"/>
    <cellStyle name="40% - Ênfase3 6" xfId="3500"/>
    <cellStyle name="40% - Ênfase3 6 2" xfId="3501"/>
    <cellStyle name="40% - Ênfase3 6 2 2" xfId="3502"/>
    <cellStyle name="40% - Ênfase3 6 3" xfId="3503"/>
    <cellStyle name="40% - Ênfase3 60" xfId="3504"/>
    <cellStyle name="40% - Ênfase3 60 2" xfId="3505"/>
    <cellStyle name="40% - Ênfase3 61" xfId="3506"/>
    <cellStyle name="40% - Ênfase3 61 2" xfId="3507"/>
    <cellStyle name="40% - Ênfase3 62" xfId="3508"/>
    <cellStyle name="40% - Ênfase3 62 2" xfId="3509"/>
    <cellStyle name="40% - Ênfase3 63" xfId="3510"/>
    <cellStyle name="40% - Ênfase3 63 2" xfId="3511"/>
    <cellStyle name="40% - Ênfase3 64" xfId="3512"/>
    <cellStyle name="40% - Ênfase3 64 2" xfId="3513"/>
    <cellStyle name="40% - Ênfase3 65" xfId="3514"/>
    <cellStyle name="40% - Ênfase3 65 2" xfId="3515"/>
    <cellStyle name="40% - Ênfase3 66" xfId="3516"/>
    <cellStyle name="40% - Ênfase3 66 2" xfId="3517"/>
    <cellStyle name="40% - Ênfase3 67" xfId="3518"/>
    <cellStyle name="40% - Ênfase3 67 2" xfId="3519"/>
    <cellStyle name="40% - Ênfase3 68" xfId="3520"/>
    <cellStyle name="40% - Ênfase3 68 2" xfId="3521"/>
    <cellStyle name="40% - Ênfase3 69" xfId="3522"/>
    <cellStyle name="40% - Ênfase3 69 2" xfId="3523"/>
    <cellStyle name="40% - Ênfase3 7" xfId="3524"/>
    <cellStyle name="40% - Ênfase3 7 2" xfId="3525"/>
    <cellStyle name="40% - Ênfase3 7 2 2" xfId="3526"/>
    <cellStyle name="40% - Ênfase3 7 3" xfId="3527"/>
    <cellStyle name="40% - Ênfase3 70" xfId="3528"/>
    <cellStyle name="40% - Ênfase3 70 2" xfId="3529"/>
    <cellStyle name="40% - Ênfase3 71" xfId="3530"/>
    <cellStyle name="40% - Ênfase3 71 2" xfId="3531"/>
    <cellStyle name="40% - Ênfase3 72" xfId="3532"/>
    <cellStyle name="40% - Ênfase3 72 2" xfId="3533"/>
    <cellStyle name="40% - Ênfase3 73" xfId="3534"/>
    <cellStyle name="40% - Ênfase3 73 2" xfId="3535"/>
    <cellStyle name="40% - Ênfase3 74" xfId="3536"/>
    <cellStyle name="40% - Ênfase3 74 2" xfId="3537"/>
    <cellStyle name="40% - Ênfase3 75" xfId="3538"/>
    <cellStyle name="40% - Ênfase3 75 2" xfId="3539"/>
    <cellStyle name="40% - Ênfase3 76" xfId="3540"/>
    <cellStyle name="40% - Ênfase3 76 2" xfId="3541"/>
    <cellStyle name="40% - Ênfase3 77" xfId="3542"/>
    <cellStyle name="40% - Ênfase3 77 2" xfId="3543"/>
    <cellStyle name="40% - Ênfase3 78" xfId="3544"/>
    <cellStyle name="40% - Ênfase3 78 2" xfId="3545"/>
    <cellStyle name="40% - Ênfase3 79" xfId="3546"/>
    <cellStyle name="40% - Ênfase3 79 2" xfId="3547"/>
    <cellStyle name="40% - Ênfase3 8" xfId="3548"/>
    <cellStyle name="40% - Ênfase3 8 2" xfId="3549"/>
    <cellStyle name="40% - Ênfase3 8 2 2" xfId="3550"/>
    <cellStyle name="40% - Ênfase3 8 3" xfId="3551"/>
    <cellStyle name="40% - Ênfase3 80" xfId="3552"/>
    <cellStyle name="40% - Ênfase3 80 2" xfId="3553"/>
    <cellStyle name="40% - Ênfase3 81" xfId="3554"/>
    <cellStyle name="40% - Ênfase3 81 2" xfId="3555"/>
    <cellStyle name="40% - Ênfase3 82" xfId="3556"/>
    <cellStyle name="40% - Ênfase3 82 2" xfId="3557"/>
    <cellStyle name="40% - Ênfase3 83" xfId="3558"/>
    <cellStyle name="40% - Ênfase3 83 2" xfId="3559"/>
    <cellStyle name="40% - Ênfase3 84" xfId="3560"/>
    <cellStyle name="40% - Ênfase3 84 2" xfId="3561"/>
    <cellStyle name="40% - Ênfase3 85" xfId="3562"/>
    <cellStyle name="40% - Ênfase3 85 2" xfId="3563"/>
    <cellStyle name="40% - Ênfase3 86" xfId="3564"/>
    <cellStyle name="40% - Ênfase3 86 2" xfId="3565"/>
    <cellStyle name="40% - Ênfase3 87" xfId="3566"/>
    <cellStyle name="40% - Ênfase3 87 2" xfId="3567"/>
    <cellStyle name="40% - Ênfase3 88" xfId="3568"/>
    <cellStyle name="40% - Ênfase3 88 2" xfId="3569"/>
    <cellStyle name="40% - Ênfase3 89" xfId="3570"/>
    <cellStyle name="40% - Ênfase3 89 2" xfId="3571"/>
    <cellStyle name="40% - Ênfase3 9" xfId="3572"/>
    <cellStyle name="40% - Ênfase3 9 2" xfId="3573"/>
    <cellStyle name="40% - Ênfase3 9 2 2" xfId="3574"/>
    <cellStyle name="40% - Ênfase3 9 3" xfId="3575"/>
    <cellStyle name="40% - Ênfase3 90" xfId="3576"/>
    <cellStyle name="40% - Ênfase3 90 2" xfId="3577"/>
    <cellStyle name="40% - Ênfase3 91" xfId="3578"/>
    <cellStyle name="40% - Ênfase3 91 2" xfId="3579"/>
    <cellStyle name="40% - Ênfase3 92" xfId="3580"/>
    <cellStyle name="40% - Ênfase3 92 2" xfId="3581"/>
    <cellStyle name="40% - Ênfase3 93" xfId="3582"/>
    <cellStyle name="40% - Ênfase3 93 2" xfId="3583"/>
    <cellStyle name="40% - Ênfase3 94" xfId="3584"/>
    <cellStyle name="40% - Ênfase3 94 2" xfId="3585"/>
    <cellStyle name="40% - Ênfase3 95" xfId="3586"/>
    <cellStyle name="40% - Ênfase3 95 2" xfId="3587"/>
    <cellStyle name="40% - Ênfase3 96" xfId="3588"/>
    <cellStyle name="40% - Ênfase3 96 2" xfId="3589"/>
    <cellStyle name="40% - Ênfase3 97" xfId="3590"/>
    <cellStyle name="40% - Ênfase3 97 2" xfId="3591"/>
    <cellStyle name="40% - Ênfase3 98" xfId="3592"/>
    <cellStyle name="40% - Ênfase3 98 2" xfId="3593"/>
    <cellStyle name="40% - Ênfase3 99" xfId="3594"/>
    <cellStyle name="40% - Ênfase3 99 2" xfId="3595"/>
    <cellStyle name="40% - Ênfase4 10" xfId="3596"/>
    <cellStyle name="40% - Ênfase4 10 2" xfId="3597"/>
    <cellStyle name="40% - Ênfase4 10 2 2" xfId="3598"/>
    <cellStyle name="40% - Ênfase4 10 3" xfId="3599"/>
    <cellStyle name="40% - Ênfase4 100" xfId="3600"/>
    <cellStyle name="40% - Ênfase4 100 2" xfId="3601"/>
    <cellStyle name="40% - Ênfase4 101" xfId="3602"/>
    <cellStyle name="40% - Ênfase4 101 2" xfId="3603"/>
    <cellStyle name="40% - Ênfase4 102" xfId="3604"/>
    <cellStyle name="40% - Ênfase4 102 2" xfId="3605"/>
    <cellStyle name="40% - Ênfase4 103" xfId="3606"/>
    <cellStyle name="40% - Ênfase4 103 2" xfId="3607"/>
    <cellStyle name="40% - Ênfase4 104" xfId="3608"/>
    <cellStyle name="40% - Ênfase4 104 2" xfId="3609"/>
    <cellStyle name="40% - Ênfase4 105" xfId="3610"/>
    <cellStyle name="40% - Ênfase4 105 2" xfId="3611"/>
    <cellStyle name="40% - Ênfase4 106" xfId="3612"/>
    <cellStyle name="40% - Ênfase4 106 2" xfId="3613"/>
    <cellStyle name="40% - Ênfase4 107" xfId="3614"/>
    <cellStyle name="40% - Ênfase4 107 2" xfId="3615"/>
    <cellStyle name="40% - Ênfase4 108" xfId="3616"/>
    <cellStyle name="40% - Ênfase4 108 2" xfId="3617"/>
    <cellStyle name="40% - Ênfase4 109" xfId="3618"/>
    <cellStyle name="40% - Ênfase4 109 2" xfId="3619"/>
    <cellStyle name="40% - Ênfase4 11" xfId="3620"/>
    <cellStyle name="40% - Ênfase4 11 2" xfId="3621"/>
    <cellStyle name="40% - Ênfase4 110" xfId="3622"/>
    <cellStyle name="40% - Ênfase4 110 2" xfId="3623"/>
    <cellStyle name="40% - Ênfase4 111" xfId="3624"/>
    <cellStyle name="40% - Ênfase4 111 2" xfId="3625"/>
    <cellStyle name="40% - Ênfase4 112" xfId="3626"/>
    <cellStyle name="40% - Ênfase4 112 2" xfId="3627"/>
    <cellStyle name="40% - Ênfase4 113" xfId="3628"/>
    <cellStyle name="40% - Ênfase4 113 2" xfId="3629"/>
    <cellStyle name="40% - Ênfase4 114" xfId="3630"/>
    <cellStyle name="40% - Ênfase4 114 2" xfId="3631"/>
    <cellStyle name="40% - Ênfase4 115" xfId="3632"/>
    <cellStyle name="40% - Ênfase4 115 2" xfId="3633"/>
    <cellStyle name="40% - Ênfase4 116" xfId="3634"/>
    <cellStyle name="40% - Ênfase4 116 2" xfId="3635"/>
    <cellStyle name="40% - Ênfase4 117" xfId="3636"/>
    <cellStyle name="40% - Ênfase4 117 2" xfId="3637"/>
    <cellStyle name="40% - Ênfase4 118" xfId="3638"/>
    <cellStyle name="40% - Ênfase4 118 2" xfId="3639"/>
    <cellStyle name="40% - Ênfase4 119" xfId="3640"/>
    <cellStyle name="40% - Ênfase4 119 2" xfId="3641"/>
    <cellStyle name="40% - Ênfase4 12" xfId="3642"/>
    <cellStyle name="40% - Ênfase4 12 2" xfId="3643"/>
    <cellStyle name="40% - Ênfase4 120" xfId="3644"/>
    <cellStyle name="40% - Ênfase4 120 2" xfId="3645"/>
    <cellStyle name="40% - Ênfase4 121" xfId="3646"/>
    <cellStyle name="40% - Ênfase4 121 2" xfId="3647"/>
    <cellStyle name="40% - Ênfase4 122" xfId="3648"/>
    <cellStyle name="40% - Ênfase4 122 2" xfId="3649"/>
    <cellStyle name="40% - Ênfase4 123" xfId="3650"/>
    <cellStyle name="40% - Ênfase4 123 2" xfId="3651"/>
    <cellStyle name="40% - Ênfase4 124" xfId="3652"/>
    <cellStyle name="40% - Ênfase4 124 2" xfId="3653"/>
    <cellStyle name="40% - Ênfase4 125" xfId="3654"/>
    <cellStyle name="40% - Ênfase4 125 2" xfId="3655"/>
    <cellStyle name="40% - Ênfase4 126" xfId="3656"/>
    <cellStyle name="40% - Ênfase4 126 2" xfId="3657"/>
    <cellStyle name="40% - Ênfase4 127" xfId="3658"/>
    <cellStyle name="40% - Ênfase4 127 2" xfId="3659"/>
    <cellStyle name="40% - Ênfase4 128" xfId="3660"/>
    <cellStyle name="40% - Ênfase4 128 2" xfId="3661"/>
    <cellStyle name="40% - Ênfase4 129" xfId="3662"/>
    <cellStyle name="40% - Ênfase4 129 2" xfId="3663"/>
    <cellStyle name="40% - Ênfase4 13" xfId="3664"/>
    <cellStyle name="40% - Ênfase4 13 2" xfId="3665"/>
    <cellStyle name="40% - Ênfase4 130" xfId="3666"/>
    <cellStyle name="40% - Ênfase4 130 2" xfId="3667"/>
    <cellStyle name="40% - Ênfase4 131" xfId="3668"/>
    <cellStyle name="40% - Ênfase4 131 2" xfId="3669"/>
    <cellStyle name="40% - Ênfase4 132" xfId="3670"/>
    <cellStyle name="40% - Ênfase4 132 2" xfId="3671"/>
    <cellStyle name="40% - Ênfase4 133" xfId="3672"/>
    <cellStyle name="40% - Ênfase4 133 2" xfId="3673"/>
    <cellStyle name="40% - Ênfase4 134" xfId="3674"/>
    <cellStyle name="40% - Ênfase4 134 2" xfId="3675"/>
    <cellStyle name="40% - Ênfase4 135" xfId="3676"/>
    <cellStyle name="40% - Ênfase4 135 2" xfId="3677"/>
    <cellStyle name="40% - Ênfase4 136" xfId="3678"/>
    <cellStyle name="40% - Ênfase4 136 2" xfId="3679"/>
    <cellStyle name="40% - Ênfase4 137" xfId="3680"/>
    <cellStyle name="40% - Ênfase4 137 2" xfId="3681"/>
    <cellStyle name="40% - Ênfase4 138" xfId="3682"/>
    <cellStyle name="40% - Ênfase4 138 2" xfId="3683"/>
    <cellStyle name="40% - Ênfase4 139" xfId="3684"/>
    <cellStyle name="40% - Ênfase4 139 2" xfId="3685"/>
    <cellStyle name="40% - Ênfase4 14" xfId="3686"/>
    <cellStyle name="40% - Ênfase4 14 2" xfId="3687"/>
    <cellStyle name="40% - Ênfase4 140" xfId="3688"/>
    <cellStyle name="40% - Ênfase4 140 2" xfId="3689"/>
    <cellStyle name="40% - Ênfase4 141" xfId="3690"/>
    <cellStyle name="40% - Ênfase4 141 2" xfId="3691"/>
    <cellStyle name="40% - Ênfase4 142" xfId="3692"/>
    <cellStyle name="40% - Ênfase4 142 2" xfId="3693"/>
    <cellStyle name="40% - Ênfase4 143" xfId="3694"/>
    <cellStyle name="40% - Ênfase4 143 2" xfId="3695"/>
    <cellStyle name="40% - Ênfase4 144" xfId="3696"/>
    <cellStyle name="40% - Ênfase4 144 2" xfId="3697"/>
    <cellStyle name="40% - Ênfase4 145" xfId="3698"/>
    <cellStyle name="40% - Ênfase4 145 2" xfId="3699"/>
    <cellStyle name="40% - Ênfase4 146" xfId="3700"/>
    <cellStyle name="40% - Ênfase4 146 2" xfId="3701"/>
    <cellStyle name="40% - Ênfase4 147" xfId="3702"/>
    <cellStyle name="40% - Ênfase4 147 2" xfId="3703"/>
    <cellStyle name="40% - Ênfase4 148" xfId="3704"/>
    <cellStyle name="40% - Ênfase4 148 2" xfId="3705"/>
    <cellStyle name="40% - Ênfase4 149" xfId="3706"/>
    <cellStyle name="40% - Ênfase4 149 2" xfId="3707"/>
    <cellStyle name="40% - Ênfase4 15" xfId="3708"/>
    <cellStyle name="40% - Ênfase4 15 2" xfId="3709"/>
    <cellStyle name="40% - Ênfase4 150" xfId="3710"/>
    <cellStyle name="40% - Ênfase4 150 2" xfId="3711"/>
    <cellStyle name="40% - Ênfase4 151" xfId="3712"/>
    <cellStyle name="40% - Ênfase4 151 2" xfId="3713"/>
    <cellStyle name="40% - Ênfase4 152" xfId="3714"/>
    <cellStyle name="40% - Ênfase4 152 2" xfId="3715"/>
    <cellStyle name="40% - Ênfase4 153" xfId="3716"/>
    <cellStyle name="40% - Ênfase4 153 2" xfId="3717"/>
    <cellStyle name="40% - Ênfase4 154" xfId="3718"/>
    <cellStyle name="40% - Ênfase4 154 2" xfId="3719"/>
    <cellStyle name="40% - Ênfase4 155" xfId="3720"/>
    <cellStyle name="40% - Ênfase4 155 2" xfId="3721"/>
    <cellStyle name="40% - Ênfase4 156" xfId="3722"/>
    <cellStyle name="40% - Ênfase4 156 2" xfId="3723"/>
    <cellStyle name="40% - Ênfase4 157" xfId="3724"/>
    <cellStyle name="40% - Ênfase4 158" xfId="3725"/>
    <cellStyle name="40% - Ênfase4 159" xfId="3726"/>
    <cellStyle name="40% - Ênfase4 16" xfId="3727"/>
    <cellStyle name="40% - Ênfase4 16 2" xfId="3728"/>
    <cellStyle name="40% - Ênfase4 160" xfId="3729"/>
    <cellStyle name="40% - Ênfase4 161" xfId="3730"/>
    <cellStyle name="40% - Ênfase4 162" xfId="3731"/>
    <cellStyle name="40% - Ênfase4 163" xfId="3732"/>
    <cellStyle name="40% - Ênfase4 164" xfId="3733"/>
    <cellStyle name="40% - Ênfase4 165" xfId="3734"/>
    <cellStyle name="40% - Ênfase4 166" xfId="3735"/>
    <cellStyle name="40% - Ênfase4 167" xfId="3736"/>
    <cellStyle name="40% - Ênfase4 168" xfId="3737"/>
    <cellStyle name="40% - Ênfase4 169" xfId="3738"/>
    <cellStyle name="40% - Ênfase4 17" xfId="3739"/>
    <cellStyle name="40% - Ênfase4 17 2" xfId="3740"/>
    <cellStyle name="40% - Ênfase4 170" xfId="3741"/>
    <cellStyle name="40% - Ênfase4 171" xfId="3742"/>
    <cellStyle name="40% - Ênfase4 172" xfId="3743"/>
    <cellStyle name="40% - Ênfase4 173" xfId="3744"/>
    <cellStyle name="40% - Ênfase4 174" xfId="3745"/>
    <cellStyle name="40% - Ênfase4 175" xfId="3746"/>
    <cellStyle name="40% - Ênfase4 176" xfId="3747"/>
    <cellStyle name="40% - Ênfase4 177" xfId="3748"/>
    <cellStyle name="40% - Ênfase4 178" xfId="3749"/>
    <cellStyle name="40% - Ênfase4 179" xfId="3750"/>
    <cellStyle name="40% - Ênfase4 18" xfId="3751"/>
    <cellStyle name="40% - Ênfase4 18 2" xfId="3752"/>
    <cellStyle name="40% - Ênfase4 180" xfId="3753"/>
    <cellStyle name="40% - Ênfase4 181" xfId="3754"/>
    <cellStyle name="40% - Ênfase4 182" xfId="3755"/>
    <cellStyle name="40% - Ênfase4 183" xfId="3756"/>
    <cellStyle name="40% - Ênfase4 184" xfId="3757"/>
    <cellStyle name="40% - Ênfase4 185" xfId="3758"/>
    <cellStyle name="40% - Ênfase4 186" xfId="3759"/>
    <cellStyle name="40% - Ênfase4 187" xfId="3760"/>
    <cellStyle name="40% - Ênfase4 188" xfId="3761"/>
    <cellStyle name="40% - Ênfase4 189" xfId="3762"/>
    <cellStyle name="40% - Ênfase4 19" xfId="3763"/>
    <cellStyle name="40% - Ênfase4 19 2" xfId="3764"/>
    <cellStyle name="40% - Ênfase4 190" xfId="3765"/>
    <cellStyle name="40% - Ênfase4 191" xfId="3766"/>
    <cellStyle name="40% - Ênfase4 192" xfId="3767"/>
    <cellStyle name="40% - Ênfase4 193" xfId="3768"/>
    <cellStyle name="40% - Ênfase4 194" xfId="3769"/>
    <cellStyle name="40% - Ênfase4 195" xfId="3770"/>
    <cellStyle name="40% - Ênfase4 196" xfId="3771"/>
    <cellStyle name="40% - Ênfase4 197" xfId="3772"/>
    <cellStyle name="40% - Ênfase4 198" xfId="3773"/>
    <cellStyle name="40% - Ênfase4 199" xfId="3774"/>
    <cellStyle name="40% - Ênfase4 2" xfId="3775"/>
    <cellStyle name="40% - Ênfase4 2 2" xfId="3776"/>
    <cellStyle name="40% - Ênfase4 2 2 2" xfId="3777"/>
    <cellStyle name="40% - Ênfase4 2 3" xfId="3778"/>
    <cellStyle name="40% - Ênfase4 2 4" xfId="3779"/>
    <cellStyle name="40% - Ênfase4 2 5" xfId="3780"/>
    <cellStyle name="40% - Ênfase4 20" xfId="3781"/>
    <cellStyle name="40% - Ênfase4 20 2" xfId="3782"/>
    <cellStyle name="40% - Ênfase4 200" xfId="3783"/>
    <cellStyle name="40% - Ênfase4 201" xfId="3784"/>
    <cellStyle name="40% - Ênfase4 202" xfId="3785"/>
    <cellStyle name="40% - Ênfase4 203" xfId="3786"/>
    <cellStyle name="40% - Ênfase4 204" xfId="3787"/>
    <cellStyle name="40% - Ênfase4 205" xfId="3788"/>
    <cellStyle name="40% - Ênfase4 206" xfId="3789"/>
    <cellStyle name="40% - Ênfase4 207" xfId="3790"/>
    <cellStyle name="40% - Ênfase4 208" xfId="3791"/>
    <cellStyle name="40% - Ênfase4 209" xfId="3792"/>
    <cellStyle name="40% - Ênfase4 21" xfId="3793"/>
    <cellStyle name="40% - Ênfase4 21 2" xfId="3794"/>
    <cellStyle name="40% - Ênfase4 210" xfId="3795"/>
    <cellStyle name="40% - Ênfase4 211" xfId="3796"/>
    <cellStyle name="40% - Ênfase4 212" xfId="3797"/>
    <cellStyle name="40% - Ênfase4 213" xfId="3798"/>
    <cellStyle name="40% - Ênfase4 214" xfId="3799"/>
    <cellStyle name="40% - Ênfase4 215" xfId="3800"/>
    <cellStyle name="40% - Ênfase4 216" xfId="3801"/>
    <cellStyle name="40% - Ênfase4 217" xfId="3802"/>
    <cellStyle name="40% - Ênfase4 218" xfId="3803"/>
    <cellStyle name="40% - Ênfase4 219" xfId="3804"/>
    <cellStyle name="40% - Ênfase4 22" xfId="3805"/>
    <cellStyle name="40% - Ênfase4 22 2" xfId="3806"/>
    <cellStyle name="40% - Ênfase4 220" xfId="3807"/>
    <cellStyle name="40% - Ênfase4 221" xfId="3808"/>
    <cellStyle name="40% - Ênfase4 222" xfId="3809"/>
    <cellStyle name="40% - Ênfase4 223" xfId="3810"/>
    <cellStyle name="40% - Ênfase4 224" xfId="3811"/>
    <cellStyle name="40% - Ênfase4 23" xfId="3812"/>
    <cellStyle name="40% - Ênfase4 23 2" xfId="3813"/>
    <cellStyle name="40% - Ênfase4 24" xfId="3814"/>
    <cellStyle name="40% - Ênfase4 24 2" xfId="3815"/>
    <cellStyle name="40% - Ênfase4 25" xfId="3816"/>
    <cellStyle name="40% - Ênfase4 25 2" xfId="3817"/>
    <cellStyle name="40% - Ênfase4 26" xfId="3818"/>
    <cellStyle name="40% - Ênfase4 26 2" xfId="3819"/>
    <cellStyle name="40% - Ênfase4 27" xfId="3820"/>
    <cellStyle name="40% - Ênfase4 27 2" xfId="3821"/>
    <cellStyle name="40% - Ênfase4 28" xfId="3822"/>
    <cellStyle name="40% - Ênfase4 28 2" xfId="3823"/>
    <cellStyle name="40% - Ênfase4 29" xfId="3824"/>
    <cellStyle name="40% - Ênfase4 29 2" xfId="3825"/>
    <cellStyle name="40% - Ênfase4 3" xfId="3826"/>
    <cellStyle name="40% - Ênfase4 3 2" xfId="3827"/>
    <cellStyle name="40% - Ênfase4 3 2 2" xfId="3828"/>
    <cellStyle name="40% - Ênfase4 3 3" xfId="3829"/>
    <cellStyle name="40% - Ênfase4 30" xfId="3830"/>
    <cellStyle name="40% - Ênfase4 30 2" xfId="3831"/>
    <cellStyle name="40% - Ênfase4 31" xfId="3832"/>
    <cellStyle name="40% - Ênfase4 31 2" xfId="3833"/>
    <cellStyle name="40% - Ênfase4 32" xfId="3834"/>
    <cellStyle name="40% - Ênfase4 32 2" xfId="3835"/>
    <cellStyle name="40% - Ênfase4 33" xfId="3836"/>
    <cellStyle name="40% - Ênfase4 33 2" xfId="3837"/>
    <cellStyle name="40% - Ênfase4 34" xfId="3838"/>
    <cellStyle name="40% - Ênfase4 34 2" xfId="3839"/>
    <cellStyle name="40% - Ênfase4 35" xfId="3840"/>
    <cellStyle name="40% - Ênfase4 35 2" xfId="3841"/>
    <cellStyle name="40% - Ênfase4 36" xfId="3842"/>
    <cellStyle name="40% - Ênfase4 36 2" xfId="3843"/>
    <cellStyle name="40% - Ênfase4 37" xfId="3844"/>
    <cellStyle name="40% - Ênfase4 37 2" xfId="3845"/>
    <cellStyle name="40% - Ênfase4 38" xfId="3846"/>
    <cellStyle name="40% - Ênfase4 38 2" xfId="3847"/>
    <cellStyle name="40% - Ênfase4 39" xfId="3848"/>
    <cellStyle name="40% - Ênfase4 39 2" xfId="3849"/>
    <cellStyle name="40% - Ênfase4 4" xfId="3850"/>
    <cellStyle name="40% - Ênfase4 4 2" xfId="3851"/>
    <cellStyle name="40% - Ênfase4 4 2 2" xfId="3852"/>
    <cellStyle name="40% - Ênfase4 4 3" xfId="3853"/>
    <cellStyle name="40% - Ênfase4 40" xfId="3854"/>
    <cellStyle name="40% - Ênfase4 40 2" xfId="3855"/>
    <cellStyle name="40% - Ênfase4 41" xfId="3856"/>
    <cellStyle name="40% - Ênfase4 41 2" xfId="3857"/>
    <cellStyle name="40% - Ênfase4 42" xfId="3858"/>
    <cellStyle name="40% - Ênfase4 42 2" xfId="3859"/>
    <cellStyle name="40% - Ênfase4 43" xfId="3860"/>
    <cellStyle name="40% - Ênfase4 43 2" xfId="3861"/>
    <cellStyle name="40% - Ênfase4 44" xfId="3862"/>
    <cellStyle name="40% - Ênfase4 44 2" xfId="3863"/>
    <cellStyle name="40% - Ênfase4 45" xfId="3864"/>
    <cellStyle name="40% - Ênfase4 45 2" xfId="3865"/>
    <cellStyle name="40% - Ênfase4 46" xfId="3866"/>
    <cellStyle name="40% - Ênfase4 46 2" xfId="3867"/>
    <cellStyle name="40% - Ênfase4 47" xfId="3868"/>
    <cellStyle name="40% - Ênfase4 47 2" xfId="3869"/>
    <cellStyle name="40% - Ênfase4 48" xfId="3870"/>
    <cellStyle name="40% - Ênfase4 48 2" xfId="3871"/>
    <cellStyle name="40% - Ênfase4 49" xfId="3872"/>
    <cellStyle name="40% - Ênfase4 49 2" xfId="3873"/>
    <cellStyle name="40% - Ênfase4 5" xfId="3874"/>
    <cellStyle name="40% - Ênfase4 5 2" xfId="3875"/>
    <cellStyle name="40% - Ênfase4 5 2 2" xfId="3876"/>
    <cellStyle name="40% - Ênfase4 5 3" xfId="3877"/>
    <cellStyle name="40% - Ênfase4 50" xfId="3878"/>
    <cellStyle name="40% - Ênfase4 50 2" xfId="3879"/>
    <cellStyle name="40% - Ênfase4 51" xfId="3880"/>
    <cellStyle name="40% - Ênfase4 51 2" xfId="3881"/>
    <cellStyle name="40% - Ênfase4 52" xfId="3882"/>
    <cellStyle name="40% - Ênfase4 52 2" xfId="3883"/>
    <cellStyle name="40% - Ênfase4 53" xfId="3884"/>
    <cellStyle name="40% - Ênfase4 53 2" xfId="3885"/>
    <cellStyle name="40% - Ênfase4 54" xfId="3886"/>
    <cellStyle name="40% - Ênfase4 54 2" xfId="3887"/>
    <cellStyle name="40% - Ênfase4 55" xfId="3888"/>
    <cellStyle name="40% - Ênfase4 55 2" xfId="3889"/>
    <cellStyle name="40% - Ênfase4 56" xfId="3890"/>
    <cellStyle name="40% - Ênfase4 56 2" xfId="3891"/>
    <cellStyle name="40% - Ênfase4 57" xfId="3892"/>
    <cellStyle name="40% - Ênfase4 57 2" xfId="3893"/>
    <cellStyle name="40% - Ênfase4 58" xfId="3894"/>
    <cellStyle name="40% - Ênfase4 58 2" xfId="3895"/>
    <cellStyle name="40% - Ênfase4 59" xfId="3896"/>
    <cellStyle name="40% - Ênfase4 59 2" xfId="3897"/>
    <cellStyle name="40% - Ênfase4 6" xfId="3898"/>
    <cellStyle name="40% - Ênfase4 6 2" xfId="3899"/>
    <cellStyle name="40% - Ênfase4 6 2 2" xfId="3900"/>
    <cellStyle name="40% - Ênfase4 6 3" xfId="3901"/>
    <cellStyle name="40% - Ênfase4 60" xfId="3902"/>
    <cellStyle name="40% - Ênfase4 60 2" xfId="3903"/>
    <cellStyle name="40% - Ênfase4 61" xfId="3904"/>
    <cellStyle name="40% - Ênfase4 61 2" xfId="3905"/>
    <cellStyle name="40% - Ênfase4 62" xfId="3906"/>
    <cellStyle name="40% - Ênfase4 62 2" xfId="3907"/>
    <cellStyle name="40% - Ênfase4 63" xfId="3908"/>
    <cellStyle name="40% - Ênfase4 63 2" xfId="3909"/>
    <cellStyle name="40% - Ênfase4 64" xfId="3910"/>
    <cellStyle name="40% - Ênfase4 64 2" xfId="3911"/>
    <cellStyle name="40% - Ênfase4 65" xfId="3912"/>
    <cellStyle name="40% - Ênfase4 65 2" xfId="3913"/>
    <cellStyle name="40% - Ênfase4 66" xfId="3914"/>
    <cellStyle name="40% - Ênfase4 66 2" xfId="3915"/>
    <cellStyle name="40% - Ênfase4 67" xfId="3916"/>
    <cellStyle name="40% - Ênfase4 67 2" xfId="3917"/>
    <cellStyle name="40% - Ênfase4 68" xfId="3918"/>
    <cellStyle name="40% - Ênfase4 68 2" xfId="3919"/>
    <cellStyle name="40% - Ênfase4 69" xfId="3920"/>
    <cellStyle name="40% - Ênfase4 69 2" xfId="3921"/>
    <cellStyle name="40% - Ênfase4 7" xfId="3922"/>
    <cellStyle name="40% - Ênfase4 7 2" xfId="3923"/>
    <cellStyle name="40% - Ênfase4 7 2 2" xfId="3924"/>
    <cellStyle name="40% - Ênfase4 7 3" xfId="3925"/>
    <cellStyle name="40% - Ênfase4 70" xfId="3926"/>
    <cellStyle name="40% - Ênfase4 70 2" xfId="3927"/>
    <cellStyle name="40% - Ênfase4 71" xfId="3928"/>
    <cellStyle name="40% - Ênfase4 71 2" xfId="3929"/>
    <cellStyle name="40% - Ênfase4 72" xfId="3930"/>
    <cellStyle name="40% - Ênfase4 72 2" xfId="3931"/>
    <cellStyle name="40% - Ênfase4 73" xfId="3932"/>
    <cellStyle name="40% - Ênfase4 73 2" xfId="3933"/>
    <cellStyle name="40% - Ênfase4 74" xfId="3934"/>
    <cellStyle name="40% - Ênfase4 74 2" xfId="3935"/>
    <cellStyle name="40% - Ênfase4 75" xfId="3936"/>
    <cellStyle name="40% - Ênfase4 75 2" xfId="3937"/>
    <cellStyle name="40% - Ênfase4 76" xfId="3938"/>
    <cellStyle name="40% - Ênfase4 76 2" xfId="3939"/>
    <cellStyle name="40% - Ênfase4 77" xfId="3940"/>
    <cellStyle name="40% - Ênfase4 77 2" xfId="3941"/>
    <cellStyle name="40% - Ênfase4 78" xfId="3942"/>
    <cellStyle name="40% - Ênfase4 78 2" xfId="3943"/>
    <cellStyle name="40% - Ênfase4 79" xfId="3944"/>
    <cellStyle name="40% - Ênfase4 79 2" xfId="3945"/>
    <cellStyle name="40% - Ênfase4 8" xfId="3946"/>
    <cellStyle name="40% - Ênfase4 8 2" xfId="3947"/>
    <cellStyle name="40% - Ênfase4 8 2 2" xfId="3948"/>
    <cellStyle name="40% - Ênfase4 8 3" xfId="3949"/>
    <cellStyle name="40% - Ênfase4 80" xfId="3950"/>
    <cellStyle name="40% - Ênfase4 80 2" xfId="3951"/>
    <cellStyle name="40% - Ênfase4 81" xfId="3952"/>
    <cellStyle name="40% - Ênfase4 81 2" xfId="3953"/>
    <cellStyle name="40% - Ênfase4 82" xfId="3954"/>
    <cellStyle name="40% - Ênfase4 82 2" xfId="3955"/>
    <cellStyle name="40% - Ênfase4 83" xfId="3956"/>
    <cellStyle name="40% - Ênfase4 83 2" xfId="3957"/>
    <cellStyle name="40% - Ênfase4 84" xfId="3958"/>
    <cellStyle name="40% - Ênfase4 84 2" xfId="3959"/>
    <cellStyle name="40% - Ênfase4 85" xfId="3960"/>
    <cellStyle name="40% - Ênfase4 85 2" xfId="3961"/>
    <cellStyle name="40% - Ênfase4 86" xfId="3962"/>
    <cellStyle name="40% - Ênfase4 86 2" xfId="3963"/>
    <cellStyle name="40% - Ênfase4 87" xfId="3964"/>
    <cellStyle name="40% - Ênfase4 87 2" xfId="3965"/>
    <cellStyle name="40% - Ênfase4 88" xfId="3966"/>
    <cellStyle name="40% - Ênfase4 88 2" xfId="3967"/>
    <cellStyle name="40% - Ênfase4 89" xfId="3968"/>
    <cellStyle name="40% - Ênfase4 89 2" xfId="3969"/>
    <cellStyle name="40% - Ênfase4 9" xfId="3970"/>
    <cellStyle name="40% - Ênfase4 9 2" xfId="3971"/>
    <cellStyle name="40% - Ênfase4 9 2 2" xfId="3972"/>
    <cellStyle name="40% - Ênfase4 9 3" xfId="3973"/>
    <cellStyle name="40% - Ênfase4 90" xfId="3974"/>
    <cellStyle name="40% - Ênfase4 90 2" xfId="3975"/>
    <cellStyle name="40% - Ênfase4 91" xfId="3976"/>
    <cellStyle name="40% - Ênfase4 91 2" xfId="3977"/>
    <cellStyle name="40% - Ênfase4 92" xfId="3978"/>
    <cellStyle name="40% - Ênfase4 92 2" xfId="3979"/>
    <cellStyle name="40% - Ênfase4 93" xfId="3980"/>
    <cellStyle name="40% - Ênfase4 93 2" xfId="3981"/>
    <cellStyle name="40% - Ênfase4 94" xfId="3982"/>
    <cellStyle name="40% - Ênfase4 94 2" xfId="3983"/>
    <cellStyle name="40% - Ênfase4 95" xfId="3984"/>
    <cellStyle name="40% - Ênfase4 95 2" xfId="3985"/>
    <cellStyle name="40% - Ênfase4 96" xfId="3986"/>
    <cellStyle name="40% - Ênfase4 96 2" xfId="3987"/>
    <cellStyle name="40% - Ênfase4 97" xfId="3988"/>
    <cellStyle name="40% - Ênfase4 97 2" xfId="3989"/>
    <cellStyle name="40% - Ênfase4 98" xfId="3990"/>
    <cellStyle name="40% - Ênfase4 98 2" xfId="3991"/>
    <cellStyle name="40% - Ênfase4 99" xfId="3992"/>
    <cellStyle name="40% - Ênfase4 99 2" xfId="3993"/>
    <cellStyle name="40% - Ênfase5 10" xfId="3994"/>
    <cellStyle name="40% - Ênfase5 10 2" xfId="3995"/>
    <cellStyle name="40% - Ênfase5 10 2 2" xfId="3996"/>
    <cellStyle name="40% - Ênfase5 10 3" xfId="3997"/>
    <cellStyle name="40% - Ênfase5 100" xfId="3998"/>
    <cellStyle name="40% - Ênfase5 100 2" xfId="3999"/>
    <cellStyle name="40% - Ênfase5 101" xfId="4000"/>
    <cellStyle name="40% - Ênfase5 101 2" xfId="4001"/>
    <cellStyle name="40% - Ênfase5 102" xfId="4002"/>
    <cellStyle name="40% - Ênfase5 102 2" xfId="4003"/>
    <cellStyle name="40% - Ênfase5 103" xfId="4004"/>
    <cellStyle name="40% - Ênfase5 103 2" xfId="4005"/>
    <cellStyle name="40% - Ênfase5 104" xfId="4006"/>
    <cellStyle name="40% - Ênfase5 104 2" xfId="4007"/>
    <cellStyle name="40% - Ênfase5 105" xfId="4008"/>
    <cellStyle name="40% - Ênfase5 105 2" xfId="4009"/>
    <cellStyle name="40% - Ênfase5 106" xfId="4010"/>
    <cellStyle name="40% - Ênfase5 106 2" xfId="4011"/>
    <cellStyle name="40% - Ênfase5 107" xfId="4012"/>
    <cellStyle name="40% - Ênfase5 107 2" xfId="4013"/>
    <cellStyle name="40% - Ênfase5 108" xfId="4014"/>
    <cellStyle name="40% - Ênfase5 108 2" xfId="4015"/>
    <cellStyle name="40% - Ênfase5 109" xfId="4016"/>
    <cellStyle name="40% - Ênfase5 109 2" xfId="4017"/>
    <cellStyle name="40% - Ênfase5 11" xfId="4018"/>
    <cellStyle name="40% - Ênfase5 11 2" xfId="4019"/>
    <cellStyle name="40% - Ênfase5 110" xfId="4020"/>
    <cellStyle name="40% - Ênfase5 110 2" xfId="4021"/>
    <cellStyle name="40% - Ênfase5 111" xfId="4022"/>
    <cellStyle name="40% - Ênfase5 111 2" xfId="4023"/>
    <cellStyle name="40% - Ênfase5 112" xfId="4024"/>
    <cellStyle name="40% - Ênfase5 112 2" xfId="4025"/>
    <cellStyle name="40% - Ênfase5 113" xfId="4026"/>
    <cellStyle name="40% - Ênfase5 113 2" xfId="4027"/>
    <cellStyle name="40% - Ênfase5 114" xfId="4028"/>
    <cellStyle name="40% - Ênfase5 114 2" xfId="4029"/>
    <cellStyle name="40% - Ênfase5 115" xfId="4030"/>
    <cellStyle name="40% - Ênfase5 115 2" xfId="4031"/>
    <cellStyle name="40% - Ênfase5 116" xfId="4032"/>
    <cellStyle name="40% - Ênfase5 116 2" xfId="4033"/>
    <cellStyle name="40% - Ênfase5 117" xfId="4034"/>
    <cellStyle name="40% - Ênfase5 117 2" xfId="4035"/>
    <cellStyle name="40% - Ênfase5 118" xfId="4036"/>
    <cellStyle name="40% - Ênfase5 118 2" xfId="4037"/>
    <cellStyle name="40% - Ênfase5 119" xfId="4038"/>
    <cellStyle name="40% - Ênfase5 119 2" xfId="4039"/>
    <cellStyle name="40% - Ênfase5 12" xfId="4040"/>
    <cellStyle name="40% - Ênfase5 12 2" xfId="4041"/>
    <cellStyle name="40% - Ênfase5 120" xfId="4042"/>
    <cellStyle name="40% - Ênfase5 120 2" xfId="4043"/>
    <cellStyle name="40% - Ênfase5 121" xfId="4044"/>
    <cellStyle name="40% - Ênfase5 121 2" xfId="4045"/>
    <cellStyle name="40% - Ênfase5 122" xfId="4046"/>
    <cellStyle name="40% - Ênfase5 122 2" xfId="4047"/>
    <cellStyle name="40% - Ênfase5 123" xfId="4048"/>
    <cellStyle name="40% - Ênfase5 123 2" xfId="4049"/>
    <cellStyle name="40% - Ênfase5 124" xfId="4050"/>
    <cellStyle name="40% - Ênfase5 124 2" xfId="4051"/>
    <cellStyle name="40% - Ênfase5 125" xfId="4052"/>
    <cellStyle name="40% - Ênfase5 125 2" xfId="4053"/>
    <cellStyle name="40% - Ênfase5 126" xfId="4054"/>
    <cellStyle name="40% - Ênfase5 126 2" xfId="4055"/>
    <cellStyle name="40% - Ênfase5 127" xfId="4056"/>
    <cellStyle name="40% - Ênfase5 127 2" xfId="4057"/>
    <cellStyle name="40% - Ênfase5 128" xfId="4058"/>
    <cellStyle name="40% - Ênfase5 128 2" xfId="4059"/>
    <cellStyle name="40% - Ênfase5 129" xfId="4060"/>
    <cellStyle name="40% - Ênfase5 129 2" xfId="4061"/>
    <cellStyle name="40% - Ênfase5 13" xfId="4062"/>
    <cellStyle name="40% - Ênfase5 13 2" xfId="4063"/>
    <cellStyle name="40% - Ênfase5 130" xfId="4064"/>
    <cellStyle name="40% - Ênfase5 130 2" xfId="4065"/>
    <cellStyle name="40% - Ênfase5 131" xfId="4066"/>
    <cellStyle name="40% - Ênfase5 131 2" xfId="4067"/>
    <cellStyle name="40% - Ênfase5 132" xfId="4068"/>
    <cellStyle name="40% - Ênfase5 132 2" xfId="4069"/>
    <cellStyle name="40% - Ênfase5 133" xfId="4070"/>
    <cellStyle name="40% - Ênfase5 133 2" xfId="4071"/>
    <cellStyle name="40% - Ênfase5 134" xfId="4072"/>
    <cellStyle name="40% - Ênfase5 134 2" xfId="4073"/>
    <cellStyle name="40% - Ênfase5 135" xfId="4074"/>
    <cellStyle name="40% - Ênfase5 135 2" xfId="4075"/>
    <cellStyle name="40% - Ênfase5 136" xfId="4076"/>
    <cellStyle name="40% - Ênfase5 136 2" xfId="4077"/>
    <cellStyle name="40% - Ênfase5 137" xfId="4078"/>
    <cellStyle name="40% - Ênfase5 137 2" xfId="4079"/>
    <cellStyle name="40% - Ênfase5 138" xfId="4080"/>
    <cellStyle name="40% - Ênfase5 138 2" xfId="4081"/>
    <cellStyle name="40% - Ênfase5 139" xfId="4082"/>
    <cellStyle name="40% - Ênfase5 139 2" xfId="4083"/>
    <cellStyle name="40% - Ênfase5 14" xfId="4084"/>
    <cellStyle name="40% - Ênfase5 14 2" xfId="4085"/>
    <cellStyle name="40% - Ênfase5 140" xfId="4086"/>
    <cellStyle name="40% - Ênfase5 140 2" xfId="4087"/>
    <cellStyle name="40% - Ênfase5 141" xfId="4088"/>
    <cellStyle name="40% - Ênfase5 141 2" xfId="4089"/>
    <cellStyle name="40% - Ênfase5 142" xfId="4090"/>
    <cellStyle name="40% - Ênfase5 142 2" xfId="4091"/>
    <cellStyle name="40% - Ênfase5 143" xfId="4092"/>
    <cellStyle name="40% - Ênfase5 143 2" xfId="4093"/>
    <cellStyle name="40% - Ênfase5 144" xfId="4094"/>
    <cellStyle name="40% - Ênfase5 144 2" xfId="4095"/>
    <cellStyle name="40% - Ênfase5 145" xfId="4096"/>
    <cellStyle name="40% - Ênfase5 145 2" xfId="4097"/>
    <cellStyle name="40% - Ênfase5 146" xfId="4098"/>
    <cellStyle name="40% - Ênfase5 146 2" xfId="4099"/>
    <cellStyle name="40% - Ênfase5 147" xfId="4100"/>
    <cellStyle name="40% - Ênfase5 147 2" xfId="4101"/>
    <cellStyle name="40% - Ênfase5 148" xfId="4102"/>
    <cellStyle name="40% - Ênfase5 148 2" xfId="4103"/>
    <cellStyle name="40% - Ênfase5 149" xfId="4104"/>
    <cellStyle name="40% - Ênfase5 149 2" xfId="4105"/>
    <cellStyle name="40% - Ênfase5 15" xfId="4106"/>
    <cellStyle name="40% - Ênfase5 15 2" xfId="4107"/>
    <cellStyle name="40% - Ênfase5 150" xfId="4108"/>
    <cellStyle name="40% - Ênfase5 150 2" xfId="4109"/>
    <cellStyle name="40% - Ênfase5 151" xfId="4110"/>
    <cellStyle name="40% - Ênfase5 151 2" xfId="4111"/>
    <cellStyle name="40% - Ênfase5 152" xfId="4112"/>
    <cellStyle name="40% - Ênfase5 152 2" xfId="4113"/>
    <cellStyle name="40% - Ênfase5 153" xfId="4114"/>
    <cellStyle name="40% - Ênfase5 153 2" xfId="4115"/>
    <cellStyle name="40% - Ênfase5 154" xfId="4116"/>
    <cellStyle name="40% - Ênfase5 154 2" xfId="4117"/>
    <cellStyle name="40% - Ênfase5 155" xfId="4118"/>
    <cellStyle name="40% - Ênfase5 155 2" xfId="4119"/>
    <cellStyle name="40% - Ênfase5 156" xfId="4120"/>
    <cellStyle name="40% - Ênfase5 156 2" xfId="4121"/>
    <cellStyle name="40% - Ênfase5 157" xfId="4122"/>
    <cellStyle name="40% - Ênfase5 158" xfId="4123"/>
    <cellStyle name="40% - Ênfase5 159" xfId="4124"/>
    <cellStyle name="40% - Ênfase5 16" xfId="4125"/>
    <cellStyle name="40% - Ênfase5 16 2" xfId="4126"/>
    <cellStyle name="40% - Ênfase5 160" xfId="4127"/>
    <cellStyle name="40% - Ênfase5 161" xfId="4128"/>
    <cellStyle name="40% - Ênfase5 162" xfId="4129"/>
    <cellStyle name="40% - Ênfase5 163" xfId="4130"/>
    <cellStyle name="40% - Ênfase5 164" xfId="4131"/>
    <cellStyle name="40% - Ênfase5 165" xfId="4132"/>
    <cellStyle name="40% - Ênfase5 166" xfId="4133"/>
    <cellStyle name="40% - Ênfase5 167" xfId="4134"/>
    <cellStyle name="40% - Ênfase5 168" xfId="4135"/>
    <cellStyle name="40% - Ênfase5 169" xfId="4136"/>
    <cellStyle name="40% - Ênfase5 17" xfId="4137"/>
    <cellStyle name="40% - Ênfase5 17 2" xfId="4138"/>
    <cellStyle name="40% - Ênfase5 170" xfId="4139"/>
    <cellStyle name="40% - Ênfase5 171" xfId="4140"/>
    <cellStyle name="40% - Ênfase5 172" xfId="4141"/>
    <cellStyle name="40% - Ênfase5 173" xfId="4142"/>
    <cellStyle name="40% - Ênfase5 174" xfId="4143"/>
    <cellStyle name="40% - Ênfase5 175" xfId="4144"/>
    <cellStyle name="40% - Ênfase5 176" xfId="4145"/>
    <cellStyle name="40% - Ênfase5 177" xfId="4146"/>
    <cellStyle name="40% - Ênfase5 178" xfId="4147"/>
    <cellStyle name="40% - Ênfase5 179" xfId="4148"/>
    <cellStyle name="40% - Ênfase5 18" xfId="4149"/>
    <cellStyle name="40% - Ênfase5 18 2" xfId="4150"/>
    <cellStyle name="40% - Ênfase5 180" xfId="4151"/>
    <cellStyle name="40% - Ênfase5 181" xfId="4152"/>
    <cellStyle name="40% - Ênfase5 182" xfId="4153"/>
    <cellStyle name="40% - Ênfase5 183" xfId="4154"/>
    <cellStyle name="40% - Ênfase5 184" xfId="4155"/>
    <cellStyle name="40% - Ênfase5 185" xfId="4156"/>
    <cellStyle name="40% - Ênfase5 186" xfId="4157"/>
    <cellStyle name="40% - Ênfase5 187" xfId="4158"/>
    <cellStyle name="40% - Ênfase5 188" xfId="4159"/>
    <cellStyle name="40% - Ênfase5 189" xfId="4160"/>
    <cellStyle name="40% - Ênfase5 19" xfId="4161"/>
    <cellStyle name="40% - Ênfase5 19 2" xfId="4162"/>
    <cellStyle name="40% - Ênfase5 190" xfId="4163"/>
    <cellStyle name="40% - Ênfase5 191" xfId="4164"/>
    <cellStyle name="40% - Ênfase5 192" xfId="4165"/>
    <cellStyle name="40% - Ênfase5 193" xfId="4166"/>
    <cellStyle name="40% - Ênfase5 194" xfId="4167"/>
    <cellStyle name="40% - Ênfase5 195" xfId="4168"/>
    <cellStyle name="40% - Ênfase5 196" xfId="4169"/>
    <cellStyle name="40% - Ênfase5 197" xfId="4170"/>
    <cellStyle name="40% - Ênfase5 198" xfId="4171"/>
    <cellStyle name="40% - Ênfase5 199" xfId="4172"/>
    <cellStyle name="40% - Ênfase5 2" xfId="4173"/>
    <cellStyle name="40% - Ênfase5 2 2" xfId="4174"/>
    <cellStyle name="40% - Ênfase5 2 2 2" xfId="4175"/>
    <cellStyle name="40% - Ênfase5 2 3" xfId="4176"/>
    <cellStyle name="40% - Ênfase5 2 4" xfId="4177"/>
    <cellStyle name="40% - Ênfase5 2 5" xfId="4178"/>
    <cellStyle name="40% - Ênfase5 20" xfId="4179"/>
    <cellStyle name="40% - Ênfase5 20 2" xfId="4180"/>
    <cellStyle name="40% - Ênfase5 200" xfId="4181"/>
    <cellStyle name="40% - Ênfase5 201" xfId="4182"/>
    <cellStyle name="40% - Ênfase5 202" xfId="4183"/>
    <cellStyle name="40% - Ênfase5 203" xfId="4184"/>
    <cellStyle name="40% - Ênfase5 204" xfId="4185"/>
    <cellStyle name="40% - Ênfase5 205" xfId="4186"/>
    <cellStyle name="40% - Ênfase5 206" xfId="4187"/>
    <cellStyle name="40% - Ênfase5 207" xfId="4188"/>
    <cellStyle name="40% - Ênfase5 208" xfId="4189"/>
    <cellStyle name="40% - Ênfase5 209" xfId="4190"/>
    <cellStyle name="40% - Ênfase5 21" xfId="4191"/>
    <cellStyle name="40% - Ênfase5 21 2" xfId="4192"/>
    <cellStyle name="40% - Ênfase5 210" xfId="4193"/>
    <cellStyle name="40% - Ênfase5 211" xfId="4194"/>
    <cellStyle name="40% - Ênfase5 212" xfId="4195"/>
    <cellStyle name="40% - Ênfase5 213" xfId="4196"/>
    <cellStyle name="40% - Ênfase5 214" xfId="4197"/>
    <cellStyle name="40% - Ênfase5 215" xfId="4198"/>
    <cellStyle name="40% - Ênfase5 216" xfId="4199"/>
    <cellStyle name="40% - Ênfase5 217" xfId="4200"/>
    <cellStyle name="40% - Ênfase5 218" xfId="4201"/>
    <cellStyle name="40% - Ênfase5 219" xfId="4202"/>
    <cellStyle name="40% - Ênfase5 22" xfId="4203"/>
    <cellStyle name="40% - Ênfase5 22 2" xfId="4204"/>
    <cellStyle name="40% - Ênfase5 220" xfId="4205"/>
    <cellStyle name="40% - Ênfase5 221" xfId="4206"/>
    <cellStyle name="40% - Ênfase5 222" xfId="4207"/>
    <cellStyle name="40% - Ênfase5 223" xfId="4208"/>
    <cellStyle name="40% - Ênfase5 224" xfId="4209"/>
    <cellStyle name="40% - Ênfase5 23" xfId="4210"/>
    <cellStyle name="40% - Ênfase5 23 2" xfId="4211"/>
    <cellStyle name="40% - Ênfase5 24" xfId="4212"/>
    <cellStyle name="40% - Ênfase5 24 2" xfId="4213"/>
    <cellStyle name="40% - Ênfase5 25" xfId="4214"/>
    <cellStyle name="40% - Ênfase5 25 2" xfId="4215"/>
    <cellStyle name="40% - Ênfase5 26" xfId="4216"/>
    <cellStyle name="40% - Ênfase5 26 2" xfId="4217"/>
    <cellStyle name="40% - Ênfase5 27" xfId="4218"/>
    <cellStyle name="40% - Ênfase5 27 2" xfId="4219"/>
    <cellStyle name="40% - Ênfase5 28" xfId="4220"/>
    <cellStyle name="40% - Ênfase5 28 2" xfId="4221"/>
    <cellStyle name="40% - Ênfase5 29" xfId="4222"/>
    <cellStyle name="40% - Ênfase5 29 2" xfId="4223"/>
    <cellStyle name="40% - Ênfase5 3" xfId="4224"/>
    <cellStyle name="40% - Ênfase5 3 2" xfId="4225"/>
    <cellStyle name="40% - Ênfase5 3 2 2" xfId="4226"/>
    <cellStyle name="40% - Ênfase5 3 3" xfId="4227"/>
    <cellStyle name="40% - Ênfase5 30" xfId="4228"/>
    <cellStyle name="40% - Ênfase5 30 2" xfId="4229"/>
    <cellStyle name="40% - Ênfase5 31" xfId="4230"/>
    <cellStyle name="40% - Ênfase5 31 2" xfId="4231"/>
    <cellStyle name="40% - Ênfase5 32" xfId="4232"/>
    <cellStyle name="40% - Ênfase5 32 2" xfId="4233"/>
    <cellStyle name="40% - Ênfase5 33" xfId="4234"/>
    <cellStyle name="40% - Ênfase5 33 2" xfId="4235"/>
    <cellStyle name="40% - Ênfase5 34" xfId="4236"/>
    <cellStyle name="40% - Ênfase5 34 2" xfId="4237"/>
    <cellStyle name="40% - Ênfase5 35" xfId="4238"/>
    <cellStyle name="40% - Ênfase5 35 2" xfId="4239"/>
    <cellStyle name="40% - Ênfase5 36" xfId="4240"/>
    <cellStyle name="40% - Ênfase5 36 2" xfId="4241"/>
    <cellStyle name="40% - Ênfase5 37" xfId="4242"/>
    <cellStyle name="40% - Ênfase5 37 2" xfId="4243"/>
    <cellStyle name="40% - Ênfase5 38" xfId="4244"/>
    <cellStyle name="40% - Ênfase5 38 2" xfId="4245"/>
    <cellStyle name="40% - Ênfase5 39" xfId="4246"/>
    <cellStyle name="40% - Ênfase5 39 2" xfId="4247"/>
    <cellStyle name="40% - Ênfase5 4" xfId="4248"/>
    <cellStyle name="40% - Ênfase5 4 2" xfId="4249"/>
    <cellStyle name="40% - Ênfase5 4 2 2" xfId="4250"/>
    <cellStyle name="40% - Ênfase5 4 3" xfId="4251"/>
    <cellStyle name="40% - Ênfase5 40" xfId="4252"/>
    <cellStyle name="40% - Ênfase5 40 2" xfId="4253"/>
    <cellStyle name="40% - Ênfase5 41" xfId="4254"/>
    <cellStyle name="40% - Ênfase5 41 2" xfId="4255"/>
    <cellStyle name="40% - Ênfase5 42" xfId="4256"/>
    <cellStyle name="40% - Ênfase5 42 2" xfId="4257"/>
    <cellStyle name="40% - Ênfase5 43" xfId="4258"/>
    <cellStyle name="40% - Ênfase5 43 2" xfId="4259"/>
    <cellStyle name="40% - Ênfase5 44" xfId="4260"/>
    <cellStyle name="40% - Ênfase5 44 2" xfId="4261"/>
    <cellStyle name="40% - Ênfase5 45" xfId="4262"/>
    <cellStyle name="40% - Ênfase5 45 2" xfId="4263"/>
    <cellStyle name="40% - Ênfase5 46" xfId="4264"/>
    <cellStyle name="40% - Ênfase5 46 2" xfId="4265"/>
    <cellStyle name="40% - Ênfase5 47" xfId="4266"/>
    <cellStyle name="40% - Ênfase5 47 2" xfId="4267"/>
    <cellStyle name="40% - Ênfase5 48" xfId="4268"/>
    <cellStyle name="40% - Ênfase5 48 2" xfId="4269"/>
    <cellStyle name="40% - Ênfase5 49" xfId="4270"/>
    <cellStyle name="40% - Ênfase5 49 2" xfId="4271"/>
    <cellStyle name="40% - Ênfase5 5" xfId="4272"/>
    <cellStyle name="40% - Ênfase5 5 2" xfId="4273"/>
    <cellStyle name="40% - Ênfase5 5 2 2" xfId="4274"/>
    <cellStyle name="40% - Ênfase5 5 3" xfId="4275"/>
    <cellStyle name="40% - Ênfase5 50" xfId="4276"/>
    <cellStyle name="40% - Ênfase5 50 2" xfId="4277"/>
    <cellStyle name="40% - Ênfase5 51" xfId="4278"/>
    <cellStyle name="40% - Ênfase5 51 2" xfId="4279"/>
    <cellStyle name="40% - Ênfase5 52" xfId="4280"/>
    <cellStyle name="40% - Ênfase5 52 2" xfId="4281"/>
    <cellStyle name="40% - Ênfase5 53" xfId="4282"/>
    <cellStyle name="40% - Ênfase5 53 2" xfId="4283"/>
    <cellStyle name="40% - Ênfase5 54" xfId="4284"/>
    <cellStyle name="40% - Ênfase5 54 2" xfId="4285"/>
    <cellStyle name="40% - Ênfase5 55" xfId="4286"/>
    <cellStyle name="40% - Ênfase5 55 2" xfId="4287"/>
    <cellStyle name="40% - Ênfase5 56" xfId="4288"/>
    <cellStyle name="40% - Ênfase5 56 2" xfId="4289"/>
    <cellStyle name="40% - Ênfase5 57" xfId="4290"/>
    <cellStyle name="40% - Ênfase5 57 2" xfId="4291"/>
    <cellStyle name="40% - Ênfase5 58" xfId="4292"/>
    <cellStyle name="40% - Ênfase5 58 2" xfId="4293"/>
    <cellStyle name="40% - Ênfase5 59" xfId="4294"/>
    <cellStyle name="40% - Ênfase5 59 2" xfId="4295"/>
    <cellStyle name="40% - Ênfase5 6" xfId="4296"/>
    <cellStyle name="40% - Ênfase5 6 2" xfId="4297"/>
    <cellStyle name="40% - Ênfase5 6 2 2" xfId="4298"/>
    <cellStyle name="40% - Ênfase5 6 3" xfId="4299"/>
    <cellStyle name="40% - Ênfase5 60" xfId="4300"/>
    <cellStyle name="40% - Ênfase5 60 2" xfId="4301"/>
    <cellStyle name="40% - Ênfase5 61" xfId="4302"/>
    <cellStyle name="40% - Ênfase5 61 2" xfId="4303"/>
    <cellStyle name="40% - Ênfase5 62" xfId="4304"/>
    <cellStyle name="40% - Ênfase5 62 2" xfId="4305"/>
    <cellStyle name="40% - Ênfase5 63" xfId="4306"/>
    <cellStyle name="40% - Ênfase5 63 2" xfId="4307"/>
    <cellStyle name="40% - Ênfase5 64" xfId="4308"/>
    <cellStyle name="40% - Ênfase5 64 2" xfId="4309"/>
    <cellStyle name="40% - Ênfase5 65" xfId="4310"/>
    <cellStyle name="40% - Ênfase5 65 2" xfId="4311"/>
    <cellStyle name="40% - Ênfase5 66" xfId="4312"/>
    <cellStyle name="40% - Ênfase5 66 2" xfId="4313"/>
    <cellStyle name="40% - Ênfase5 67" xfId="4314"/>
    <cellStyle name="40% - Ênfase5 67 2" xfId="4315"/>
    <cellStyle name="40% - Ênfase5 68" xfId="4316"/>
    <cellStyle name="40% - Ênfase5 68 2" xfId="4317"/>
    <cellStyle name="40% - Ênfase5 69" xfId="4318"/>
    <cellStyle name="40% - Ênfase5 69 2" xfId="4319"/>
    <cellStyle name="40% - Ênfase5 7" xfId="4320"/>
    <cellStyle name="40% - Ênfase5 7 2" xfId="4321"/>
    <cellStyle name="40% - Ênfase5 7 2 2" xfId="4322"/>
    <cellStyle name="40% - Ênfase5 7 3" xfId="4323"/>
    <cellStyle name="40% - Ênfase5 70" xfId="4324"/>
    <cellStyle name="40% - Ênfase5 70 2" xfId="4325"/>
    <cellStyle name="40% - Ênfase5 71" xfId="4326"/>
    <cellStyle name="40% - Ênfase5 71 2" xfId="4327"/>
    <cellStyle name="40% - Ênfase5 72" xfId="4328"/>
    <cellStyle name="40% - Ênfase5 72 2" xfId="4329"/>
    <cellStyle name="40% - Ênfase5 73" xfId="4330"/>
    <cellStyle name="40% - Ênfase5 73 2" xfId="4331"/>
    <cellStyle name="40% - Ênfase5 74" xfId="4332"/>
    <cellStyle name="40% - Ênfase5 74 2" xfId="4333"/>
    <cellStyle name="40% - Ênfase5 75" xfId="4334"/>
    <cellStyle name="40% - Ênfase5 75 2" xfId="4335"/>
    <cellStyle name="40% - Ênfase5 76" xfId="4336"/>
    <cellStyle name="40% - Ênfase5 76 2" xfId="4337"/>
    <cellStyle name="40% - Ênfase5 77" xfId="4338"/>
    <cellStyle name="40% - Ênfase5 77 2" xfId="4339"/>
    <cellStyle name="40% - Ênfase5 78" xfId="4340"/>
    <cellStyle name="40% - Ênfase5 78 2" xfId="4341"/>
    <cellStyle name="40% - Ênfase5 79" xfId="4342"/>
    <cellStyle name="40% - Ênfase5 79 2" xfId="4343"/>
    <cellStyle name="40% - Ênfase5 8" xfId="4344"/>
    <cellStyle name="40% - Ênfase5 8 2" xfId="4345"/>
    <cellStyle name="40% - Ênfase5 8 2 2" xfId="4346"/>
    <cellStyle name="40% - Ênfase5 8 3" xfId="4347"/>
    <cellStyle name="40% - Ênfase5 80" xfId="4348"/>
    <cellStyle name="40% - Ênfase5 80 2" xfId="4349"/>
    <cellStyle name="40% - Ênfase5 81" xfId="4350"/>
    <cellStyle name="40% - Ênfase5 81 2" xfId="4351"/>
    <cellStyle name="40% - Ênfase5 82" xfId="4352"/>
    <cellStyle name="40% - Ênfase5 82 2" xfId="4353"/>
    <cellStyle name="40% - Ênfase5 83" xfId="4354"/>
    <cellStyle name="40% - Ênfase5 83 2" xfId="4355"/>
    <cellStyle name="40% - Ênfase5 84" xfId="4356"/>
    <cellStyle name="40% - Ênfase5 84 2" xfId="4357"/>
    <cellStyle name="40% - Ênfase5 85" xfId="4358"/>
    <cellStyle name="40% - Ênfase5 85 2" xfId="4359"/>
    <cellStyle name="40% - Ênfase5 86" xfId="4360"/>
    <cellStyle name="40% - Ênfase5 86 2" xfId="4361"/>
    <cellStyle name="40% - Ênfase5 87" xfId="4362"/>
    <cellStyle name="40% - Ênfase5 87 2" xfId="4363"/>
    <cellStyle name="40% - Ênfase5 88" xfId="4364"/>
    <cellStyle name="40% - Ênfase5 88 2" xfId="4365"/>
    <cellStyle name="40% - Ênfase5 89" xfId="4366"/>
    <cellStyle name="40% - Ênfase5 89 2" xfId="4367"/>
    <cellStyle name="40% - Ênfase5 9" xfId="4368"/>
    <cellStyle name="40% - Ênfase5 9 2" xfId="4369"/>
    <cellStyle name="40% - Ênfase5 9 2 2" xfId="4370"/>
    <cellStyle name="40% - Ênfase5 9 3" xfId="4371"/>
    <cellStyle name="40% - Ênfase5 90" xfId="4372"/>
    <cellStyle name="40% - Ênfase5 90 2" xfId="4373"/>
    <cellStyle name="40% - Ênfase5 91" xfId="4374"/>
    <cellStyle name="40% - Ênfase5 91 2" xfId="4375"/>
    <cellStyle name="40% - Ênfase5 92" xfId="4376"/>
    <cellStyle name="40% - Ênfase5 92 2" xfId="4377"/>
    <cellStyle name="40% - Ênfase5 93" xfId="4378"/>
    <cellStyle name="40% - Ênfase5 93 2" xfId="4379"/>
    <cellStyle name="40% - Ênfase5 94" xfId="4380"/>
    <cellStyle name="40% - Ênfase5 94 2" xfId="4381"/>
    <cellStyle name="40% - Ênfase5 95" xfId="4382"/>
    <cellStyle name="40% - Ênfase5 95 2" xfId="4383"/>
    <cellStyle name="40% - Ênfase5 96" xfId="4384"/>
    <cellStyle name="40% - Ênfase5 96 2" xfId="4385"/>
    <cellStyle name="40% - Ênfase5 97" xfId="4386"/>
    <cellStyle name="40% - Ênfase5 97 2" xfId="4387"/>
    <cellStyle name="40% - Ênfase5 98" xfId="4388"/>
    <cellStyle name="40% - Ênfase5 98 2" xfId="4389"/>
    <cellStyle name="40% - Ênfase5 99" xfId="4390"/>
    <cellStyle name="40% - Ênfase5 99 2" xfId="4391"/>
    <cellStyle name="40% - Ênfase6 10" xfId="4392"/>
    <cellStyle name="40% - Ênfase6 10 2" xfId="4393"/>
    <cellStyle name="40% - Ênfase6 10 2 2" xfId="4394"/>
    <cellStyle name="40% - Ênfase6 10 3" xfId="4395"/>
    <cellStyle name="40% - Ênfase6 100" xfId="4396"/>
    <cellStyle name="40% - Ênfase6 100 2" xfId="4397"/>
    <cellStyle name="40% - Ênfase6 101" xfId="4398"/>
    <cellStyle name="40% - Ênfase6 101 2" xfId="4399"/>
    <cellStyle name="40% - Ênfase6 102" xfId="4400"/>
    <cellStyle name="40% - Ênfase6 102 2" xfId="4401"/>
    <cellStyle name="40% - Ênfase6 103" xfId="4402"/>
    <cellStyle name="40% - Ênfase6 103 2" xfId="4403"/>
    <cellStyle name="40% - Ênfase6 104" xfId="4404"/>
    <cellStyle name="40% - Ênfase6 104 2" xfId="4405"/>
    <cellStyle name="40% - Ênfase6 105" xfId="4406"/>
    <cellStyle name="40% - Ênfase6 105 2" xfId="4407"/>
    <cellStyle name="40% - Ênfase6 106" xfId="4408"/>
    <cellStyle name="40% - Ênfase6 106 2" xfId="4409"/>
    <cellStyle name="40% - Ênfase6 107" xfId="4410"/>
    <cellStyle name="40% - Ênfase6 107 2" xfId="4411"/>
    <cellStyle name="40% - Ênfase6 108" xfId="4412"/>
    <cellStyle name="40% - Ênfase6 108 2" xfId="4413"/>
    <cellStyle name="40% - Ênfase6 109" xfId="4414"/>
    <cellStyle name="40% - Ênfase6 109 2" xfId="4415"/>
    <cellStyle name="40% - Ênfase6 11" xfId="4416"/>
    <cellStyle name="40% - Ênfase6 11 2" xfId="4417"/>
    <cellStyle name="40% - Ênfase6 110" xfId="4418"/>
    <cellStyle name="40% - Ênfase6 110 2" xfId="4419"/>
    <cellStyle name="40% - Ênfase6 111" xfId="4420"/>
    <cellStyle name="40% - Ênfase6 111 2" xfId="4421"/>
    <cellStyle name="40% - Ênfase6 112" xfId="4422"/>
    <cellStyle name="40% - Ênfase6 112 2" xfId="4423"/>
    <cellStyle name="40% - Ênfase6 113" xfId="4424"/>
    <cellStyle name="40% - Ênfase6 113 2" xfId="4425"/>
    <cellStyle name="40% - Ênfase6 114" xfId="4426"/>
    <cellStyle name="40% - Ênfase6 114 2" xfId="4427"/>
    <cellStyle name="40% - Ênfase6 115" xfId="4428"/>
    <cellStyle name="40% - Ênfase6 115 2" xfId="4429"/>
    <cellStyle name="40% - Ênfase6 116" xfId="4430"/>
    <cellStyle name="40% - Ênfase6 116 2" xfId="4431"/>
    <cellStyle name="40% - Ênfase6 117" xfId="4432"/>
    <cellStyle name="40% - Ênfase6 117 2" xfId="4433"/>
    <cellStyle name="40% - Ênfase6 118" xfId="4434"/>
    <cellStyle name="40% - Ênfase6 118 2" xfId="4435"/>
    <cellStyle name="40% - Ênfase6 119" xfId="4436"/>
    <cellStyle name="40% - Ênfase6 119 2" xfId="4437"/>
    <cellStyle name="40% - Ênfase6 12" xfId="4438"/>
    <cellStyle name="40% - Ênfase6 12 2" xfId="4439"/>
    <cellStyle name="40% - Ênfase6 120" xfId="4440"/>
    <cellStyle name="40% - Ênfase6 120 2" xfId="4441"/>
    <cellStyle name="40% - Ênfase6 121" xfId="4442"/>
    <cellStyle name="40% - Ênfase6 121 2" xfId="4443"/>
    <cellStyle name="40% - Ênfase6 122" xfId="4444"/>
    <cellStyle name="40% - Ênfase6 122 2" xfId="4445"/>
    <cellStyle name="40% - Ênfase6 123" xfId="4446"/>
    <cellStyle name="40% - Ênfase6 123 2" xfId="4447"/>
    <cellStyle name="40% - Ênfase6 124" xfId="4448"/>
    <cellStyle name="40% - Ênfase6 124 2" xfId="4449"/>
    <cellStyle name="40% - Ênfase6 125" xfId="4450"/>
    <cellStyle name="40% - Ênfase6 125 2" xfId="4451"/>
    <cellStyle name="40% - Ênfase6 126" xfId="4452"/>
    <cellStyle name="40% - Ênfase6 126 2" xfId="4453"/>
    <cellStyle name="40% - Ênfase6 127" xfId="4454"/>
    <cellStyle name="40% - Ênfase6 127 2" xfId="4455"/>
    <cellStyle name="40% - Ênfase6 128" xfId="4456"/>
    <cellStyle name="40% - Ênfase6 128 2" xfId="4457"/>
    <cellStyle name="40% - Ênfase6 129" xfId="4458"/>
    <cellStyle name="40% - Ênfase6 129 2" xfId="4459"/>
    <cellStyle name="40% - Ênfase6 13" xfId="4460"/>
    <cellStyle name="40% - Ênfase6 13 2" xfId="4461"/>
    <cellStyle name="40% - Ênfase6 130" xfId="4462"/>
    <cellStyle name="40% - Ênfase6 130 2" xfId="4463"/>
    <cellStyle name="40% - Ênfase6 131" xfId="4464"/>
    <cellStyle name="40% - Ênfase6 131 2" xfId="4465"/>
    <cellStyle name="40% - Ênfase6 132" xfId="4466"/>
    <cellStyle name="40% - Ênfase6 132 2" xfId="4467"/>
    <cellStyle name="40% - Ênfase6 133" xfId="4468"/>
    <cellStyle name="40% - Ênfase6 133 2" xfId="4469"/>
    <cellStyle name="40% - Ênfase6 134" xfId="4470"/>
    <cellStyle name="40% - Ênfase6 134 2" xfId="4471"/>
    <cellStyle name="40% - Ênfase6 135" xfId="4472"/>
    <cellStyle name="40% - Ênfase6 135 2" xfId="4473"/>
    <cellStyle name="40% - Ênfase6 136" xfId="4474"/>
    <cellStyle name="40% - Ênfase6 136 2" xfId="4475"/>
    <cellStyle name="40% - Ênfase6 137" xfId="4476"/>
    <cellStyle name="40% - Ênfase6 137 2" xfId="4477"/>
    <cellStyle name="40% - Ênfase6 138" xfId="4478"/>
    <cellStyle name="40% - Ênfase6 138 2" xfId="4479"/>
    <cellStyle name="40% - Ênfase6 139" xfId="4480"/>
    <cellStyle name="40% - Ênfase6 139 2" xfId="4481"/>
    <cellStyle name="40% - Ênfase6 14" xfId="4482"/>
    <cellStyle name="40% - Ênfase6 14 2" xfId="4483"/>
    <cellStyle name="40% - Ênfase6 140" xfId="4484"/>
    <cellStyle name="40% - Ênfase6 140 2" xfId="4485"/>
    <cellStyle name="40% - Ênfase6 141" xfId="4486"/>
    <cellStyle name="40% - Ênfase6 141 2" xfId="4487"/>
    <cellStyle name="40% - Ênfase6 142" xfId="4488"/>
    <cellStyle name="40% - Ênfase6 142 2" xfId="4489"/>
    <cellStyle name="40% - Ênfase6 143" xfId="4490"/>
    <cellStyle name="40% - Ênfase6 143 2" xfId="4491"/>
    <cellStyle name="40% - Ênfase6 144" xfId="4492"/>
    <cellStyle name="40% - Ênfase6 144 2" xfId="4493"/>
    <cellStyle name="40% - Ênfase6 145" xfId="4494"/>
    <cellStyle name="40% - Ênfase6 145 2" xfId="4495"/>
    <cellStyle name="40% - Ênfase6 146" xfId="4496"/>
    <cellStyle name="40% - Ênfase6 146 2" xfId="4497"/>
    <cellStyle name="40% - Ênfase6 147" xfId="4498"/>
    <cellStyle name="40% - Ênfase6 147 2" xfId="4499"/>
    <cellStyle name="40% - Ênfase6 148" xfId="4500"/>
    <cellStyle name="40% - Ênfase6 148 2" xfId="4501"/>
    <cellStyle name="40% - Ênfase6 149" xfId="4502"/>
    <cellStyle name="40% - Ênfase6 149 2" xfId="4503"/>
    <cellStyle name="40% - Ênfase6 15" xfId="4504"/>
    <cellStyle name="40% - Ênfase6 15 2" xfId="4505"/>
    <cellStyle name="40% - Ênfase6 150" xfId="4506"/>
    <cellStyle name="40% - Ênfase6 150 2" xfId="4507"/>
    <cellStyle name="40% - Ênfase6 151" xfId="4508"/>
    <cellStyle name="40% - Ênfase6 151 2" xfId="4509"/>
    <cellStyle name="40% - Ênfase6 152" xfId="4510"/>
    <cellStyle name="40% - Ênfase6 152 2" xfId="4511"/>
    <cellStyle name="40% - Ênfase6 153" xfId="4512"/>
    <cellStyle name="40% - Ênfase6 153 2" xfId="4513"/>
    <cellStyle name="40% - Ênfase6 154" xfId="4514"/>
    <cellStyle name="40% - Ênfase6 154 2" xfId="4515"/>
    <cellStyle name="40% - Ênfase6 155" xfId="4516"/>
    <cellStyle name="40% - Ênfase6 155 2" xfId="4517"/>
    <cellStyle name="40% - Ênfase6 156" xfId="4518"/>
    <cellStyle name="40% - Ênfase6 156 2" xfId="4519"/>
    <cellStyle name="40% - Ênfase6 157" xfId="4520"/>
    <cellStyle name="40% - Ênfase6 158" xfId="4521"/>
    <cellStyle name="40% - Ênfase6 159" xfId="4522"/>
    <cellStyle name="40% - Ênfase6 16" xfId="4523"/>
    <cellStyle name="40% - Ênfase6 16 2" xfId="4524"/>
    <cellStyle name="40% - Ênfase6 160" xfId="4525"/>
    <cellStyle name="40% - Ênfase6 161" xfId="4526"/>
    <cellStyle name="40% - Ênfase6 162" xfId="4527"/>
    <cellStyle name="40% - Ênfase6 163" xfId="4528"/>
    <cellStyle name="40% - Ênfase6 164" xfId="4529"/>
    <cellStyle name="40% - Ênfase6 165" xfId="4530"/>
    <cellStyle name="40% - Ênfase6 166" xfId="4531"/>
    <cellStyle name="40% - Ênfase6 167" xfId="4532"/>
    <cellStyle name="40% - Ênfase6 168" xfId="4533"/>
    <cellStyle name="40% - Ênfase6 169" xfId="4534"/>
    <cellStyle name="40% - Ênfase6 17" xfId="4535"/>
    <cellStyle name="40% - Ênfase6 17 2" xfId="4536"/>
    <cellStyle name="40% - Ênfase6 170" xfId="4537"/>
    <cellStyle name="40% - Ênfase6 171" xfId="4538"/>
    <cellStyle name="40% - Ênfase6 172" xfId="4539"/>
    <cellStyle name="40% - Ênfase6 173" xfId="4540"/>
    <cellStyle name="40% - Ênfase6 174" xfId="4541"/>
    <cellStyle name="40% - Ênfase6 175" xfId="4542"/>
    <cellStyle name="40% - Ênfase6 176" xfId="4543"/>
    <cellStyle name="40% - Ênfase6 177" xfId="4544"/>
    <cellStyle name="40% - Ênfase6 178" xfId="4545"/>
    <cellStyle name="40% - Ênfase6 179" xfId="4546"/>
    <cellStyle name="40% - Ênfase6 18" xfId="4547"/>
    <cellStyle name="40% - Ênfase6 18 2" xfId="4548"/>
    <cellStyle name="40% - Ênfase6 180" xfId="4549"/>
    <cellStyle name="40% - Ênfase6 181" xfId="4550"/>
    <cellStyle name="40% - Ênfase6 182" xfId="4551"/>
    <cellStyle name="40% - Ênfase6 183" xfId="4552"/>
    <cellStyle name="40% - Ênfase6 184" xfId="4553"/>
    <cellStyle name="40% - Ênfase6 185" xfId="4554"/>
    <cellStyle name="40% - Ênfase6 186" xfId="4555"/>
    <cellStyle name="40% - Ênfase6 187" xfId="4556"/>
    <cellStyle name="40% - Ênfase6 188" xfId="4557"/>
    <cellStyle name="40% - Ênfase6 189" xfId="4558"/>
    <cellStyle name="40% - Ênfase6 19" xfId="4559"/>
    <cellStyle name="40% - Ênfase6 19 2" xfId="4560"/>
    <cellStyle name="40% - Ênfase6 190" xfId="4561"/>
    <cellStyle name="40% - Ênfase6 191" xfId="4562"/>
    <cellStyle name="40% - Ênfase6 192" xfId="4563"/>
    <cellStyle name="40% - Ênfase6 193" xfId="4564"/>
    <cellStyle name="40% - Ênfase6 194" xfId="4565"/>
    <cellStyle name="40% - Ênfase6 195" xfId="4566"/>
    <cellStyle name="40% - Ênfase6 196" xfId="4567"/>
    <cellStyle name="40% - Ênfase6 197" xfId="4568"/>
    <cellStyle name="40% - Ênfase6 198" xfId="4569"/>
    <cellStyle name="40% - Ênfase6 199" xfId="4570"/>
    <cellStyle name="40% - Ênfase6 2" xfId="4571"/>
    <cellStyle name="40% - Ênfase6 2 2" xfId="4572"/>
    <cellStyle name="40% - Ênfase6 2 2 2" xfId="4573"/>
    <cellStyle name="40% - Ênfase6 2 3" xfId="4574"/>
    <cellStyle name="40% - Ênfase6 2 4" xfId="4575"/>
    <cellStyle name="40% - Ênfase6 2 5" xfId="4576"/>
    <cellStyle name="40% - Ênfase6 20" xfId="4577"/>
    <cellStyle name="40% - Ênfase6 20 2" xfId="4578"/>
    <cellStyle name="40% - Ênfase6 200" xfId="4579"/>
    <cellStyle name="40% - Ênfase6 201" xfId="4580"/>
    <cellStyle name="40% - Ênfase6 202" xfId="4581"/>
    <cellStyle name="40% - Ênfase6 203" xfId="4582"/>
    <cellStyle name="40% - Ênfase6 204" xfId="4583"/>
    <cellStyle name="40% - Ênfase6 205" xfId="4584"/>
    <cellStyle name="40% - Ênfase6 206" xfId="4585"/>
    <cellStyle name="40% - Ênfase6 207" xfId="4586"/>
    <cellStyle name="40% - Ênfase6 208" xfId="4587"/>
    <cellStyle name="40% - Ênfase6 209" xfId="4588"/>
    <cellStyle name="40% - Ênfase6 21" xfId="4589"/>
    <cellStyle name="40% - Ênfase6 21 2" xfId="4590"/>
    <cellStyle name="40% - Ênfase6 210" xfId="4591"/>
    <cellStyle name="40% - Ênfase6 211" xfId="4592"/>
    <cellStyle name="40% - Ênfase6 212" xfId="4593"/>
    <cellStyle name="40% - Ênfase6 213" xfId="4594"/>
    <cellStyle name="40% - Ênfase6 214" xfId="4595"/>
    <cellStyle name="40% - Ênfase6 215" xfId="4596"/>
    <cellStyle name="40% - Ênfase6 216" xfId="4597"/>
    <cellStyle name="40% - Ênfase6 217" xfId="4598"/>
    <cellStyle name="40% - Ênfase6 218" xfId="4599"/>
    <cellStyle name="40% - Ênfase6 219" xfId="4600"/>
    <cellStyle name="40% - Ênfase6 22" xfId="4601"/>
    <cellStyle name="40% - Ênfase6 22 2" xfId="4602"/>
    <cellStyle name="40% - Ênfase6 220" xfId="4603"/>
    <cellStyle name="40% - Ênfase6 221" xfId="4604"/>
    <cellStyle name="40% - Ênfase6 222" xfId="4605"/>
    <cellStyle name="40% - Ênfase6 223" xfId="4606"/>
    <cellStyle name="40% - Ênfase6 224" xfId="4607"/>
    <cellStyle name="40% - Ênfase6 23" xfId="4608"/>
    <cellStyle name="40% - Ênfase6 23 2" xfId="4609"/>
    <cellStyle name="40% - Ênfase6 24" xfId="4610"/>
    <cellStyle name="40% - Ênfase6 24 2" xfId="4611"/>
    <cellStyle name="40% - Ênfase6 25" xfId="4612"/>
    <cellStyle name="40% - Ênfase6 25 2" xfId="4613"/>
    <cellStyle name="40% - Ênfase6 26" xfId="4614"/>
    <cellStyle name="40% - Ênfase6 26 2" xfId="4615"/>
    <cellStyle name="40% - Ênfase6 27" xfId="4616"/>
    <cellStyle name="40% - Ênfase6 27 2" xfId="4617"/>
    <cellStyle name="40% - Ênfase6 28" xfId="4618"/>
    <cellStyle name="40% - Ênfase6 28 2" xfId="4619"/>
    <cellStyle name="40% - Ênfase6 29" xfId="4620"/>
    <cellStyle name="40% - Ênfase6 29 2" xfId="4621"/>
    <cellStyle name="40% - Ênfase6 3" xfId="4622"/>
    <cellStyle name="40% - Ênfase6 3 2" xfId="4623"/>
    <cellStyle name="40% - Ênfase6 3 2 2" xfId="4624"/>
    <cellStyle name="40% - Ênfase6 3 3" xfId="4625"/>
    <cellStyle name="40% - Ênfase6 30" xfId="4626"/>
    <cellStyle name="40% - Ênfase6 30 2" xfId="4627"/>
    <cellStyle name="40% - Ênfase6 31" xfId="4628"/>
    <cellStyle name="40% - Ênfase6 31 2" xfId="4629"/>
    <cellStyle name="40% - Ênfase6 32" xfId="4630"/>
    <cellStyle name="40% - Ênfase6 32 2" xfId="4631"/>
    <cellStyle name="40% - Ênfase6 33" xfId="4632"/>
    <cellStyle name="40% - Ênfase6 33 2" xfId="4633"/>
    <cellStyle name="40% - Ênfase6 34" xfId="4634"/>
    <cellStyle name="40% - Ênfase6 34 2" xfId="4635"/>
    <cellStyle name="40% - Ênfase6 35" xfId="4636"/>
    <cellStyle name="40% - Ênfase6 35 2" xfId="4637"/>
    <cellStyle name="40% - Ênfase6 36" xfId="4638"/>
    <cellStyle name="40% - Ênfase6 36 2" xfId="4639"/>
    <cellStyle name="40% - Ênfase6 37" xfId="4640"/>
    <cellStyle name="40% - Ênfase6 37 2" xfId="4641"/>
    <cellStyle name="40% - Ênfase6 38" xfId="4642"/>
    <cellStyle name="40% - Ênfase6 38 2" xfId="4643"/>
    <cellStyle name="40% - Ênfase6 39" xfId="4644"/>
    <cellStyle name="40% - Ênfase6 39 2" xfId="4645"/>
    <cellStyle name="40% - Ênfase6 4" xfId="4646"/>
    <cellStyle name="40% - Ênfase6 4 2" xfId="4647"/>
    <cellStyle name="40% - Ênfase6 4 2 2" xfId="4648"/>
    <cellStyle name="40% - Ênfase6 4 3" xfId="4649"/>
    <cellStyle name="40% - Ênfase6 40" xfId="4650"/>
    <cellStyle name="40% - Ênfase6 40 2" xfId="4651"/>
    <cellStyle name="40% - Ênfase6 41" xfId="4652"/>
    <cellStyle name="40% - Ênfase6 41 2" xfId="4653"/>
    <cellStyle name="40% - Ênfase6 42" xfId="4654"/>
    <cellStyle name="40% - Ênfase6 42 2" xfId="4655"/>
    <cellStyle name="40% - Ênfase6 43" xfId="4656"/>
    <cellStyle name="40% - Ênfase6 43 2" xfId="4657"/>
    <cellStyle name="40% - Ênfase6 44" xfId="4658"/>
    <cellStyle name="40% - Ênfase6 44 2" xfId="4659"/>
    <cellStyle name="40% - Ênfase6 45" xfId="4660"/>
    <cellStyle name="40% - Ênfase6 45 2" xfId="4661"/>
    <cellStyle name="40% - Ênfase6 46" xfId="4662"/>
    <cellStyle name="40% - Ênfase6 46 2" xfId="4663"/>
    <cellStyle name="40% - Ênfase6 47" xfId="4664"/>
    <cellStyle name="40% - Ênfase6 47 2" xfId="4665"/>
    <cellStyle name="40% - Ênfase6 48" xfId="4666"/>
    <cellStyle name="40% - Ênfase6 48 2" xfId="4667"/>
    <cellStyle name="40% - Ênfase6 49" xfId="4668"/>
    <cellStyle name="40% - Ênfase6 49 2" xfId="4669"/>
    <cellStyle name="40% - Ênfase6 5" xfId="4670"/>
    <cellStyle name="40% - Ênfase6 5 2" xfId="4671"/>
    <cellStyle name="40% - Ênfase6 5 2 2" xfId="4672"/>
    <cellStyle name="40% - Ênfase6 5 3" xfId="4673"/>
    <cellStyle name="40% - Ênfase6 50" xfId="4674"/>
    <cellStyle name="40% - Ênfase6 50 2" xfId="4675"/>
    <cellStyle name="40% - Ênfase6 51" xfId="4676"/>
    <cellStyle name="40% - Ênfase6 51 2" xfId="4677"/>
    <cellStyle name="40% - Ênfase6 52" xfId="4678"/>
    <cellStyle name="40% - Ênfase6 52 2" xfId="4679"/>
    <cellStyle name="40% - Ênfase6 53" xfId="4680"/>
    <cellStyle name="40% - Ênfase6 53 2" xfId="4681"/>
    <cellStyle name="40% - Ênfase6 54" xfId="4682"/>
    <cellStyle name="40% - Ênfase6 54 2" xfId="4683"/>
    <cellStyle name="40% - Ênfase6 55" xfId="4684"/>
    <cellStyle name="40% - Ênfase6 55 2" xfId="4685"/>
    <cellStyle name="40% - Ênfase6 56" xfId="4686"/>
    <cellStyle name="40% - Ênfase6 56 2" xfId="4687"/>
    <cellStyle name="40% - Ênfase6 57" xfId="4688"/>
    <cellStyle name="40% - Ênfase6 57 2" xfId="4689"/>
    <cellStyle name="40% - Ênfase6 58" xfId="4690"/>
    <cellStyle name="40% - Ênfase6 58 2" xfId="4691"/>
    <cellStyle name="40% - Ênfase6 59" xfId="4692"/>
    <cellStyle name="40% - Ênfase6 59 2" xfId="4693"/>
    <cellStyle name="40% - Ênfase6 6" xfId="4694"/>
    <cellStyle name="40% - Ênfase6 6 2" xfId="4695"/>
    <cellStyle name="40% - Ênfase6 6 2 2" xfId="4696"/>
    <cellStyle name="40% - Ênfase6 6 3" xfId="4697"/>
    <cellStyle name="40% - Ênfase6 60" xfId="4698"/>
    <cellStyle name="40% - Ênfase6 60 2" xfId="4699"/>
    <cellStyle name="40% - Ênfase6 61" xfId="4700"/>
    <cellStyle name="40% - Ênfase6 61 2" xfId="4701"/>
    <cellStyle name="40% - Ênfase6 62" xfId="4702"/>
    <cellStyle name="40% - Ênfase6 62 2" xfId="4703"/>
    <cellStyle name="40% - Ênfase6 63" xfId="4704"/>
    <cellStyle name="40% - Ênfase6 63 2" xfId="4705"/>
    <cellStyle name="40% - Ênfase6 64" xfId="4706"/>
    <cellStyle name="40% - Ênfase6 64 2" xfId="4707"/>
    <cellStyle name="40% - Ênfase6 65" xfId="4708"/>
    <cellStyle name="40% - Ênfase6 65 2" xfId="4709"/>
    <cellStyle name="40% - Ênfase6 66" xfId="4710"/>
    <cellStyle name="40% - Ênfase6 66 2" xfId="4711"/>
    <cellStyle name="40% - Ênfase6 67" xfId="4712"/>
    <cellStyle name="40% - Ênfase6 67 2" xfId="4713"/>
    <cellStyle name="40% - Ênfase6 68" xfId="4714"/>
    <cellStyle name="40% - Ênfase6 68 2" xfId="4715"/>
    <cellStyle name="40% - Ênfase6 69" xfId="4716"/>
    <cellStyle name="40% - Ênfase6 69 2" xfId="4717"/>
    <cellStyle name="40% - Ênfase6 7" xfId="4718"/>
    <cellStyle name="40% - Ênfase6 7 2" xfId="4719"/>
    <cellStyle name="40% - Ênfase6 7 2 2" xfId="4720"/>
    <cellStyle name="40% - Ênfase6 7 3" xfId="4721"/>
    <cellStyle name="40% - Ênfase6 70" xfId="4722"/>
    <cellStyle name="40% - Ênfase6 70 2" xfId="4723"/>
    <cellStyle name="40% - Ênfase6 71" xfId="4724"/>
    <cellStyle name="40% - Ênfase6 71 2" xfId="4725"/>
    <cellStyle name="40% - Ênfase6 72" xfId="4726"/>
    <cellStyle name="40% - Ênfase6 72 2" xfId="4727"/>
    <cellStyle name="40% - Ênfase6 73" xfId="4728"/>
    <cellStyle name="40% - Ênfase6 73 2" xfId="4729"/>
    <cellStyle name="40% - Ênfase6 74" xfId="4730"/>
    <cellStyle name="40% - Ênfase6 74 2" xfId="4731"/>
    <cellStyle name="40% - Ênfase6 75" xfId="4732"/>
    <cellStyle name="40% - Ênfase6 75 2" xfId="4733"/>
    <cellStyle name="40% - Ênfase6 76" xfId="4734"/>
    <cellStyle name="40% - Ênfase6 76 2" xfId="4735"/>
    <cellStyle name="40% - Ênfase6 77" xfId="4736"/>
    <cellStyle name="40% - Ênfase6 77 2" xfId="4737"/>
    <cellStyle name="40% - Ênfase6 78" xfId="4738"/>
    <cellStyle name="40% - Ênfase6 78 2" xfId="4739"/>
    <cellStyle name="40% - Ênfase6 79" xfId="4740"/>
    <cellStyle name="40% - Ênfase6 79 2" xfId="4741"/>
    <cellStyle name="40% - Ênfase6 8" xfId="4742"/>
    <cellStyle name="40% - Ênfase6 8 2" xfId="4743"/>
    <cellStyle name="40% - Ênfase6 8 2 2" xfId="4744"/>
    <cellStyle name="40% - Ênfase6 8 3" xfId="4745"/>
    <cellStyle name="40% - Ênfase6 80" xfId="4746"/>
    <cellStyle name="40% - Ênfase6 80 2" xfId="4747"/>
    <cellStyle name="40% - Ênfase6 81" xfId="4748"/>
    <cellStyle name="40% - Ênfase6 81 2" xfId="4749"/>
    <cellStyle name="40% - Ênfase6 82" xfId="4750"/>
    <cellStyle name="40% - Ênfase6 82 2" xfId="4751"/>
    <cellStyle name="40% - Ênfase6 83" xfId="4752"/>
    <cellStyle name="40% - Ênfase6 83 2" xfId="4753"/>
    <cellStyle name="40% - Ênfase6 84" xfId="4754"/>
    <cellStyle name="40% - Ênfase6 84 2" xfId="4755"/>
    <cellStyle name="40% - Ênfase6 85" xfId="4756"/>
    <cellStyle name="40% - Ênfase6 85 2" xfId="4757"/>
    <cellStyle name="40% - Ênfase6 86" xfId="4758"/>
    <cellStyle name="40% - Ênfase6 86 2" xfId="4759"/>
    <cellStyle name="40% - Ênfase6 87" xfId="4760"/>
    <cellStyle name="40% - Ênfase6 87 2" xfId="4761"/>
    <cellStyle name="40% - Ênfase6 88" xfId="4762"/>
    <cellStyle name="40% - Ênfase6 88 2" xfId="4763"/>
    <cellStyle name="40% - Ênfase6 89" xfId="4764"/>
    <cellStyle name="40% - Ênfase6 89 2" xfId="4765"/>
    <cellStyle name="40% - Ênfase6 9" xfId="4766"/>
    <cellStyle name="40% - Ênfase6 9 2" xfId="4767"/>
    <cellStyle name="40% - Ênfase6 9 2 2" xfId="4768"/>
    <cellStyle name="40% - Ênfase6 9 3" xfId="4769"/>
    <cellStyle name="40% - Ênfase6 90" xfId="4770"/>
    <cellStyle name="40% - Ênfase6 90 2" xfId="4771"/>
    <cellStyle name="40% - Ênfase6 91" xfId="4772"/>
    <cellStyle name="40% - Ênfase6 91 2" xfId="4773"/>
    <cellStyle name="40% - Ênfase6 92" xfId="4774"/>
    <cellStyle name="40% - Ênfase6 92 2" xfId="4775"/>
    <cellStyle name="40% - Ênfase6 93" xfId="4776"/>
    <cellStyle name="40% - Ênfase6 93 2" xfId="4777"/>
    <cellStyle name="40% - Ênfase6 94" xfId="4778"/>
    <cellStyle name="40% - Ênfase6 94 2" xfId="4779"/>
    <cellStyle name="40% - Ênfase6 95" xfId="4780"/>
    <cellStyle name="40% - Ênfase6 95 2" xfId="4781"/>
    <cellStyle name="40% - Ênfase6 96" xfId="4782"/>
    <cellStyle name="40% - Ênfase6 96 2" xfId="4783"/>
    <cellStyle name="40% - Ênfase6 97" xfId="4784"/>
    <cellStyle name="40% - Ênfase6 97 2" xfId="4785"/>
    <cellStyle name="40% - Ênfase6 98" xfId="4786"/>
    <cellStyle name="40% - Ênfase6 98 2" xfId="4787"/>
    <cellStyle name="40% - Ênfase6 99" xfId="4788"/>
    <cellStyle name="40% - Ênfase6 99 2" xfId="4789"/>
    <cellStyle name="60% - Accent1" xfId="4790"/>
    <cellStyle name="60% - Accent2" xfId="4791"/>
    <cellStyle name="60% - Accent3" xfId="4792"/>
    <cellStyle name="60% - Accent4" xfId="4793"/>
    <cellStyle name="60% - Accent5" xfId="4794"/>
    <cellStyle name="60% - Accent6" xfId="4795"/>
    <cellStyle name="Accent1" xfId="4796"/>
    <cellStyle name="Accent2" xfId="4797"/>
    <cellStyle name="Accent3" xfId="4798"/>
    <cellStyle name="Accent4" xfId="4799"/>
    <cellStyle name="Accent5" xfId="4800"/>
    <cellStyle name="Accent6" xfId="4801"/>
    <cellStyle name="Bad" xfId="4802"/>
    <cellStyle name="Calculation" xfId="4803"/>
    <cellStyle name="Check Cell" xfId="4804"/>
    <cellStyle name="Excel_BuiltIn_Texto Explicativo" xfId="4805"/>
    <cellStyle name="Explanatory Text" xfId="4806"/>
    <cellStyle name="Good" xfId="4807"/>
    <cellStyle name="Heading 1" xfId="4808"/>
    <cellStyle name="Heading 2" xfId="4809"/>
    <cellStyle name="Heading 3" xfId="4810"/>
    <cellStyle name="Heading 4" xfId="4811"/>
    <cellStyle name="Input" xfId="4812"/>
    <cellStyle name="Linked Cell" xfId="4813"/>
    <cellStyle name="Moeda 2" xfId="4814"/>
    <cellStyle name="Moeda 3" xfId="4815"/>
    <cellStyle name="Neutral" xfId="4816"/>
    <cellStyle name="Normal" xfId="0" builtinId="0"/>
    <cellStyle name="Normal 10" xfId="4817"/>
    <cellStyle name="Normal 10 2" xfId="4818"/>
    <cellStyle name="Normal 10 2 2" xfId="4819"/>
    <cellStyle name="Normal 10 3" xfId="4820"/>
    <cellStyle name="Normal 10 4" xfId="4821"/>
    <cellStyle name="Normal 10 5" xfId="4822"/>
    <cellStyle name="Normal 100" xfId="4823"/>
    <cellStyle name="Normal 100 2" xfId="4824"/>
    <cellStyle name="Normal 101" xfId="4825"/>
    <cellStyle name="Normal 101 2" xfId="4826"/>
    <cellStyle name="Normal 102" xfId="4827"/>
    <cellStyle name="Normal 102 2" xfId="4828"/>
    <cellStyle name="Normal 103" xfId="4829"/>
    <cellStyle name="Normal 103 2" xfId="4830"/>
    <cellStyle name="Normal 104" xfId="4831"/>
    <cellStyle name="Normal 104 2" xfId="4832"/>
    <cellStyle name="Normal 105" xfId="4833"/>
    <cellStyle name="Normal 105 2" xfId="4834"/>
    <cellStyle name="Normal 106" xfId="4835"/>
    <cellStyle name="Normal 106 2" xfId="4836"/>
    <cellStyle name="Normal 107" xfId="4837"/>
    <cellStyle name="Normal 107 2" xfId="4838"/>
    <cellStyle name="Normal 108" xfId="4839"/>
    <cellStyle name="Normal 108 2" xfId="4840"/>
    <cellStyle name="Normal 109" xfId="4841"/>
    <cellStyle name="Normal 109 2" xfId="4842"/>
    <cellStyle name="Normal 11" xfId="4843"/>
    <cellStyle name="Normal 11 2" xfId="4844"/>
    <cellStyle name="Normal 11 2 2" xfId="4845"/>
    <cellStyle name="Normal 11 3" xfId="4846"/>
    <cellStyle name="Normal 11 4" xfId="4847"/>
    <cellStyle name="Normal 11 5" xfId="4848"/>
    <cellStyle name="Normal 110" xfId="4849"/>
    <cellStyle name="Normal 110 2" xfId="4850"/>
    <cellStyle name="Normal 111" xfId="4851"/>
    <cellStyle name="Normal 111 2" xfId="4852"/>
    <cellStyle name="Normal 112" xfId="4853"/>
    <cellStyle name="Normal 112 2" xfId="4854"/>
    <cellStyle name="Normal 113" xfId="4855"/>
    <cellStyle name="Normal 113 2" xfId="4856"/>
    <cellStyle name="Normal 114" xfId="4857"/>
    <cellStyle name="Normal 114 2" xfId="4858"/>
    <cellStyle name="Normal 115" xfId="4859"/>
    <cellStyle name="Normal 115 2" xfId="4860"/>
    <cellStyle name="Normal 116" xfId="4861"/>
    <cellStyle name="Normal 116 2" xfId="4862"/>
    <cellStyle name="Normal 117" xfId="4863"/>
    <cellStyle name="Normal 117 2" xfId="4864"/>
    <cellStyle name="Normal 118" xfId="4865"/>
    <cellStyle name="Normal 118 2" xfId="4866"/>
    <cellStyle name="Normal 119" xfId="4867"/>
    <cellStyle name="Normal 119 2" xfId="4868"/>
    <cellStyle name="Normal 12" xfId="4869"/>
    <cellStyle name="Normal 12 2" xfId="4870"/>
    <cellStyle name="Normal 12 2 2" xfId="4871"/>
    <cellStyle name="Normal 12 3" xfId="4872"/>
    <cellStyle name="Normal 12 4" xfId="4873"/>
    <cellStyle name="Normal 12 5" xfId="4874"/>
    <cellStyle name="Normal 120" xfId="4875"/>
    <cellStyle name="Normal 120 2" xfId="4876"/>
    <cellStyle name="Normal 121" xfId="4877"/>
    <cellStyle name="Normal 121 2" xfId="4878"/>
    <cellStyle name="Normal 122" xfId="4879"/>
    <cellStyle name="Normal 122 2" xfId="4880"/>
    <cellStyle name="Normal 123" xfId="4881"/>
    <cellStyle name="Normal 123 2" xfId="4882"/>
    <cellStyle name="Normal 124" xfId="4883"/>
    <cellStyle name="Normal 124 2" xfId="4884"/>
    <cellStyle name="Normal 125" xfId="4885"/>
    <cellStyle name="Normal 125 2" xfId="4886"/>
    <cellStyle name="Normal 126" xfId="4887"/>
    <cellStyle name="Normal 126 2" xfId="4888"/>
    <cellStyle name="Normal 127" xfId="4889"/>
    <cellStyle name="Normal 127 2" xfId="4890"/>
    <cellStyle name="Normal 128" xfId="4891"/>
    <cellStyle name="Normal 128 2" xfId="4892"/>
    <cellStyle name="Normal 129" xfId="4893"/>
    <cellStyle name="Normal 129 2" xfId="4894"/>
    <cellStyle name="Normal 13" xfId="4895"/>
    <cellStyle name="Normal 13 2" xfId="4896"/>
    <cellStyle name="Normal 13 2 2" xfId="4897"/>
    <cellStyle name="Normal 13 3" xfId="4898"/>
    <cellStyle name="Normal 13 4" xfId="4899"/>
    <cellStyle name="Normal 13 5" xfId="4900"/>
    <cellStyle name="Normal 130" xfId="4901"/>
    <cellStyle name="Normal 130 2" xfId="4902"/>
    <cellStyle name="Normal 131" xfId="4903"/>
    <cellStyle name="Normal 131 2" xfId="4904"/>
    <cellStyle name="Normal 132" xfId="4905"/>
    <cellStyle name="Normal 132 2" xfId="4906"/>
    <cellStyle name="Normal 133" xfId="4907"/>
    <cellStyle name="Normal 133 2" xfId="4908"/>
    <cellStyle name="Normal 134" xfId="4909"/>
    <cellStyle name="Normal 134 2" xfId="4910"/>
    <cellStyle name="Normal 135" xfId="4911"/>
    <cellStyle name="Normal 135 2" xfId="4912"/>
    <cellStyle name="Normal 136" xfId="4913"/>
    <cellStyle name="Normal 136 2" xfId="4914"/>
    <cellStyle name="Normal 137" xfId="4915"/>
    <cellStyle name="Normal 137 2" xfId="4916"/>
    <cellStyle name="Normal 138" xfId="4917"/>
    <cellStyle name="Normal 138 2" xfId="4918"/>
    <cellStyle name="Normal 139" xfId="4919"/>
    <cellStyle name="Normal 139 2" xfId="4920"/>
    <cellStyle name="Normal 14" xfId="4921"/>
    <cellStyle name="Normal 14 2" xfId="4922"/>
    <cellStyle name="Normal 14 2 2" xfId="4923"/>
    <cellStyle name="Normal 14 3" xfId="4924"/>
    <cellStyle name="Normal 14 4" xfId="4925"/>
    <cellStyle name="Normal 14 5" xfId="4926"/>
    <cellStyle name="Normal 140" xfId="4927"/>
    <cellStyle name="Normal 140 2" xfId="4928"/>
    <cellStyle name="Normal 141" xfId="4929"/>
    <cellStyle name="Normal 141 2" xfId="4930"/>
    <cellStyle name="Normal 142" xfId="4931"/>
    <cellStyle name="Normal 142 2" xfId="4932"/>
    <cellStyle name="Normal 143" xfId="4933"/>
    <cellStyle name="Normal 143 2" xfId="4934"/>
    <cellStyle name="Normal 144" xfId="4935"/>
    <cellStyle name="Normal 144 2" xfId="4936"/>
    <cellStyle name="Normal 144 3" xfId="4937"/>
    <cellStyle name="Normal 144 4" xfId="4938"/>
    <cellStyle name="Normal 145" xfId="4939"/>
    <cellStyle name="Normal 145 2" xfId="4940"/>
    <cellStyle name="Normal 145 3" xfId="4941"/>
    <cellStyle name="Normal 145 4" xfId="4942"/>
    <cellStyle name="Normal 146" xfId="4943"/>
    <cellStyle name="Normal 146 2" xfId="4944"/>
    <cellStyle name="Normal 147" xfId="4945"/>
    <cellStyle name="Normal 147 2" xfId="4946"/>
    <cellStyle name="Normal 148" xfId="4947"/>
    <cellStyle name="Normal 148 2" xfId="4948"/>
    <cellStyle name="Normal 149" xfId="4949"/>
    <cellStyle name="Normal 149 2" xfId="4950"/>
    <cellStyle name="Normal 15" xfId="4951"/>
    <cellStyle name="Normal 15 2" xfId="4952"/>
    <cellStyle name="Normal 15 2 2" xfId="4953"/>
    <cellStyle name="Normal 15 3" xfId="4954"/>
    <cellStyle name="Normal 15 4" xfId="4955"/>
    <cellStyle name="Normal 15 5" xfId="4956"/>
    <cellStyle name="Normal 150" xfId="4957"/>
    <cellStyle name="Normal 150 2" xfId="4958"/>
    <cellStyle name="Normal 151" xfId="4959"/>
    <cellStyle name="Normal 151 2" xfId="4960"/>
    <cellStyle name="Normal 152" xfId="4961"/>
    <cellStyle name="Normal 152 2" xfId="4962"/>
    <cellStyle name="Normal 153" xfId="4963"/>
    <cellStyle name="Normal 153 2" xfId="4964"/>
    <cellStyle name="Normal 154" xfId="4965"/>
    <cellStyle name="Normal 154 2" xfId="4966"/>
    <cellStyle name="Normal 155" xfId="4967"/>
    <cellStyle name="Normal 155 2" xfId="4968"/>
    <cellStyle name="Normal 156" xfId="4969"/>
    <cellStyle name="Normal 156 2" xfId="4970"/>
    <cellStyle name="Normal 157" xfId="4971"/>
    <cellStyle name="Normal 157 2" xfId="4972"/>
    <cellStyle name="Normal 158" xfId="4973"/>
    <cellStyle name="Normal 158 2" xfId="4974"/>
    <cellStyle name="Normal 159" xfId="4975"/>
    <cellStyle name="Normal 159 2" xfId="4976"/>
    <cellStyle name="Normal 16" xfId="4977"/>
    <cellStyle name="Normal 16 2" xfId="4978"/>
    <cellStyle name="Normal 16 2 2" xfId="4979"/>
    <cellStyle name="Normal 16 3" xfId="4980"/>
    <cellStyle name="Normal 16 4" xfId="4981"/>
    <cellStyle name="Normal 16 5" xfId="4982"/>
    <cellStyle name="Normal 160" xfId="4983"/>
    <cellStyle name="Normal 160 2" xfId="4984"/>
    <cellStyle name="Normal 161" xfId="4985"/>
    <cellStyle name="Normal 161 2" xfId="4986"/>
    <cellStyle name="Normal 162" xfId="4987"/>
    <cellStyle name="Normal 162 2" xfId="4988"/>
    <cellStyle name="Normal 162 3" xfId="4989"/>
    <cellStyle name="Normal 162 4" xfId="4990"/>
    <cellStyle name="Normal 163" xfId="4991"/>
    <cellStyle name="Normal 163 2" xfId="4992"/>
    <cellStyle name="Normal 163 3" xfId="4993"/>
    <cellStyle name="Normal 163 4" xfId="4994"/>
    <cellStyle name="Normal 164" xfId="4995"/>
    <cellStyle name="Normal 164 2" xfId="4996"/>
    <cellStyle name="Normal 165" xfId="4997"/>
    <cellStyle name="Normal 165 2" xfId="4998"/>
    <cellStyle name="Normal 166" xfId="4999"/>
    <cellStyle name="Normal 166 2" xfId="5000"/>
    <cellStyle name="Normal 167" xfId="5001"/>
    <cellStyle name="Normal 167 2" xfId="5002"/>
    <cellStyle name="Normal 168" xfId="5003"/>
    <cellStyle name="Normal 168 2" xfId="5004"/>
    <cellStyle name="Normal 169" xfId="5005"/>
    <cellStyle name="Normal 169 2" xfId="5006"/>
    <cellStyle name="Normal 17" xfId="5007"/>
    <cellStyle name="Normal 17 2" xfId="5008"/>
    <cellStyle name="Normal 17 2 2" xfId="5009"/>
    <cellStyle name="Normal 17 3" xfId="5010"/>
    <cellStyle name="Normal 17 4" xfId="5011"/>
    <cellStyle name="Normal 17 5" xfId="5012"/>
    <cellStyle name="Normal 170" xfId="5013"/>
    <cellStyle name="Normal 170 2" xfId="5014"/>
    <cellStyle name="Normal 171" xfId="5015"/>
    <cellStyle name="Normal 171 2" xfId="5016"/>
    <cellStyle name="Normal 172" xfId="5017"/>
    <cellStyle name="Normal 172 2" xfId="5018"/>
    <cellStyle name="Normal 173" xfId="5019"/>
    <cellStyle name="Normal 173 2" xfId="5020"/>
    <cellStyle name="Normal 174" xfId="5021"/>
    <cellStyle name="Normal 175" xfId="5022"/>
    <cellStyle name="Normal 175 2" xfId="5023"/>
    <cellStyle name="Normal 176" xfId="5024"/>
    <cellStyle name="Normal 177" xfId="5025"/>
    <cellStyle name="Normal 177 2" xfId="5026"/>
    <cellStyle name="Normal 178" xfId="5027"/>
    <cellStyle name="Normal 179" xfId="5028"/>
    <cellStyle name="Normal 179 2" xfId="5029"/>
    <cellStyle name="Normal 18" xfId="5030"/>
    <cellStyle name="Normal 18 2" xfId="5031"/>
    <cellStyle name="Normal 18 2 2" xfId="5032"/>
    <cellStyle name="Normal 18 3" xfId="5033"/>
    <cellStyle name="Normal 18 4" xfId="5034"/>
    <cellStyle name="Normal 18 5" xfId="5035"/>
    <cellStyle name="Normal 180" xfId="5036"/>
    <cellStyle name="Normal 180 2" xfId="5037"/>
    <cellStyle name="Normal 181" xfId="5038"/>
    <cellStyle name="Normal 181 2" xfId="5039"/>
    <cellStyle name="Normal 182" xfId="5040"/>
    <cellStyle name="Normal 182 2" xfId="5041"/>
    <cellStyle name="Normal 183" xfId="5042"/>
    <cellStyle name="Normal 183 2" xfId="5043"/>
    <cellStyle name="Normal 184" xfId="5044"/>
    <cellStyle name="Normal 184 2" xfId="5045"/>
    <cellStyle name="Normal 185" xfId="5046"/>
    <cellStyle name="Normal 185 2" xfId="5047"/>
    <cellStyle name="Normal 186" xfId="5048"/>
    <cellStyle name="Normal 186 2" xfId="5049"/>
    <cellStyle name="Normal 187" xfId="5050"/>
    <cellStyle name="Normal 187 2" xfId="5051"/>
    <cellStyle name="Normal 188" xfId="5052"/>
    <cellStyle name="Normal 188 2" xfId="5053"/>
    <cellStyle name="Normal 189" xfId="5054"/>
    <cellStyle name="Normal 189 2" xfId="5055"/>
    <cellStyle name="Normal 19" xfId="5056"/>
    <cellStyle name="Normal 19 2" xfId="5057"/>
    <cellStyle name="Normal 19 2 2" xfId="5058"/>
    <cellStyle name="Normal 19 3" xfId="5059"/>
    <cellStyle name="Normal 19 4" xfId="5060"/>
    <cellStyle name="Normal 19 5" xfId="5061"/>
    <cellStyle name="Normal 190" xfId="5062"/>
    <cellStyle name="Normal 190 2" xfId="5063"/>
    <cellStyle name="Normal 191" xfId="5064"/>
    <cellStyle name="Normal 191 2" xfId="5065"/>
    <cellStyle name="Normal 191 3" xfId="5066"/>
    <cellStyle name="Normal 191 4" xfId="5067"/>
    <cellStyle name="Normal 192" xfId="5068"/>
    <cellStyle name="Normal 193" xfId="5069"/>
    <cellStyle name="Normal 193 2" xfId="5070"/>
    <cellStyle name="Normal 193 3" xfId="5071"/>
    <cellStyle name="Normal 193 4" xfId="5072"/>
    <cellStyle name="Normal 194" xfId="5073"/>
    <cellStyle name="Normal 194 2" xfId="5074"/>
    <cellStyle name="Normal 194 3" xfId="5075"/>
    <cellStyle name="Normal 194 4" xfId="5076"/>
    <cellStyle name="Normal 195" xfId="5077"/>
    <cellStyle name="Normal 195 2" xfId="5078"/>
    <cellStyle name="Normal 195 3" xfId="5079"/>
    <cellStyle name="Normal 195 4" xfId="5080"/>
    <cellStyle name="Normal 196" xfId="5081"/>
    <cellStyle name="Normal 196 2" xfId="5082"/>
    <cellStyle name="Normal 196 3" xfId="5083"/>
    <cellStyle name="Normal 196 4" xfId="5084"/>
    <cellStyle name="Normal 197" xfId="5085"/>
    <cellStyle name="Normal 197 2" xfId="5086"/>
    <cellStyle name="Normal 197 3" xfId="5087"/>
    <cellStyle name="Normal 197 4" xfId="5088"/>
    <cellStyle name="Normal 198" xfId="5089"/>
    <cellStyle name="Normal 198 2" xfId="5090"/>
    <cellStyle name="Normal 198 3" xfId="5091"/>
    <cellStyle name="Normal 198 4" xfId="5092"/>
    <cellStyle name="Normal 199" xfId="5093"/>
    <cellStyle name="Normal 199 2" xfId="5094"/>
    <cellStyle name="Normal 199 3" xfId="5095"/>
    <cellStyle name="Normal 199 4" xfId="5096"/>
    <cellStyle name="Normal 2" xfId="5097"/>
    <cellStyle name="Normal 2 2" xfId="5098"/>
    <cellStyle name="Normal 20" xfId="5099"/>
    <cellStyle name="Normal 20 2" xfId="5100"/>
    <cellStyle name="Normal 20 2 2" xfId="5101"/>
    <cellStyle name="Normal 20 3" xfId="5102"/>
    <cellStyle name="Normal 200" xfId="5103"/>
    <cellStyle name="Normal 200 2" xfId="5104"/>
    <cellStyle name="Normal 200 3" xfId="5105"/>
    <cellStyle name="Normal 200 4" xfId="5106"/>
    <cellStyle name="Normal 201" xfId="5107"/>
    <cellStyle name="Normal 201 2" xfId="5108"/>
    <cellStyle name="Normal 201 3" xfId="5109"/>
    <cellStyle name="Normal 201 4" xfId="5110"/>
    <cellStyle name="Normal 202" xfId="5111"/>
    <cellStyle name="Normal 202 2" xfId="5112"/>
    <cellStyle name="Normal 203" xfId="5113"/>
    <cellStyle name="Normal 203 2" xfId="5114"/>
    <cellStyle name="Normal 204" xfId="5115"/>
    <cellStyle name="Normal 204 2" xfId="5116"/>
    <cellStyle name="Normal 204 3" xfId="5117"/>
    <cellStyle name="Normal 204 4" xfId="5118"/>
    <cellStyle name="Normal 205" xfId="5119"/>
    <cellStyle name="Normal 206" xfId="5120"/>
    <cellStyle name="Normal 207" xfId="5121"/>
    <cellStyle name="Normal 208" xfId="5122"/>
    <cellStyle name="Normal 209" xfId="5123"/>
    <cellStyle name="Normal 21" xfId="5124"/>
    <cellStyle name="Normal 21 2" xfId="5125"/>
    <cellStyle name="Normal 21 2 2" xfId="5126"/>
    <cellStyle name="Normal 21 3" xfId="5127"/>
    <cellStyle name="Normal 21 4" xfId="5128"/>
    <cellStyle name="Normal 21 5" xfId="5129"/>
    <cellStyle name="Normal 210" xfId="5130"/>
    <cellStyle name="Normal 210 2" xfId="5131"/>
    <cellStyle name="Normal 210 3" xfId="5132"/>
    <cellStyle name="Normal 210 4" xfId="5133"/>
    <cellStyle name="Normal 211" xfId="5134"/>
    <cellStyle name="Normal 211 2" xfId="5135"/>
    <cellStyle name="Normal 211 3" xfId="5136"/>
    <cellStyle name="Normal 211 4" xfId="5137"/>
    <cellStyle name="Normal 212" xfId="5138"/>
    <cellStyle name="Normal 213" xfId="5139"/>
    <cellStyle name="Normal 213 2" xfId="5140"/>
    <cellStyle name="Normal 213 3" xfId="5141"/>
    <cellStyle name="Normal 213 4" xfId="5142"/>
    <cellStyle name="Normal 214" xfId="5143"/>
    <cellStyle name="Normal 214 2" xfId="5144"/>
    <cellStyle name="Normal 214 3" xfId="5145"/>
    <cellStyle name="Normal 214 4" xfId="5146"/>
    <cellStyle name="Normal 215" xfId="5147"/>
    <cellStyle name="Normal 215 2" xfId="5148"/>
    <cellStyle name="Normal 215 3" xfId="5149"/>
    <cellStyle name="Normal 215 4" xfId="5150"/>
    <cellStyle name="Normal 216" xfId="5151"/>
    <cellStyle name="Normal 216 2" xfId="5152"/>
    <cellStyle name="Normal 216 3" xfId="5153"/>
    <cellStyle name="Normal 216 4" xfId="5154"/>
    <cellStyle name="Normal 217" xfId="5155"/>
    <cellStyle name="Normal 217 2" xfId="5156"/>
    <cellStyle name="Normal 217 3" xfId="5157"/>
    <cellStyle name="Normal 217 4" xfId="5158"/>
    <cellStyle name="Normal 218" xfId="5159"/>
    <cellStyle name="Normal 218 2" xfId="5160"/>
    <cellStyle name="Normal 218 3" xfId="5161"/>
    <cellStyle name="Normal 218 4" xfId="5162"/>
    <cellStyle name="Normal 219" xfId="5163"/>
    <cellStyle name="Normal 219 2" xfId="5164"/>
    <cellStyle name="Normal 219 3" xfId="5165"/>
    <cellStyle name="Normal 219 4" xfId="5166"/>
    <cellStyle name="Normal 22" xfId="5167"/>
    <cellStyle name="Normal 22 2" xfId="5168"/>
    <cellStyle name="Normal 22 2 2" xfId="5169"/>
    <cellStyle name="Normal 22 3" xfId="5170"/>
    <cellStyle name="Normal 22 4" xfId="5171"/>
    <cellStyle name="Normal 22 5" xfId="5172"/>
    <cellStyle name="Normal 220" xfId="5173"/>
    <cellStyle name="Normal 220 2" xfId="5174"/>
    <cellStyle name="Normal 220 3" xfId="5175"/>
    <cellStyle name="Normal 220 4" xfId="5176"/>
    <cellStyle name="Normal 221" xfId="5177"/>
    <cellStyle name="Normal 221 2" xfId="5178"/>
    <cellStyle name="Normal 221 3" xfId="5179"/>
    <cellStyle name="Normal 221 4" xfId="5180"/>
    <cellStyle name="Normal 222" xfId="5181"/>
    <cellStyle name="Normal 222 2" xfId="5182"/>
    <cellStyle name="Normal 222 3" xfId="5183"/>
    <cellStyle name="Normal 222 4" xfId="5184"/>
    <cellStyle name="Normal 223" xfId="5185"/>
    <cellStyle name="Normal 223 2" xfId="5186"/>
    <cellStyle name="Normal 223 3" xfId="5187"/>
    <cellStyle name="Normal 223 4" xfId="5188"/>
    <cellStyle name="Normal 224" xfId="5189"/>
    <cellStyle name="Normal 224 2" xfId="5190"/>
    <cellStyle name="Normal 224 3" xfId="5191"/>
    <cellStyle name="Normal 224 4" xfId="5192"/>
    <cellStyle name="Normal 225" xfId="5193"/>
    <cellStyle name="Normal 225 2" xfId="5194"/>
    <cellStyle name="Normal 225 3" xfId="5195"/>
    <cellStyle name="Normal 225 4" xfId="5196"/>
    <cellStyle name="Normal 226" xfId="5197"/>
    <cellStyle name="Normal 226 2" xfId="5198"/>
    <cellStyle name="Normal 226 3" xfId="5199"/>
    <cellStyle name="Normal 226 4" xfId="5200"/>
    <cellStyle name="Normal 227" xfId="5201"/>
    <cellStyle name="Normal 227 2" xfId="5202"/>
    <cellStyle name="Normal 227 3" xfId="5203"/>
    <cellStyle name="Normal 227 4" xfId="5204"/>
    <cellStyle name="Normal 228" xfId="5205"/>
    <cellStyle name="Normal 228 2" xfId="5206"/>
    <cellStyle name="Normal 228 3" xfId="5207"/>
    <cellStyle name="Normal 228 4" xfId="5208"/>
    <cellStyle name="Normal 229" xfId="5209"/>
    <cellStyle name="Normal 229 2" xfId="5210"/>
    <cellStyle name="Normal 229 3" xfId="5211"/>
    <cellStyle name="Normal 229 4" xfId="5212"/>
    <cellStyle name="Normal 23" xfId="5213"/>
    <cellStyle name="Normal 23 2" xfId="5214"/>
    <cellStyle name="Normal 23 2 2" xfId="5215"/>
    <cellStyle name="Normal 23 3" xfId="5216"/>
    <cellStyle name="Normal 23 4" xfId="5217"/>
    <cellStyle name="Normal 23 5" xfId="5218"/>
    <cellStyle name="Normal 230" xfId="5219"/>
    <cellStyle name="Normal 230 2" xfId="5220"/>
    <cellStyle name="Normal 230 3" xfId="5221"/>
    <cellStyle name="Normal 230 4" xfId="5222"/>
    <cellStyle name="Normal 231" xfId="5223"/>
    <cellStyle name="Normal 231 2" xfId="5224"/>
    <cellStyle name="Normal 231 3" xfId="5225"/>
    <cellStyle name="Normal 231 4" xfId="5226"/>
    <cellStyle name="Normal 232" xfId="5227"/>
    <cellStyle name="Normal 232 2" xfId="5228"/>
    <cellStyle name="Normal 232 3" xfId="5229"/>
    <cellStyle name="Normal 232 4" xfId="5230"/>
    <cellStyle name="Normal 233" xfId="5231"/>
    <cellStyle name="Normal 233 2" xfId="5232"/>
    <cellStyle name="Normal 233 3" xfId="5233"/>
    <cellStyle name="Normal 233 4" xfId="5234"/>
    <cellStyle name="Normal 234" xfId="5235"/>
    <cellStyle name="Normal 235" xfId="5236"/>
    <cellStyle name="Normal 235 2" xfId="5237"/>
    <cellStyle name="Normal 235 3" xfId="5238"/>
    <cellStyle name="Normal 235 4" xfId="5239"/>
    <cellStyle name="Normal 236" xfId="5240"/>
    <cellStyle name="Normal 236 2" xfId="5241"/>
    <cellStyle name="Normal 236 3" xfId="5242"/>
    <cellStyle name="Normal 236 4" xfId="5243"/>
    <cellStyle name="Normal 24" xfId="5244"/>
    <cellStyle name="Normal 24 2" xfId="5245"/>
    <cellStyle name="Normal 24 2 2" xfId="5246"/>
    <cellStyle name="Normal 24 3" xfId="5247"/>
    <cellStyle name="Normal 24 4" xfId="5248"/>
    <cellStyle name="Normal 24 5" xfId="5249"/>
    <cellStyle name="Normal 25" xfId="5250"/>
    <cellStyle name="Normal 25 2" xfId="5251"/>
    <cellStyle name="Normal 25 2 2" xfId="5252"/>
    <cellStyle name="Normal 25 3" xfId="5253"/>
    <cellStyle name="Normal 25 4" xfId="5254"/>
    <cellStyle name="Normal 25 5" xfId="5255"/>
    <cellStyle name="Normal 26" xfId="5256"/>
    <cellStyle name="Normal 26 2" xfId="5257"/>
    <cellStyle name="Normal 26 2 2" xfId="5258"/>
    <cellStyle name="Normal 26 3" xfId="5259"/>
    <cellStyle name="Normal 26 4" xfId="5260"/>
    <cellStyle name="Normal 26 5" xfId="5261"/>
    <cellStyle name="Normal 27" xfId="5262"/>
    <cellStyle name="Normal 27 2" xfId="5263"/>
    <cellStyle name="Normal 27 2 2" xfId="5264"/>
    <cellStyle name="Normal 27 3" xfId="5265"/>
    <cellStyle name="Normal 27 4" xfId="5266"/>
    <cellStyle name="Normal 27 5" xfId="5267"/>
    <cellStyle name="Normal 28" xfId="5268"/>
    <cellStyle name="Normal 28 2" xfId="5269"/>
    <cellStyle name="Normal 28 2 2" xfId="5270"/>
    <cellStyle name="Normal 28 3" xfId="5271"/>
    <cellStyle name="Normal 28 4" xfId="5272"/>
    <cellStyle name="Normal 28 5" xfId="5273"/>
    <cellStyle name="Normal 29" xfId="5274"/>
    <cellStyle name="Normal 29 2" xfId="5275"/>
    <cellStyle name="Normal 29 2 2" xfId="5276"/>
    <cellStyle name="Normal 29 3" xfId="5277"/>
    <cellStyle name="Normal 29 4" xfId="5278"/>
    <cellStyle name="Normal 29 5" xfId="5279"/>
    <cellStyle name="Normal 3" xfId="5280"/>
    <cellStyle name="Normal 3 2" xfId="5281"/>
    <cellStyle name="Normal 3 2 2" xfId="5282"/>
    <cellStyle name="Normal 3 3" xfId="5283"/>
    <cellStyle name="Normal 3 4" xfId="5284"/>
    <cellStyle name="Normal 3 5" xfId="5285"/>
    <cellStyle name="Normal 30" xfId="5286"/>
    <cellStyle name="Normal 30 2" xfId="5287"/>
    <cellStyle name="Normal 30 2 2" xfId="5288"/>
    <cellStyle name="Normal 30 3" xfId="5289"/>
    <cellStyle name="Normal 30 4" xfId="5290"/>
    <cellStyle name="Normal 30 5" xfId="5291"/>
    <cellStyle name="Normal 31" xfId="5292"/>
    <cellStyle name="Normal 31 2" xfId="5293"/>
    <cellStyle name="Normal 31 2 2" xfId="5294"/>
    <cellStyle name="Normal 31 3" xfId="5295"/>
    <cellStyle name="Normal 31 4" xfId="5296"/>
    <cellStyle name="Normal 31 5" xfId="5297"/>
    <cellStyle name="Normal 32" xfId="5298"/>
    <cellStyle name="Normal 32 2" xfId="5299"/>
    <cellStyle name="Normal 32 2 2" xfId="5300"/>
    <cellStyle name="Normal 32 3" xfId="5301"/>
    <cellStyle name="Normal 32 4" xfId="5302"/>
    <cellStyle name="Normal 32 5" xfId="5303"/>
    <cellStyle name="Normal 33" xfId="5304"/>
    <cellStyle name="Normal 33 2" xfId="5305"/>
    <cellStyle name="Normal 33 2 2" xfId="5306"/>
    <cellStyle name="Normal 33 3" xfId="5307"/>
    <cellStyle name="Normal 33 4" xfId="5308"/>
    <cellStyle name="Normal 33 5" xfId="5309"/>
    <cellStyle name="Normal 34" xfId="5310"/>
    <cellStyle name="Normal 34 2" xfId="5311"/>
    <cellStyle name="Normal 34 2 2" xfId="5312"/>
    <cellStyle name="Normal 34 3" xfId="5313"/>
    <cellStyle name="Normal 35" xfId="5314"/>
    <cellStyle name="Normal 35 2" xfId="5315"/>
    <cellStyle name="Normal 35 2 2" xfId="5316"/>
    <cellStyle name="Normal 35 3" xfId="5317"/>
    <cellStyle name="Normal 36" xfId="5318"/>
    <cellStyle name="Normal 36 2" xfId="5319"/>
    <cellStyle name="Normal 36 2 2" xfId="5320"/>
    <cellStyle name="Normal 36 3" xfId="5321"/>
    <cellStyle name="Normal 37" xfId="5322"/>
    <cellStyle name="Normal 37 2" xfId="5323"/>
    <cellStyle name="Normal 37 2 2" xfId="5324"/>
    <cellStyle name="Normal 37 3" xfId="5325"/>
    <cellStyle name="Normal 38" xfId="5326"/>
    <cellStyle name="Normal 38 2" xfId="5327"/>
    <cellStyle name="Normal 38 2 2" xfId="5328"/>
    <cellStyle name="Normal 38 3" xfId="5329"/>
    <cellStyle name="Normal 39" xfId="5330"/>
    <cellStyle name="Normal 39 2" xfId="5331"/>
    <cellStyle name="Normal 39 2 2" xfId="5332"/>
    <cellStyle name="Normal 39 3" xfId="5333"/>
    <cellStyle name="Normal 4" xfId="5334"/>
    <cellStyle name="Normal 4 2" xfId="5335"/>
    <cellStyle name="Normal 4 2 2" xfId="5336"/>
    <cellStyle name="Normal 4 3" xfId="5337"/>
    <cellStyle name="Normal 4 4" xfId="5338"/>
    <cellStyle name="Normal 4 5" xfId="5339"/>
    <cellStyle name="Normal 40" xfId="5340"/>
    <cellStyle name="Normal 40 2" xfId="5341"/>
    <cellStyle name="Normal 40 2 2" xfId="5342"/>
    <cellStyle name="Normal 40 3" xfId="5343"/>
    <cellStyle name="Normal 41" xfId="5344"/>
    <cellStyle name="Normal 41 2" xfId="5345"/>
    <cellStyle name="Normal 41 2 2" xfId="5346"/>
    <cellStyle name="Normal 41 3" xfId="5347"/>
    <cellStyle name="Normal 42" xfId="5348"/>
    <cellStyle name="Normal 42 2" xfId="5349"/>
    <cellStyle name="Normal 42 2 2" xfId="5350"/>
    <cellStyle name="Normal 42 3" xfId="5351"/>
    <cellStyle name="Normal 43" xfId="5352"/>
    <cellStyle name="Normal 43 2" xfId="5353"/>
    <cellStyle name="Normal 43 2 2" xfId="5354"/>
    <cellStyle name="Normal 43 3" xfId="5355"/>
    <cellStyle name="Normal 44" xfId="5356"/>
    <cellStyle name="Normal 44 2" xfId="5357"/>
    <cellStyle name="Normal 44 2 2" xfId="5358"/>
    <cellStyle name="Normal 44 3" xfId="5359"/>
    <cellStyle name="Normal 44 4" xfId="5360"/>
    <cellStyle name="Normal 44 5" xfId="5361"/>
    <cellStyle name="Normal 45" xfId="5362"/>
    <cellStyle name="Normal 45 2" xfId="5363"/>
    <cellStyle name="Normal 45 2 2" xfId="5364"/>
    <cellStyle name="Normal 45 3" xfId="5365"/>
    <cellStyle name="Normal 46" xfId="5366"/>
    <cellStyle name="Normal 46 2" xfId="5367"/>
    <cellStyle name="Normal 46 2 2" xfId="5368"/>
    <cellStyle name="Normal 46 3" xfId="5369"/>
    <cellStyle name="Normal 46 4" xfId="5370"/>
    <cellStyle name="Normal 46 5" xfId="5371"/>
    <cellStyle name="Normal 47" xfId="5372"/>
    <cellStyle name="Normal 47 2" xfId="5373"/>
    <cellStyle name="Normal 47 2 2" xfId="5374"/>
    <cellStyle name="Normal 47 3" xfId="5375"/>
    <cellStyle name="Normal 48" xfId="5376"/>
    <cellStyle name="Normal 48 2" xfId="5377"/>
    <cellStyle name="Normal 48 2 2" xfId="5378"/>
    <cellStyle name="Normal 48 3" xfId="5379"/>
    <cellStyle name="Normal 49" xfId="5380"/>
    <cellStyle name="Normal 49 2" xfId="5381"/>
    <cellStyle name="Normal 49 2 2" xfId="5382"/>
    <cellStyle name="Normal 49 3" xfId="5383"/>
    <cellStyle name="Normal 5" xfId="5384"/>
    <cellStyle name="Normal 5 2" xfId="5385"/>
    <cellStyle name="Normal 5 2 2" xfId="5386"/>
    <cellStyle name="Normal 5 3" xfId="5387"/>
    <cellStyle name="Normal 5 4" xfId="5388"/>
    <cellStyle name="Normal 5 5" xfId="5389"/>
    <cellStyle name="Normal 50" xfId="5390"/>
    <cellStyle name="Normal 50 2" xfId="5391"/>
    <cellStyle name="Normal 50 2 2" xfId="5392"/>
    <cellStyle name="Normal 50 3" xfId="5393"/>
    <cellStyle name="Normal 51" xfId="5394"/>
    <cellStyle name="Normal 51 2" xfId="5395"/>
    <cellStyle name="Normal 51 2 2" xfId="5396"/>
    <cellStyle name="Normal 51 3" xfId="5397"/>
    <cellStyle name="Normal 52" xfId="5398"/>
    <cellStyle name="Normal 52 2" xfId="5399"/>
    <cellStyle name="Normal 52 2 2" xfId="5400"/>
    <cellStyle name="Normal 52 3" xfId="5401"/>
    <cellStyle name="Normal 53" xfId="5402"/>
    <cellStyle name="Normal 53 2" xfId="5403"/>
    <cellStyle name="Normal 53 2 2" xfId="5404"/>
    <cellStyle name="Normal 53 3" xfId="5405"/>
    <cellStyle name="Normal 54" xfId="5406"/>
    <cellStyle name="Normal 54 2" xfId="5407"/>
    <cellStyle name="Normal 54 2 2" xfId="5408"/>
    <cellStyle name="Normal 54 3" xfId="5409"/>
    <cellStyle name="Normal 55" xfId="5410"/>
    <cellStyle name="Normal 55 2" xfId="5411"/>
    <cellStyle name="Normal 55 2 2" xfId="5412"/>
    <cellStyle name="Normal 55 3" xfId="5413"/>
    <cellStyle name="Normal 56" xfId="5414"/>
    <cellStyle name="Normal 56 2" xfId="5415"/>
    <cellStyle name="Normal 56 2 2" xfId="5416"/>
    <cellStyle name="Normal 56 3" xfId="5417"/>
    <cellStyle name="Normal 57" xfId="5418"/>
    <cellStyle name="Normal 57 2" xfId="5419"/>
    <cellStyle name="Normal 57 2 2" xfId="5420"/>
    <cellStyle name="Normal 57 3" xfId="5421"/>
    <cellStyle name="Normal 58" xfId="5422"/>
    <cellStyle name="Normal 58 2" xfId="5423"/>
    <cellStyle name="Normal 58 2 2" xfId="5424"/>
    <cellStyle name="Normal 58 3" xfId="5425"/>
    <cellStyle name="Normal 59" xfId="5426"/>
    <cellStyle name="Normal 59 2" xfId="5427"/>
    <cellStyle name="Normal 59 2 2" xfId="5428"/>
    <cellStyle name="Normal 59 3" xfId="5429"/>
    <cellStyle name="Normal 6" xfId="5430"/>
    <cellStyle name="Normal 6 2" xfId="5431"/>
    <cellStyle name="Normal 6 2 2" xfId="5432"/>
    <cellStyle name="Normal 6 3" xfId="5433"/>
    <cellStyle name="Normal 6 4" xfId="5434"/>
    <cellStyle name="Normal 6 5" xfId="5435"/>
    <cellStyle name="Normal 60" xfId="5436"/>
    <cellStyle name="Normal 60 2" xfId="5437"/>
    <cellStyle name="Normal 60 2 2" xfId="5438"/>
    <cellStyle name="Normal 60 3" xfId="5439"/>
    <cellStyle name="Normal 61" xfId="5440"/>
    <cellStyle name="Normal 61 2" xfId="5441"/>
    <cellStyle name="Normal 61 2 2" xfId="5442"/>
    <cellStyle name="Normal 61 3" xfId="5443"/>
    <cellStyle name="Normal 62" xfId="5444"/>
    <cellStyle name="Normal 62 2" xfId="5445"/>
    <cellStyle name="Normal 62 2 2" xfId="5446"/>
    <cellStyle name="Normal 62 3" xfId="5447"/>
    <cellStyle name="Normal 63" xfId="5448"/>
    <cellStyle name="Normal 63 2" xfId="5449"/>
    <cellStyle name="Normal 63 2 2" xfId="5450"/>
    <cellStyle name="Normal 63 3" xfId="5451"/>
    <cellStyle name="Normal 64" xfId="5452"/>
    <cellStyle name="Normal 64 2" xfId="5453"/>
    <cellStyle name="Normal 64 2 2" xfId="5454"/>
    <cellStyle name="Normal 64 3" xfId="5455"/>
    <cellStyle name="Normal 65" xfId="5456"/>
    <cellStyle name="Normal 65 2" xfId="5457"/>
    <cellStyle name="Normal 65 2 2" xfId="5458"/>
    <cellStyle name="Normal 65 3" xfId="5459"/>
    <cellStyle name="Normal 65 4" xfId="5460"/>
    <cellStyle name="Normal 65 5" xfId="5461"/>
    <cellStyle name="Normal 66" xfId="5462"/>
    <cellStyle name="Normal 66 2" xfId="5463"/>
    <cellStyle name="Normal 66 2 2" xfId="5464"/>
    <cellStyle name="Normal 66 3" xfId="5465"/>
    <cellStyle name="Normal 66 4" xfId="5466"/>
    <cellStyle name="Normal 66 5" xfId="5467"/>
    <cellStyle name="Normal 67" xfId="5468"/>
    <cellStyle name="Normal 67 2" xfId="5469"/>
    <cellStyle name="Normal 67 2 2" xfId="5470"/>
    <cellStyle name="Normal 67 3" xfId="5471"/>
    <cellStyle name="Normal 68" xfId="5472"/>
    <cellStyle name="Normal 68 2" xfId="5473"/>
    <cellStyle name="Normal 68 2 2" xfId="5474"/>
    <cellStyle name="Normal 68 3" xfId="5475"/>
    <cellStyle name="Normal 69" xfId="5476"/>
    <cellStyle name="Normal 69 2" xfId="5477"/>
    <cellStyle name="Normal 69 2 2" xfId="5478"/>
    <cellStyle name="Normal 69 3" xfId="5479"/>
    <cellStyle name="Normal 7" xfId="5480"/>
    <cellStyle name="Normal 7 2" xfId="5481"/>
    <cellStyle name="Normal 7 2 2" xfId="5482"/>
    <cellStyle name="Normal 7 3" xfId="5483"/>
    <cellStyle name="Normal 7 4" xfId="5484"/>
    <cellStyle name="Normal 7 5" xfId="5485"/>
    <cellStyle name="Normal 70" xfId="5486"/>
    <cellStyle name="Normal 70 2" xfId="5487"/>
    <cellStyle name="Normal 71" xfId="5488"/>
    <cellStyle name="Normal 71 2" xfId="5489"/>
    <cellStyle name="Normal 72" xfId="5490"/>
    <cellStyle name="Normal 72 2" xfId="5491"/>
    <cellStyle name="Normal 73" xfId="5492"/>
    <cellStyle name="Normal 73 2" xfId="5493"/>
    <cellStyle name="Normal 74" xfId="5494"/>
    <cellStyle name="Normal 74 2" xfId="5495"/>
    <cellStyle name="Normal 75" xfId="5496"/>
    <cellStyle name="Normal 75 2" xfId="5497"/>
    <cellStyle name="Normal 75 3" xfId="5498"/>
    <cellStyle name="Normal 75 4" xfId="5499"/>
    <cellStyle name="Normal 76" xfId="5500"/>
    <cellStyle name="Normal 76 2" xfId="5501"/>
    <cellStyle name="Normal 76 3" xfId="5502"/>
    <cellStyle name="Normal 76 4" xfId="5503"/>
    <cellStyle name="Normal 77" xfId="5504"/>
    <cellStyle name="Normal 77 2" xfId="5505"/>
    <cellStyle name="Normal 78" xfId="5506"/>
    <cellStyle name="Normal 78 2" xfId="5507"/>
    <cellStyle name="Normal 79" xfId="5508"/>
    <cellStyle name="Normal 79 2" xfId="5509"/>
    <cellStyle name="Normal 8" xfId="5510"/>
    <cellStyle name="Normal 8 2" xfId="5511"/>
    <cellStyle name="Normal 8 2 2" xfId="5512"/>
    <cellStyle name="Normal 8 3" xfId="5513"/>
    <cellStyle name="Normal 8 4" xfId="5514"/>
    <cellStyle name="Normal 8 5" xfId="5515"/>
    <cellStyle name="Normal 80" xfId="5516"/>
    <cellStyle name="Normal 80 2" xfId="5517"/>
    <cellStyle name="Normal 81" xfId="5518"/>
    <cellStyle name="Normal 81 2" xfId="5519"/>
    <cellStyle name="Normal 82" xfId="5520"/>
    <cellStyle name="Normal 82 2" xfId="5521"/>
    <cellStyle name="Normal 83" xfId="5522"/>
    <cellStyle name="Normal 83 2" xfId="5523"/>
    <cellStyle name="Normal 84" xfId="5524"/>
    <cellStyle name="Normal 84 2" xfId="5525"/>
    <cellStyle name="Normal 85" xfId="5526"/>
    <cellStyle name="Normal 85 2" xfId="5527"/>
    <cellStyle name="Normal 86" xfId="5528"/>
    <cellStyle name="Normal 86 2" xfId="5529"/>
    <cellStyle name="Normal 87" xfId="5530"/>
    <cellStyle name="Normal 87 2" xfId="5531"/>
    <cellStyle name="Normal 88" xfId="5532"/>
    <cellStyle name="Normal 88 2" xfId="5533"/>
    <cellStyle name="Normal 89" xfId="5534"/>
    <cellStyle name="Normal 89 2" xfId="5535"/>
    <cellStyle name="Normal 9" xfId="5536"/>
    <cellStyle name="Normal 9 10" xfId="5537"/>
    <cellStyle name="Normal 9 11" xfId="5538"/>
    <cellStyle name="Normal 9 2" xfId="5539"/>
    <cellStyle name="Normal 9 2 2" xfId="5540"/>
    <cellStyle name="Normal 9 2 3" xfId="5541"/>
    <cellStyle name="Normal 9 2 4" xfId="5542"/>
    <cellStyle name="Normal 9 2 5" xfId="5543"/>
    <cellStyle name="Normal 9 2 6" xfId="5544"/>
    <cellStyle name="Normal 9 2 7" xfId="5545"/>
    <cellStyle name="Normal 9 2 8" xfId="5546"/>
    <cellStyle name="Normal 9 3" xfId="5547"/>
    <cellStyle name="Normal 9 3 2" xfId="5548"/>
    <cellStyle name="Normal 9 4" xfId="5549"/>
    <cellStyle name="Normal 9 4 2" xfId="5550"/>
    <cellStyle name="Normal 9 5" xfId="5551"/>
    <cellStyle name="Normal 9 5 2" xfId="5552"/>
    <cellStyle name="Normal 9 6" xfId="5553"/>
    <cellStyle name="Normal 9 7" xfId="5554"/>
    <cellStyle name="Normal 9 8" xfId="5555"/>
    <cellStyle name="Normal 9 9" xfId="5556"/>
    <cellStyle name="Normal 90" xfId="5557"/>
    <cellStyle name="Normal 90 2" xfId="5558"/>
    <cellStyle name="Normal 91" xfId="5559"/>
    <cellStyle name="Normal 91 2" xfId="5560"/>
    <cellStyle name="Normal 92" xfId="5561"/>
    <cellStyle name="Normal 92 2" xfId="5562"/>
    <cellStyle name="Normal 93" xfId="5563"/>
    <cellStyle name="Normal 93 2" xfId="5564"/>
    <cellStyle name="Normal 94" xfId="5565"/>
    <cellStyle name="Normal 94 2" xfId="5566"/>
    <cellStyle name="Normal 95" xfId="5567"/>
    <cellStyle name="Normal 95 2" xfId="5568"/>
    <cellStyle name="Normal 96" xfId="5569"/>
    <cellStyle name="Normal 96 2" xfId="5570"/>
    <cellStyle name="Normal 97" xfId="5571"/>
    <cellStyle name="Normal 97 2" xfId="5572"/>
    <cellStyle name="Normal 98" xfId="5573"/>
    <cellStyle name="Normal 98 2" xfId="5574"/>
    <cellStyle name="Normal 99" xfId="5575"/>
    <cellStyle name="Normal 99 2" xfId="5576"/>
    <cellStyle name="Nota 10" xfId="5577"/>
    <cellStyle name="Nota 10 2" xfId="5578"/>
    <cellStyle name="Nota 10 2 2" xfId="5579"/>
    <cellStyle name="Nota 10 3" xfId="5580"/>
    <cellStyle name="Nota 10 4" xfId="5581"/>
    <cellStyle name="Nota 10 5" xfId="5582"/>
    <cellStyle name="Nota 100" xfId="5583"/>
    <cellStyle name="Nota 100 2" xfId="5584"/>
    <cellStyle name="Nota 101" xfId="5585"/>
    <cellStyle name="Nota 101 2" xfId="5586"/>
    <cellStyle name="Nota 102" xfId="5587"/>
    <cellStyle name="Nota 102 2" xfId="5588"/>
    <cellStyle name="Nota 103" xfId="5589"/>
    <cellStyle name="Nota 103 2" xfId="5590"/>
    <cellStyle name="Nota 104" xfId="5591"/>
    <cellStyle name="Nota 104 2" xfId="5592"/>
    <cellStyle name="Nota 105" xfId="5593"/>
    <cellStyle name="Nota 105 2" xfId="5594"/>
    <cellStyle name="Nota 106" xfId="5595"/>
    <cellStyle name="Nota 106 2" xfId="5596"/>
    <cellStyle name="Nota 107" xfId="5597"/>
    <cellStyle name="Nota 107 2" xfId="5598"/>
    <cellStyle name="Nota 108" xfId="5599"/>
    <cellStyle name="Nota 108 2" xfId="5600"/>
    <cellStyle name="Nota 109" xfId="5601"/>
    <cellStyle name="Nota 109 2" xfId="5602"/>
    <cellStyle name="Nota 11" xfId="5603"/>
    <cellStyle name="Nota 11 2" xfId="5604"/>
    <cellStyle name="Nota 11 2 2" xfId="5605"/>
    <cellStyle name="Nota 11 3" xfId="5606"/>
    <cellStyle name="Nota 11 4" xfId="5607"/>
    <cellStyle name="Nota 11 5" xfId="5608"/>
    <cellStyle name="Nota 110" xfId="5609"/>
    <cellStyle name="Nota 110 2" xfId="5610"/>
    <cellStyle name="Nota 111" xfId="5611"/>
    <cellStyle name="Nota 111 2" xfId="5612"/>
    <cellStyle name="Nota 112" xfId="5613"/>
    <cellStyle name="Nota 112 2" xfId="5614"/>
    <cellStyle name="Nota 113" xfId="5615"/>
    <cellStyle name="Nota 113 2" xfId="5616"/>
    <cellStyle name="Nota 114" xfId="5617"/>
    <cellStyle name="Nota 114 2" xfId="5618"/>
    <cellStyle name="Nota 115" xfId="5619"/>
    <cellStyle name="Nota 115 2" xfId="5620"/>
    <cellStyle name="Nota 116" xfId="5621"/>
    <cellStyle name="Nota 116 2" xfId="5622"/>
    <cellStyle name="Nota 117" xfId="5623"/>
    <cellStyle name="Nota 117 2" xfId="5624"/>
    <cellStyle name="Nota 118" xfId="5625"/>
    <cellStyle name="Nota 118 2" xfId="5626"/>
    <cellStyle name="Nota 119" xfId="5627"/>
    <cellStyle name="Nota 119 2" xfId="5628"/>
    <cellStyle name="Nota 12" xfId="5629"/>
    <cellStyle name="Nota 12 2" xfId="5630"/>
    <cellStyle name="Nota 12 2 2" xfId="5631"/>
    <cellStyle name="Nota 12 3" xfId="5632"/>
    <cellStyle name="Nota 12 4" xfId="5633"/>
    <cellStyle name="Nota 12 5" xfId="5634"/>
    <cellStyle name="Nota 120" xfId="5635"/>
    <cellStyle name="Nota 120 2" xfId="5636"/>
    <cellStyle name="Nota 121" xfId="5637"/>
    <cellStyle name="Nota 121 2" xfId="5638"/>
    <cellStyle name="Nota 122" xfId="5639"/>
    <cellStyle name="Nota 122 2" xfId="5640"/>
    <cellStyle name="Nota 123" xfId="5641"/>
    <cellStyle name="Nota 123 2" xfId="5642"/>
    <cellStyle name="Nota 124" xfId="5643"/>
    <cellStyle name="Nota 124 2" xfId="5644"/>
    <cellStyle name="Nota 125" xfId="5645"/>
    <cellStyle name="Nota 125 2" xfId="5646"/>
    <cellStyle name="Nota 126" xfId="5647"/>
    <cellStyle name="Nota 126 2" xfId="5648"/>
    <cellStyle name="Nota 127" xfId="5649"/>
    <cellStyle name="Nota 127 2" xfId="5650"/>
    <cellStyle name="Nota 128" xfId="5651"/>
    <cellStyle name="Nota 128 2" xfId="5652"/>
    <cellStyle name="Nota 129" xfId="5653"/>
    <cellStyle name="Nota 129 2" xfId="5654"/>
    <cellStyle name="Nota 13" xfId="5655"/>
    <cellStyle name="Nota 13 2" xfId="5656"/>
    <cellStyle name="Nota 13 2 2" xfId="5657"/>
    <cellStyle name="Nota 13 3" xfId="5658"/>
    <cellStyle name="Nota 13 4" xfId="5659"/>
    <cellStyle name="Nota 13 5" xfId="5660"/>
    <cellStyle name="Nota 130" xfId="5661"/>
    <cellStyle name="Nota 130 2" xfId="5662"/>
    <cellStyle name="Nota 131" xfId="5663"/>
    <cellStyle name="Nota 131 2" xfId="5664"/>
    <cellStyle name="Nota 132" xfId="5665"/>
    <cellStyle name="Nota 132 2" xfId="5666"/>
    <cellStyle name="Nota 133" xfId="5667"/>
    <cellStyle name="Nota 133 2" xfId="5668"/>
    <cellStyle name="Nota 134" xfId="5669"/>
    <cellStyle name="Nota 134 2" xfId="5670"/>
    <cellStyle name="Nota 135" xfId="5671"/>
    <cellStyle name="Nota 135 2" xfId="5672"/>
    <cellStyle name="Nota 136" xfId="5673"/>
    <cellStyle name="Nota 136 2" xfId="5674"/>
    <cellStyle name="Nota 137" xfId="5675"/>
    <cellStyle name="Nota 137 2" xfId="5676"/>
    <cellStyle name="Nota 138" xfId="5677"/>
    <cellStyle name="Nota 138 2" xfId="5678"/>
    <cellStyle name="Nota 139" xfId="5679"/>
    <cellStyle name="Nota 139 2" xfId="5680"/>
    <cellStyle name="Nota 14" xfId="5681"/>
    <cellStyle name="Nota 14 2" xfId="5682"/>
    <cellStyle name="Nota 14 2 2" xfId="5683"/>
    <cellStyle name="Nota 14 3" xfId="5684"/>
    <cellStyle name="Nota 14 4" xfId="5685"/>
    <cellStyle name="Nota 14 5" xfId="5686"/>
    <cellStyle name="Nota 140" xfId="5687"/>
    <cellStyle name="Nota 140 2" xfId="5688"/>
    <cellStyle name="Nota 141" xfId="5689"/>
    <cellStyle name="Nota 141 2" xfId="5690"/>
    <cellStyle name="Nota 142" xfId="5691"/>
    <cellStyle name="Nota 142 2" xfId="5692"/>
    <cellStyle name="Nota 143" xfId="5693"/>
    <cellStyle name="Nota 143 2" xfId="5694"/>
    <cellStyle name="Nota 144" xfId="5695"/>
    <cellStyle name="Nota 144 2" xfId="5696"/>
    <cellStyle name="Nota 145" xfId="5697"/>
    <cellStyle name="Nota 145 2" xfId="5698"/>
    <cellStyle name="Nota 146" xfId="5699"/>
    <cellStyle name="Nota 146 2" xfId="5700"/>
    <cellStyle name="Nota 147" xfId="5701"/>
    <cellStyle name="Nota 147 2" xfId="5702"/>
    <cellStyle name="Nota 148" xfId="5703"/>
    <cellStyle name="Nota 148 2" xfId="5704"/>
    <cellStyle name="Nota 149" xfId="5705"/>
    <cellStyle name="Nota 149 2" xfId="5706"/>
    <cellStyle name="Nota 15" xfId="5707"/>
    <cellStyle name="Nota 15 2" xfId="5708"/>
    <cellStyle name="Nota 15 2 2" xfId="5709"/>
    <cellStyle name="Nota 15 3" xfId="5710"/>
    <cellStyle name="Nota 15 4" xfId="5711"/>
    <cellStyle name="Nota 15 5" xfId="5712"/>
    <cellStyle name="Nota 150" xfId="5713"/>
    <cellStyle name="Nota 150 2" xfId="5714"/>
    <cellStyle name="Nota 151" xfId="5715"/>
    <cellStyle name="Nota 151 2" xfId="5716"/>
    <cellStyle name="Nota 152" xfId="5717"/>
    <cellStyle name="Nota 152 2" xfId="5718"/>
    <cellStyle name="Nota 153" xfId="5719"/>
    <cellStyle name="Nota 153 2" xfId="5720"/>
    <cellStyle name="Nota 154" xfId="5721"/>
    <cellStyle name="Nota 154 2" xfId="5722"/>
    <cellStyle name="Nota 155" xfId="5723"/>
    <cellStyle name="Nota 155 2" xfId="5724"/>
    <cellStyle name="Nota 156" xfId="5725"/>
    <cellStyle name="Nota 156 2" xfId="5726"/>
    <cellStyle name="Nota 157" xfId="5727"/>
    <cellStyle name="Nota 157 2" xfId="5728"/>
    <cellStyle name="Nota 158" xfId="5729"/>
    <cellStyle name="Nota 158 2" xfId="5730"/>
    <cellStyle name="Nota 159" xfId="5731"/>
    <cellStyle name="Nota 159 2" xfId="5732"/>
    <cellStyle name="Nota 16" xfId="5733"/>
    <cellStyle name="Nota 16 2" xfId="5734"/>
    <cellStyle name="Nota 16 2 2" xfId="5735"/>
    <cellStyle name="Nota 16 3" xfId="5736"/>
    <cellStyle name="Nota 16 4" xfId="5737"/>
    <cellStyle name="Nota 16 5" xfId="5738"/>
    <cellStyle name="Nota 160" xfId="5739"/>
    <cellStyle name="Nota 160 2" xfId="5740"/>
    <cellStyle name="Nota 161" xfId="5741"/>
    <cellStyle name="Nota 161 2" xfId="5742"/>
    <cellStyle name="Nota 162" xfId="5743"/>
    <cellStyle name="Nota 162 2" xfId="5744"/>
    <cellStyle name="Nota 163" xfId="5745"/>
    <cellStyle name="Nota 163 2" xfId="5746"/>
    <cellStyle name="Nota 164" xfId="5747"/>
    <cellStyle name="Nota 164 2" xfId="5748"/>
    <cellStyle name="Nota 165" xfId="5749"/>
    <cellStyle name="Nota 165 2" xfId="5750"/>
    <cellStyle name="Nota 166" xfId="5751"/>
    <cellStyle name="Nota 166 2" xfId="5752"/>
    <cellStyle name="Nota 167" xfId="5753"/>
    <cellStyle name="Nota 167 2" xfId="5754"/>
    <cellStyle name="Nota 168" xfId="5755"/>
    <cellStyle name="Nota 168 2" xfId="5756"/>
    <cellStyle name="Nota 169" xfId="5757"/>
    <cellStyle name="Nota 169 2" xfId="5758"/>
    <cellStyle name="Nota 17" xfId="5759"/>
    <cellStyle name="Nota 17 2" xfId="5760"/>
    <cellStyle name="Nota 17 2 2" xfId="5761"/>
    <cellStyle name="Nota 17 3" xfId="5762"/>
    <cellStyle name="Nota 17 4" xfId="5763"/>
    <cellStyle name="Nota 17 5" xfId="5764"/>
    <cellStyle name="Nota 170" xfId="5765"/>
    <cellStyle name="Nota 170 2" xfId="5766"/>
    <cellStyle name="Nota 171" xfId="5767"/>
    <cellStyle name="Nota 171 2" xfId="5768"/>
    <cellStyle name="Nota 172" xfId="5769"/>
    <cellStyle name="Nota 172 2" xfId="5770"/>
    <cellStyle name="Nota 173" xfId="5771"/>
    <cellStyle name="Nota 173 2" xfId="5772"/>
    <cellStyle name="Nota 174" xfId="5773"/>
    <cellStyle name="Nota 174 2" xfId="5774"/>
    <cellStyle name="Nota 175" xfId="5775"/>
    <cellStyle name="Nota 175 2" xfId="5776"/>
    <cellStyle name="Nota 176" xfId="5777"/>
    <cellStyle name="Nota 176 2" xfId="5778"/>
    <cellStyle name="Nota 177" xfId="5779"/>
    <cellStyle name="Nota 177 2" xfId="5780"/>
    <cellStyle name="Nota 178" xfId="5781"/>
    <cellStyle name="Nota 178 2" xfId="5782"/>
    <cellStyle name="Nota 179" xfId="5783"/>
    <cellStyle name="Nota 179 2" xfId="5784"/>
    <cellStyle name="Nota 18" xfId="5785"/>
    <cellStyle name="Nota 18 2" xfId="5786"/>
    <cellStyle name="Nota 18 2 2" xfId="5787"/>
    <cellStyle name="Nota 18 3" xfId="5788"/>
    <cellStyle name="Nota 18 4" xfId="5789"/>
    <cellStyle name="Nota 18 5" xfId="5790"/>
    <cellStyle name="Nota 180" xfId="5791"/>
    <cellStyle name="Nota 180 2" xfId="5792"/>
    <cellStyle name="Nota 181" xfId="5793"/>
    <cellStyle name="Nota 181 2" xfId="5794"/>
    <cellStyle name="Nota 182" xfId="5795"/>
    <cellStyle name="Nota 182 2" xfId="5796"/>
    <cellStyle name="Nota 183" xfId="5797"/>
    <cellStyle name="Nota 183 2" xfId="5798"/>
    <cellStyle name="Nota 184" xfId="5799"/>
    <cellStyle name="Nota 184 2" xfId="5800"/>
    <cellStyle name="Nota 185" xfId="5801"/>
    <cellStyle name="Nota 185 2" xfId="5802"/>
    <cellStyle name="Nota 186" xfId="5803"/>
    <cellStyle name="Nota 186 2" xfId="5804"/>
    <cellStyle name="Nota 187" xfId="5805"/>
    <cellStyle name="Nota 187 2" xfId="5806"/>
    <cellStyle name="Nota 188" xfId="5807"/>
    <cellStyle name="Nota 188 2" xfId="5808"/>
    <cellStyle name="Nota 189" xfId="5809"/>
    <cellStyle name="Nota 189 2" xfId="5810"/>
    <cellStyle name="Nota 19" xfId="5811"/>
    <cellStyle name="Nota 19 2" xfId="5812"/>
    <cellStyle name="Nota 19 2 2" xfId="5813"/>
    <cellStyle name="Nota 19 3" xfId="5814"/>
    <cellStyle name="Nota 19 4" xfId="5815"/>
    <cellStyle name="Nota 19 5" xfId="5816"/>
    <cellStyle name="Nota 190" xfId="5817"/>
    <cellStyle name="Nota 190 2" xfId="5818"/>
    <cellStyle name="Nota 191" xfId="5819"/>
    <cellStyle name="Nota 191 2" xfId="5820"/>
    <cellStyle name="Nota 192" xfId="5821"/>
    <cellStyle name="Nota 192 2" xfId="5822"/>
    <cellStyle name="Nota 193" xfId="5823"/>
    <cellStyle name="Nota 193 2" xfId="5824"/>
    <cellStyle name="Nota 194" xfId="5825"/>
    <cellStyle name="Nota 194 2" xfId="5826"/>
    <cellStyle name="Nota 195" xfId="5827"/>
    <cellStyle name="Nota 195 2" xfId="5828"/>
    <cellStyle name="Nota 196" xfId="5829"/>
    <cellStyle name="Nota 196 2" xfId="5830"/>
    <cellStyle name="Nota 197" xfId="5831"/>
    <cellStyle name="Nota 197 2" xfId="5832"/>
    <cellStyle name="Nota 198" xfId="5833"/>
    <cellStyle name="Nota 198 2" xfId="5834"/>
    <cellStyle name="Nota 199" xfId="5835"/>
    <cellStyle name="Nota 199 2" xfId="5836"/>
    <cellStyle name="Nota 2" xfId="5837"/>
    <cellStyle name="Nota 2 2" xfId="5838"/>
    <cellStyle name="Nota 2 2 2" xfId="5839"/>
    <cellStyle name="Nota 2 3" xfId="5840"/>
    <cellStyle name="Nota 2 4" xfId="5841"/>
    <cellStyle name="Nota 2 5" xfId="5842"/>
    <cellStyle name="Nota 20" xfId="5843"/>
    <cellStyle name="Nota 20 2" xfId="5844"/>
    <cellStyle name="Nota 20 2 2" xfId="5845"/>
    <cellStyle name="Nota 20 3" xfId="5846"/>
    <cellStyle name="Nota 20 4" xfId="5847"/>
    <cellStyle name="Nota 20 5" xfId="5848"/>
    <cellStyle name="Nota 200" xfId="5849"/>
    <cellStyle name="Nota 200 2" xfId="5850"/>
    <cellStyle name="Nota 201" xfId="5851"/>
    <cellStyle name="Nota 201 2" xfId="5852"/>
    <cellStyle name="Nota 202" xfId="5853"/>
    <cellStyle name="Nota 202 2" xfId="5854"/>
    <cellStyle name="Nota 203" xfId="5855"/>
    <cellStyle name="Nota 203 2" xfId="5856"/>
    <cellStyle name="Nota 204" xfId="5857"/>
    <cellStyle name="Nota 204 2" xfId="5858"/>
    <cellStyle name="Nota 205" xfId="5859"/>
    <cellStyle name="Nota 205 2" xfId="5860"/>
    <cellStyle name="Nota 206" xfId="5861"/>
    <cellStyle name="Nota 207" xfId="5862"/>
    <cellStyle name="Nota 208" xfId="5863"/>
    <cellStyle name="Nota 209" xfId="5864"/>
    <cellStyle name="Nota 21" xfId="5865"/>
    <cellStyle name="Nota 21 2" xfId="5866"/>
    <cellStyle name="Nota 21 2 2" xfId="5867"/>
    <cellStyle name="Nota 21 3" xfId="5868"/>
    <cellStyle name="Nota 21 4" xfId="5869"/>
    <cellStyle name="Nota 21 5" xfId="5870"/>
    <cellStyle name="Nota 210" xfId="5871"/>
    <cellStyle name="Nota 211" xfId="5872"/>
    <cellStyle name="Nota 212" xfId="5873"/>
    <cellStyle name="Nota 213" xfId="5874"/>
    <cellStyle name="Nota 214" xfId="5875"/>
    <cellStyle name="Nota 215" xfId="5876"/>
    <cellStyle name="Nota 216" xfId="5877"/>
    <cellStyle name="Nota 217" xfId="5878"/>
    <cellStyle name="Nota 218" xfId="5879"/>
    <cellStyle name="Nota 219" xfId="5880"/>
    <cellStyle name="Nota 22" xfId="5881"/>
    <cellStyle name="Nota 22 2" xfId="5882"/>
    <cellStyle name="Nota 22 3" xfId="5883"/>
    <cellStyle name="Nota 22 4" xfId="5884"/>
    <cellStyle name="Nota 220" xfId="5885"/>
    <cellStyle name="Nota 221" xfId="5886"/>
    <cellStyle name="Nota 222" xfId="5887"/>
    <cellStyle name="Nota 223" xfId="5888"/>
    <cellStyle name="Nota 224" xfId="5889"/>
    <cellStyle name="Nota 225" xfId="5890"/>
    <cellStyle name="Nota 226" xfId="5891"/>
    <cellStyle name="Nota 227" xfId="5892"/>
    <cellStyle name="Nota 228" xfId="5893"/>
    <cellStyle name="Nota 229" xfId="5894"/>
    <cellStyle name="Nota 23" xfId="5895"/>
    <cellStyle name="Nota 23 2" xfId="5896"/>
    <cellStyle name="Nota 23 3" xfId="5897"/>
    <cellStyle name="Nota 23 4" xfId="5898"/>
    <cellStyle name="Nota 230" xfId="5899"/>
    <cellStyle name="Nota 231" xfId="5900"/>
    <cellStyle name="Nota 232" xfId="5901"/>
    <cellStyle name="Nota 233" xfId="5902"/>
    <cellStyle name="Nota 234" xfId="5903"/>
    <cellStyle name="Nota 235" xfId="5904"/>
    <cellStyle name="Nota 236" xfId="5905"/>
    <cellStyle name="Nota 237" xfId="5906"/>
    <cellStyle name="Nota 238" xfId="5907"/>
    <cellStyle name="Nota 239" xfId="5908"/>
    <cellStyle name="Nota 24" xfId="5909"/>
    <cellStyle name="Nota 24 2" xfId="5910"/>
    <cellStyle name="Nota 24 3" xfId="5911"/>
    <cellStyle name="Nota 24 4" xfId="5912"/>
    <cellStyle name="Nota 240" xfId="5913"/>
    <cellStyle name="Nota 25" xfId="5914"/>
    <cellStyle name="Nota 25 2" xfId="5915"/>
    <cellStyle name="Nota 25 3" xfId="5916"/>
    <cellStyle name="Nota 25 4" xfId="5917"/>
    <cellStyle name="Nota 26" xfId="5918"/>
    <cellStyle name="Nota 26 2" xfId="5919"/>
    <cellStyle name="Nota 27" xfId="5920"/>
    <cellStyle name="Nota 27 2" xfId="5921"/>
    <cellStyle name="Nota 28" xfId="5922"/>
    <cellStyle name="Nota 28 2" xfId="5923"/>
    <cellStyle name="Nota 29" xfId="5924"/>
    <cellStyle name="Nota 29 2" xfId="5925"/>
    <cellStyle name="Nota 3" xfId="5926"/>
    <cellStyle name="Nota 3 2" xfId="5927"/>
    <cellStyle name="Nota 3 2 2" xfId="5928"/>
    <cellStyle name="Nota 3 3" xfId="5929"/>
    <cellStyle name="Nota 3 4" xfId="5930"/>
    <cellStyle name="Nota 3 5" xfId="5931"/>
    <cellStyle name="Nota 30" xfId="5932"/>
    <cellStyle name="Nota 30 2" xfId="5933"/>
    <cellStyle name="Nota 31" xfId="5934"/>
    <cellStyle name="Nota 31 2" xfId="5935"/>
    <cellStyle name="Nota 32" xfId="5936"/>
    <cellStyle name="Nota 32 2" xfId="5937"/>
    <cellStyle name="Nota 33" xfId="5938"/>
    <cellStyle name="Nota 33 2" xfId="5939"/>
    <cellStyle name="Nota 34" xfId="5940"/>
    <cellStyle name="Nota 34 2" xfId="5941"/>
    <cellStyle name="Nota 35" xfId="5942"/>
    <cellStyle name="Nota 35 2" xfId="5943"/>
    <cellStyle name="Nota 36" xfId="5944"/>
    <cellStyle name="Nota 36 2" xfId="5945"/>
    <cellStyle name="Nota 37" xfId="5946"/>
    <cellStyle name="Nota 37 2" xfId="5947"/>
    <cellStyle name="Nota 38" xfId="5948"/>
    <cellStyle name="Nota 38 2" xfId="5949"/>
    <cellStyle name="Nota 39" xfId="5950"/>
    <cellStyle name="Nota 39 2" xfId="5951"/>
    <cellStyle name="Nota 4" xfId="5952"/>
    <cellStyle name="Nota 4 2" xfId="5953"/>
    <cellStyle name="Nota 4 2 2" xfId="5954"/>
    <cellStyle name="Nota 4 3" xfId="5955"/>
    <cellStyle name="Nota 4 4" xfId="5956"/>
    <cellStyle name="Nota 4 5" xfId="5957"/>
    <cellStyle name="Nota 40" xfId="5958"/>
    <cellStyle name="Nota 40 2" xfId="5959"/>
    <cellStyle name="Nota 41" xfId="5960"/>
    <cellStyle name="Nota 41 2" xfId="5961"/>
    <cellStyle name="Nota 42" xfId="5962"/>
    <cellStyle name="Nota 42 2" xfId="5963"/>
    <cellStyle name="Nota 43" xfId="5964"/>
    <cellStyle name="Nota 43 2" xfId="5965"/>
    <cellStyle name="Nota 44" xfId="5966"/>
    <cellStyle name="Nota 44 2" xfId="5967"/>
    <cellStyle name="Nota 45" xfId="5968"/>
    <cellStyle name="Nota 45 2" xfId="5969"/>
    <cellStyle name="Nota 46" xfId="5970"/>
    <cellStyle name="Nota 46 2" xfId="5971"/>
    <cellStyle name="Nota 47" xfId="5972"/>
    <cellStyle name="Nota 47 2" xfId="5973"/>
    <cellStyle name="Nota 48" xfId="5974"/>
    <cellStyle name="Nota 48 2" xfId="5975"/>
    <cellStyle name="Nota 49" xfId="5976"/>
    <cellStyle name="Nota 49 2" xfId="5977"/>
    <cellStyle name="Nota 5" xfId="5978"/>
    <cellStyle name="Nota 5 2" xfId="5979"/>
    <cellStyle name="Nota 5 2 2" xfId="5980"/>
    <cellStyle name="Nota 5 3" xfId="5981"/>
    <cellStyle name="Nota 5 4" xfId="5982"/>
    <cellStyle name="Nota 5 5" xfId="5983"/>
    <cellStyle name="Nota 50" xfId="5984"/>
    <cellStyle name="Nota 50 2" xfId="5985"/>
    <cellStyle name="Nota 51" xfId="5986"/>
    <cellStyle name="Nota 51 2" xfId="5987"/>
    <cellStyle name="Nota 52" xfId="5988"/>
    <cellStyle name="Nota 52 2" xfId="5989"/>
    <cellStyle name="Nota 53" xfId="5990"/>
    <cellStyle name="Nota 53 2" xfId="5991"/>
    <cellStyle name="Nota 54" xfId="5992"/>
    <cellStyle name="Nota 54 2" xfId="5993"/>
    <cellStyle name="Nota 55" xfId="5994"/>
    <cellStyle name="Nota 55 2" xfId="5995"/>
    <cellStyle name="Nota 56" xfId="5996"/>
    <cellStyle name="Nota 56 2" xfId="5997"/>
    <cellStyle name="Nota 57" xfId="5998"/>
    <cellStyle name="Nota 57 2" xfId="5999"/>
    <cellStyle name="Nota 58" xfId="6000"/>
    <cellStyle name="Nota 58 2" xfId="6001"/>
    <cellStyle name="Nota 59" xfId="6002"/>
    <cellStyle name="Nota 59 2" xfId="6003"/>
    <cellStyle name="Nota 6" xfId="6004"/>
    <cellStyle name="Nota 6 2" xfId="6005"/>
    <cellStyle name="Nota 6 2 2" xfId="6006"/>
    <cellStyle name="Nota 6 3" xfId="6007"/>
    <cellStyle name="Nota 6 4" xfId="6008"/>
    <cellStyle name="Nota 6 5" xfId="6009"/>
    <cellStyle name="Nota 60" xfId="6010"/>
    <cellStyle name="Nota 60 2" xfId="6011"/>
    <cellStyle name="Nota 61" xfId="6012"/>
    <cellStyle name="Nota 61 2" xfId="6013"/>
    <cellStyle name="Nota 62" xfId="6014"/>
    <cellStyle name="Nota 62 2" xfId="6015"/>
    <cellStyle name="Nota 63" xfId="6016"/>
    <cellStyle name="Nota 63 2" xfId="6017"/>
    <cellStyle name="Nota 64" xfId="6018"/>
    <cellStyle name="Nota 64 2" xfId="6019"/>
    <cellStyle name="Nota 65" xfId="6020"/>
    <cellStyle name="Nota 65 2" xfId="6021"/>
    <cellStyle name="Nota 66" xfId="6022"/>
    <cellStyle name="Nota 66 2" xfId="6023"/>
    <cellStyle name="Nota 67" xfId="6024"/>
    <cellStyle name="Nota 67 2" xfId="6025"/>
    <cellStyle name="Nota 68" xfId="6026"/>
    <cellStyle name="Nota 68 2" xfId="6027"/>
    <cellStyle name="Nota 69" xfId="6028"/>
    <cellStyle name="Nota 69 2" xfId="6029"/>
    <cellStyle name="Nota 7" xfId="6030"/>
    <cellStyle name="Nota 7 2" xfId="6031"/>
    <cellStyle name="Nota 7 2 2" xfId="6032"/>
    <cellStyle name="Nota 7 3" xfId="6033"/>
    <cellStyle name="Nota 7 4" xfId="6034"/>
    <cellStyle name="Nota 7 5" xfId="6035"/>
    <cellStyle name="Nota 70" xfId="6036"/>
    <cellStyle name="Nota 70 2" xfId="6037"/>
    <cellStyle name="Nota 71" xfId="6038"/>
    <cellStyle name="Nota 71 2" xfId="6039"/>
    <cellStyle name="Nota 72" xfId="6040"/>
    <cellStyle name="Nota 72 2" xfId="6041"/>
    <cellStyle name="Nota 73" xfId="6042"/>
    <cellStyle name="Nota 73 2" xfId="6043"/>
    <cellStyle name="Nota 74" xfId="6044"/>
    <cellStyle name="Nota 74 2" xfId="6045"/>
    <cellStyle name="Nota 75" xfId="6046"/>
    <cellStyle name="Nota 75 2" xfId="6047"/>
    <cellStyle name="Nota 76" xfId="6048"/>
    <cellStyle name="Nota 76 2" xfId="6049"/>
    <cellStyle name="Nota 77" xfId="6050"/>
    <cellStyle name="Nota 77 2" xfId="6051"/>
    <cellStyle name="Nota 78" xfId="6052"/>
    <cellStyle name="Nota 78 2" xfId="6053"/>
    <cellStyle name="Nota 79" xfId="6054"/>
    <cellStyle name="Nota 79 2" xfId="6055"/>
    <cellStyle name="Nota 8" xfId="6056"/>
    <cellStyle name="Nota 8 2" xfId="6057"/>
    <cellStyle name="Nota 8 2 2" xfId="6058"/>
    <cellStyle name="Nota 8 3" xfId="6059"/>
    <cellStyle name="Nota 8 4" xfId="6060"/>
    <cellStyle name="Nota 8 5" xfId="6061"/>
    <cellStyle name="Nota 80" xfId="6062"/>
    <cellStyle name="Nota 80 2" xfId="6063"/>
    <cellStyle name="Nota 81" xfId="6064"/>
    <cellStyle name="Nota 81 2" xfId="6065"/>
    <cellStyle name="Nota 82" xfId="6066"/>
    <cellStyle name="Nota 82 2" xfId="6067"/>
    <cellStyle name="Nota 83" xfId="6068"/>
    <cellStyle name="Nota 83 2" xfId="6069"/>
    <cellStyle name="Nota 84" xfId="6070"/>
    <cellStyle name="Nota 84 2" xfId="6071"/>
    <cellStyle name="Nota 85" xfId="6072"/>
    <cellStyle name="Nota 85 2" xfId="6073"/>
    <cellStyle name="Nota 86" xfId="6074"/>
    <cellStyle name="Nota 86 2" xfId="6075"/>
    <cellStyle name="Nota 87" xfId="6076"/>
    <cellStyle name="Nota 87 2" xfId="6077"/>
    <cellStyle name="Nota 88" xfId="6078"/>
    <cellStyle name="Nota 88 2" xfId="6079"/>
    <cellStyle name="Nota 89" xfId="6080"/>
    <cellStyle name="Nota 89 2" xfId="6081"/>
    <cellStyle name="Nota 9" xfId="6082"/>
    <cellStyle name="Nota 9 2" xfId="6083"/>
    <cellStyle name="Nota 9 2 2" xfId="6084"/>
    <cellStyle name="Nota 9 3" xfId="6085"/>
    <cellStyle name="Nota 9 4" xfId="6086"/>
    <cellStyle name="Nota 9 5" xfId="6087"/>
    <cellStyle name="Nota 90" xfId="6088"/>
    <cellStyle name="Nota 90 2" xfId="6089"/>
    <cellStyle name="Nota 91" xfId="6090"/>
    <cellStyle name="Nota 91 2" xfId="6091"/>
    <cellStyle name="Nota 92" xfId="6092"/>
    <cellStyle name="Nota 92 2" xfId="6093"/>
    <cellStyle name="Nota 93" xfId="6094"/>
    <cellStyle name="Nota 93 2" xfId="6095"/>
    <cellStyle name="Nota 94" xfId="6096"/>
    <cellStyle name="Nota 94 2" xfId="6097"/>
    <cellStyle name="Nota 95" xfId="6098"/>
    <cellStyle name="Nota 95 2" xfId="6099"/>
    <cellStyle name="Nota 96" xfId="6100"/>
    <cellStyle name="Nota 96 2" xfId="6101"/>
    <cellStyle name="Nota 97" xfId="6102"/>
    <cellStyle name="Nota 97 2" xfId="6103"/>
    <cellStyle name="Nota 98" xfId="6104"/>
    <cellStyle name="Nota 98 2" xfId="6105"/>
    <cellStyle name="Nota 99" xfId="6106"/>
    <cellStyle name="Nota 99 2" xfId="6107"/>
    <cellStyle name="Note" xfId="6108"/>
    <cellStyle name="Output" xfId="6109"/>
    <cellStyle name="Porcentagem 2" xfId="6110"/>
    <cellStyle name="Separador de milhares 2" xfId="6111"/>
    <cellStyle name="Texto Explicativo 2" xfId="6112"/>
    <cellStyle name="Title" xfId="6113"/>
    <cellStyle name="Vírgula" xfId="1" builtinId="3"/>
    <cellStyle name="Vírgula 2" xfId="6114"/>
    <cellStyle name="Warning Text" xfId="6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NOVEM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44136</v>
          </cell>
          <cell r="J12">
            <v>111.41600000000001</v>
          </cell>
          <cell r="L12">
            <v>105.27</v>
          </cell>
          <cell r="M12">
            <v>0</v>
          </cell>
          <cell r="O12">
            <v>1.1599999999999999</v>
          </cell>
          <cell r="R12">
            <v>144.83000000000001</v>
          </cell>
          <cell r="S12">
            <v>62.7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>
            <v>521130</v>
          </cell>
          <cell r="H13">
            <v>44136</v>
          </cell>
          <cell r="J13">
            <v>157.0728</v>
          </cell>
          <cell r="L13">
            <v>105.27</v>
          </cell>
          <cell r="M13">
            <v>0</v>
          </cell>
          <cell r="O13">
            <v>1.1599999999999999</v>
          </cell>
          <cell r="R13">
            <v>144.83000000000001</v>
          </cell>
          <cell r="S13">
            <v>62.7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44136</v>
          </cell>
          <cell r="J14">
            <v>141.77200000000002</v>
          </cell>
          <cell r="L14">
            <v>105.27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44136</v>
          </cell>
          <cell r="J15">
            <v>151.07840000000002</v>
          </cell>
          <cell r="L15">
            <v>105.27</v>
          </cell>
          <cell r="M15">
            <v>0</v>
          </cell>
          <cell r="O15">
            <v>1.1599999999999999</v>
          </cell>
          <cell r="R15">
            <v>144.83000000000001</v>
          </cell>
          <cell r="S15">
            <v>62.7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44136</v>
          </cell>
          <cell r="J16">
            <v>99.598399999999998</v>
          </cell>
          <cell r="L16">
            <v>105.27</v>
          </cell>
          <cell r="M16">
            <v>0</v>
          </cell>
          <cell r="O16">
            <v>1.1599999999999999</v>
          </cell>
          <cell r="R16">
            <v>248.33</v>
          </cell>
          <cell r="S16">
            <v>62.7</v>
          </cell>
          <cell r="U16">
            <v>66.11</v>
          </cell>
          <cell r="X16" t="str">
            <v>AUXILIO CRECHE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44136</v>
          </cell>
          <cell r="J17">
            <v>154.94720000000001</v>
          </cell>
          <cell r="L17">
            <v>105.27</v>
          </cell>
          <cell r="M17">
            <v>0</v>
          </cell>
          <cell r="O17">
            <v>1.1599999999999999</v>
          </cell>
          <cell r="R17">
            <v>144.83000000000001</v>
          </cell>
          <cell r="S17">
            <v>64.8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44136</v>
          </cell>
          <cell r="J18">
            <v>95.226399999999998</v>
          </cell>
          <cell r="L18">
            <v>105.27</v>
          </cell>
          <cell r="M18">
            <v>0</v>
          </cell>
          <cell r="O18">
            <v>1.1599999999999999</v>
          </cell>
          <cell r="R18">
            <v>144.83000000000001</v>
          </cell>
          <cell r="S18">
            <v>62.7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44136</v>
          </cell>
          <cell r="J19">
            <v>390.17199999999997</v>
          </cell>
          <cell r="L19">
            <v>105.27</v>
          </cell>
          <cell r="M19">
            <v>0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44136</v>
          </cell>
          <cell r="J20">
            <v>287.3032</v>
          </cell>
          <cell r="L20">
            <v>105.27</v>
          </cell>
          <cell r="M20">
            <v>3.08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>
            <v>251605</v>
          </cell>
          <cell r="H21">
            <v>44136</v>
          </cell>
          <cell r="J21">
            <v>236.1696</v>
          </cell>
          <cell r="L21">
            <v>105.27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44136</v>
          </cell>
          <cell r="J22">
            <v>162.61840000000001</v>
          </cell>
          <cell r="L22">
            <v>105.27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ALEXANDRE LEMOS FERNANDES</v>
          </cell>
          <cell r="F23" t="str">
            <v>2 - Outros Profissionais da Saúde</v>
          </cell>
          <cell r="G23">
            <v>322605</v>
          </cell>
          <cell r="H23">
            <v>44136</v>
          </cell>
          <cell r="J23">
            <v>143.18080000000003</v>
          </cell>
          <cell r="K23">
            <v>189.69</v>
          </cell>
          <cell r="L23">
            <v>105.27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ALEXSANDRA MARIA DE AGUIAR</v>
          </cell>
          <cell r="F24" t="str">
            <v>2 - Outros Profissionais da Saúde</v>
          </cell>
          <cell r="G24">
            <v>322205</v>
          </cell>
          <cell r="H24">
            <v>44136</v>
          </cell>
          <cell r="J24">
            <v>156.74240000000003</v>
          </cell>
          <cell r="L24">
            <v>105.27</v>
          </cell>
          <cell r="M24">
            <v>0</v>
          </cell>
          <cell r="O24">
            <v>1.1599999999999999</v>
          </cell>
          <cell r="R24">
            <v>144.83000000000001</v>
          </cell>
          <cell r="S24">
            <v>62.7</v>
          </cell>
          <cell r="U24">
            <v>0</v>
          </cell>
        </row>
        <row r="25">
          <cell r="C25" t="str">
            <v>UPA IGARASSU</v>
          </cell>
          <cell r="E25" t="str">
            <v>ALINE ALEXANDRE DOS SANTOS</v>
          </cell>
          <cell r="F25" t="str">
            <v>2 - Outros Profissionais da Saúde</v>
          </cell>
          <cell r="G25">
            <v>322205</v>
          </cell>
          <cell r="H25">
            <v>44136</v>
          </cell>
          <cell r="J25">
            <v>149.71200000000002</v>
          </cell>
          <cell r="L25">
            <v>105.27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ALINE GLEICE DA SILVA</v>
          </cell>
          <cell r="F26" t="str">
            <v>2 - Outros Profissionais da Saúde</v>
          </cell>
          <cell r="G26">
            <v>515205</v>
          </cell>
          <cell r="H26">
            <v>44136</v>
          </cell>
          <cell r="J26">
            <v>88.072000000000003</v>
          </cell>
          <cell r="L26">
            <v>105.27</v>
          </cell>
          <cell r="M26">
            <v>0</v>
          </cell>
          <cell r="O26">
            <v>1.1599999999999999</v>
          </cell>
          <cell r="S26">
            <v>6.48</v>
          </cell>
          <cell r="U26">
            <v>0</v>
          </cell>
        </row>
        <row r="27">
          <cell r="C27" t="str">
            <v>UPA IGARASSU</v>
          </cell>
          <cell r="E27" t="str">
            <v>ALINE LIVIA DO NASCIMENTO SILVA</v>
          </cell>
          <cell r="F27" t="str">
            <v>1 - Médico</v>
          </cell>
          <cell r="G27">
            <v>225125</v>
          </cell>
          <cell r="H27">
            <v>44136</v>
          </cell>
          <cell r="J27">
            <v>374.14479999999998</v>
          </cell>
          <cell r="L27">
            <v>105.27</v>
          </cell>
          <cell r="M27">
            <v>7.92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ALLINE ANNE SOUZA MACEDO</v>
          </cell>
          <cell r="F28" t="str">
            <v>2 - Outros Profissionais da Saúde</v>
          </cell>
          <cell r="G28">
            <v>322205</v>
          </cell>
          <cell r="H28">
            <v>44136</v>
          </cell>
          <cell r="J28">
            <v>104.86879999999999</v>
          </cell>
          <cell r="L28">
            <v>105.27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ALMIR SANTIAGO BEZERRA DA SILVA</v>
          </cell>
          <cell r="F29" t="str">
            <v>2 - Outros Profissionais da Saúde</v>
          </cell>
          <cell r="G29">
            <v>324115</v>
          </cell>
          <cell r="H29">
            <v>44136</v>
          </cell>
          <cell r="J29">
            <v>292.45440000000002</v>
          </cell>
          <cell r="L29">
            <v>105.27</v>
          </cell>
          <cell r="M29">
            <v>13.56</v>
          </cell>
          <cell r="O29">
            <v>1.1599999999999999</v>
          </cell>
          <cell r="R29">
            <v>134.23000000000002</v>
          </cell>
          <cell r="S29">
            <v>48.73</v>
          </cell>
          <cell r="U29">
            <v>0</v>
          </cell>
        </row>
        <row r="30">
          <cell r="C30" t="str">
            <v>UPA IGARASSU</v>
          </cell>
          <cell r="E30" t="str">
            <v>AMANDA ALVES PEREIRA DA SILVA</v>
          </cell>
          <cell r="F30" t="str">
            <v>2 - Outros Profissionais da Saúde</v>
          </cell>
          <cell r="G30">
            <v>322205</v>
          </cell>
          <cell r="H30">
            <v>44136</v>
          </cell>
          <cell r="J30">
            <v>152.07599999999999</v>
          </cell>
          <cell r="L30">
            <v>105.27</v>
          </cell>
          <cell r="M30">
            <v>0</v>
          </cell>
          <cell r="O30">
            <v>1.1599999999999999</v>
          </cell>
          <cell r="R30">
            <v>144.83000000000001</v>
          </cell>
          <cell r="S30">
            <v>62.7</v>
          </cell>
          <cell r="U30">
            <v>0</v>
          </cell>
        </row>
        <row r="31">
          <cell r="C31" t="str">
            <v>UPA IGARASSU</v>
          </cell>
          <cell r="E31" t="str">
            <v>ANA CAROLINA DE ARAUJO OLIVEIRA</v>
          </cell>
          <cell r="F31" t="str">
            <v>2 - Outros Profissionais da Saúde</v>
          </cell>
          <cell r="G31">
            <v>223505</v>
          </cell>
          <cell r="H31">
            <v>44136</v>
          </cell>
          <cell r="J31">
            <v>301.36</v>
          </cell>
          <cell r="L31">
            <v>105.27</v>
          </cell>
          <cell r="M31">
            <v>3.08</v>
          </cell>
          <cell r="O31">
            <v>2.44</v>
          </cell>
          <cell r="S31">
            <v>0</v>
          </cell>
          <cell r="U31">
            <v>206.56</v>
          </cell>
          <cell r="X31" t="str">
            <v>AUXILIO CRECHE</v>
          </cell>
        </row>
        <row r="32">
          <cell r="C32" t="str">
            <v>UPA IGARASSU</v>
          </cell>
          <cell r="E32" t="str">
            <v>ANA CAROLINA JANUARIO DA SILVA</v>
          </cell>
          <cell r="F32" t="str">
            <v>2 - Outros Profissionais da Saúde</v>
          </cell>
          <cell r="G32">
            <v>322205</v>
          </cell>
          <cell r="H32">
            <v>44136</v>
          </cell>
          <cell r="J32">
            <v>159.58320000000001</v>
          </cell>
          <cell r="L32">
            <v>105.27</v>
          </cell>
          <cell r="M32">
            <v>0</v>
          </cell>
          <cell r="O32">
            <v>1.1599999999999999</v>
          </cell>
          <cell r="R32">
            <v>126.08</v>
          </cell>
          <cell r="S32">
            <v>62.7</v>
          </cell>
          <cell r="U32">
            <v>0</v>
          </cell>
        </row>
        <row r="33">
          <cell r="C33" t="str">
            <v>UPA IGARASSU</v>
          </cell>
          <cell r="E33" t="str">
            <v>ANA GABRIELA CORDEIRO LOPES</v>
          </cell>
          <cell r="F33" t="str">
            <v>1 - Médico</v>
          </cell>
          <cell r="G33">
            <v>225125</v>
          </cell>
          <cell r="H33">
            <v>44136</v>
          </cell>
          <cell r="J33">
            <v>1029.9560000000001</v>
          </cell>
          <cell r="L33">
            <v>105.27</v>
          </cell>
          <cell r="M33">
            <v>25.34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MARIA ALVES DE MELO</v>
          </cell>
          <cell r="F34" t="str">
            <v>2 - Outros Profissionais da Saúde</v>
          </cell>
          <cell r="G34">
            <v>322205</v>
          </cell>
          <cell r="H34">
            <v>44136</v>
          </cell>
          <cell r="J34">
            <v>151.0968</v>
          </cell>
          <cell r="L34">
            <v>105.27</v>
          </cell>
          <cell r="M34">
            <v>0</v>
          </cell>
          <cell r="O34">
            <v>1.1599999999999999</v>
          </cell>
          <cell r="R34">
            <v>144.83000000000001</v>
          </cell>
          <cell r="S34">
            <v>62.7</v>
          </cell>
          <cell r="U34">
            <v>0</v>
          </cell>
        </row>
        <row r="35">
          <cell r="C35" t="str">
            <v>UPA IGARASSU</v>
          </cell>
          <cell r="E35" t="str">
            <v>ANA MARIA DA SILVA</v>
          </cell>
          <cell r="F35" t="str">
            <v>2 - Outros Profissionais da Saúde</v>
          </cell>
          <cell r="G35">
            <v>322205</v>
          </cell>
          <cell r="H35">
            <v>44136</v>
          </cell>
          <cell r="J35">
            <v>164.02160000000001</v>
          </cell>
          <cell r="L35">
            <v>105.27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ANA PAULA DA SILVA</v>
          </cell>
          <cell r="F36" t="str">
            <v>2 - Outros Profissionais da Saúde</v>
          </cell>
          <cell r="G36">
            <v>322205</v>
          </cell>
          <cell r="H36">
            <v>44136</v>
          </cell>
          <cell r="J36">
            <v>156.6952</v>
          </cell>
          <cell r="L36">
            <v>105.27</v>
          </cell>
          <cell r="M36">
            <v>0</v>
          </cell>
          <cell r="O36">
            <v>1.1599999999999999</v>
          </cell>
          <cell r="R36">
            <v>144.83000000000001</v>
          </cell>
          <cell r="S36">
            <v>62.7</v>
          </cell>
          <cell r="U36">
            <v>0</v>
          </cell>
        </row>
        <row r="37">
          <cell r="C37" t="str">
            <v>UPA IGARASSU</v>
          </cell>
          <cell r="E37" t="str">
            <v>ANDRA SHEILA DE ATAIDE</v>
          </cell>
          <cell r="F37" t="str">
            <v>2 - Outros Profissionais da Saúde</v>
          </cell>
          <cell r="G37">
            <v>322205</v>
          </cell>
          <cell r="H37">
            <v>44136</v>
          </cell>
          <cell r="J37">
            <v>156.71119999999999</v>
          </cell>
          <cell r="L37">
            <v>105.27</v>
          </cell>
          <cell r="M37">
            <v>0</v>
          </cell>
          <cell r="O37">
            <v>1.1599999999999999</v>
          </cell>
          <cell r="R37">
            <v>144.83000000000001</v>
          </cell>
          <cell r="S37">
            <v>62.7</v>
          </cell>
          <cell r="U37">
            <v>66.11</v>
          </cell>
          <cell r="X37" t="str">
            <v>AUXILIO CRECHE</v>
          </cell>
        </row>
        <row r="38">
          <cell r="C38" t="str">
            <v>UPA IGARASSU</v>
          </cell>
          <cell r="E38" t="str">
            <v>ANDRE LUIS CUNHA DA SILVA</v>
          </cell>
          <cell r="F38" t="str">
            <v>2 - Outros Profissionais da Saúde</v>
          </cell>
          <cell r="G38">
            <v>515110</v>
          </cell>
          <cell r="H38">
            <v>44136</v>
          </cell>
          <cell r="J38">
            <v>104.5</v>
          </cell>
          <cell r="L38">
            <v>105.27</v>
          </cell>
          <cell r="M38">
            <v>0</v>
          </cell>
          <cell r="O38">
            <v>1.1599999999999999</v>
          </cell>
          <cell r="R38">
            <v>144.83000000000001</v>
          </cell>
          <cell r="S38">
            <v>62.7</v>
          </cell>
          <cell r="U38">
            <v>0</v>
          </cell>
        </row>
        <row r="39">
          <cell r="C39" t="str">
            <v>UPA IGARASSU</v>
          </cell>
          <cell r="E39" t="str">
            <v>ANDRE LUIZ ADOLFO MOREIRA DA SILVA</v>
          </cell>
          <cell r="F39" t="str">
            <v>1 - Médico</v>
          </cell>
          <cell r="G39">
            <v>225125</v>
          </cell>
          <cell r="H39">
            <v>44136</v>
          </cell>
          <cell r="J39">
            <v>1300.8616</v>
          </cell>
          <cell r="L39">
            <v>105.27</v>
          </cell>
          <cell r="M39">
            <v>14.26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 LUIZ DE SENA CORREIA</v>
          </cell>
          <cell r="F40" t="str">
            <v>2 - Outros Profissionais da Saúde</v>
          </cell>
          <cell r="G40">
            <v>223505</v>
          </cell>
          <cell r="H40">
            <v>44136</v>
          </cell>
          <cell r="J40">
            <v>298.34480000000002</v>
          </cell>
          <cell r="L40">
            <v>105.27</v>
          </cell>
          <cell r="M40">
            <v>3.08</v>
          </cell>
          <cell r="O40">
            <v>2.44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ANDREANA MARIA DE MENDONCA ALVES</v>
          </cell>
          <cell r="F41" t="str">
            <v>1 - Médico</v>
          </cell>
          <cell r="G41">
            <v>225124</v>
          </cell>
          <cell r="H41">
            <v>44136</v>
          </cell>
          <cell r="J41">
            <v>725.94640000000004</v>
          </cell>
          <cell r="L41">
            <v>105.27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ANESELSA MARIA VICENTE DE ARAUJO</v>
          </cell>
          <cell r="F42" t="str">
            <v>2 - Outros Profissionais da Saúde</v>
          </cell>
          <cell r="G42">
            <v>322205</v>
          </cell>
          <cell r="H42">
            <v>44136</v>
          </cell>
          <cell r="J42">
            <v>169.64720000000003</v>
          </cell>
          <cell r="L42">
            <v>105.27</v>
          </cell>
          <cell r="M42">
            <v>0</v>
          </cell>
          <cell r="O42">
            <v>1.1599999999999999</v>
          </cell>
          <cell r="R42">
            <v>144.83000000000001</v>
          </cell>
          <cell r="S42">
            <v>62.7</v>
          </cell>
          <cell r="U42">
            <v>66.11</v>
          </cell>
          <cell r="X42" t="str">
            <v>AUXILIO CRECHE</v>
          </cell>
        </row>
        <row r="43">
          <cell r="C43" t="str">
            <v>UPA IGARASSU</v>
          </cell>
          <cell r="E43" t="str">
            <v>ANTONIO MARCOS CORDEIRO DE LIMA</v>
          </cell>
          <cell r="F43" t="str">
            <v>3 - Administrativo</v>
          </cell>
          <cell r="G43">
            <v>514225</v>
          </cell>
          <cell r="H43">
            <v>44136</v>
          </cell>
          <cell r="J43">
            <v>121.3064</v>
          </cell>
          <cell r="L43">
            <v>105.27</v>
          </cell>
          <cell r="M43">
            <v>0</v>
          </cell>
          <cell r="O43">
            <v>1.1599999999999999</v>
          </cell>
          <cell r="R43">
            <v>144.83000000000001</v>
          </cell>
          <cell r="S43">
            <v>56.43</v>
          </cell>
          <cell r="U43">
            <v>0</v>
          </cell>
        </row>
        <row r="44">
          <cell r="C44" t="str">
            <v>UPA IGARASSU</v>
          </cell>
          <cell r="E44" t="str">
            <v>ARSENIO RIBEIRO DA SILVA</v>
          </cell>
          <cell r="F44" t="str">
            <v>2 - Outros Profissionais da Saúde</v>
          </cell>
          <cell r="G44">
            <v>515110</v>
          </cell>
          <cell r="H44">
            <v>44136</v>
          </cell>
          <cell r="J44">
            <v>219.61920000000003</v>
          </cell>
          <cell r="L44">
            <v>105.27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AVRAHAM MACHADO COSTA FERREIRA</v>
          </cell>
          <cell r="F45" t="str">
            <v>1 - Médico</v>
          </cell>
          <cell r="G45">
            <v>225270</v>
          </cell>
          <cell r="H45">
            <v>44136</v>
          </cell>
          <cell r="J45">
            <v>425.19839999999999</v>
          </cell>
          <cell r="L45">
            <v>105.27</v>
          </cell>
          <cell r="M45">
            <v>7.92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AZERRAL JOSE DA SILVA JUNIOR</v>
          </cell>
          <cell r="F46" t="str">
            <v>2 - Outros Profissionais da Saúde</v>
          </cell>
          <cell r="G46">
            <v>515110</v>
          </cell>
          <cell r="H46">
            <v>44136</v>
          </cell>
          <cell r="J46">
            <v>108.55840000000001</v>
          </cell>
          <cell r="L46">
            <v>105.27</v>
          </cell>
          <cell r="M46">
            <v>0</v>
          </cell>
          <cell r="O46">
            <v>1.1599999999999999</v>
          </cell>
          <cell r="R46">
            <v>144.83000000000001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BARBARA  FREIRE VASCONCELOS KRAUSE</v>
          </cell>
          <cell r="F47" t="str">
            <v>1 - Médico</v>
          </cell>
          <cell r="G47">
            <v>225124</v>
          </cell>
          <cell r="H47">
            <v>44136</v>
          </cell>
          <cell r="J47">
            <v>800.2632000000001</v>
          </cell>
          <cell r="L47">
            <v>105.27</v>
          </cell>
          <cell r="M47">
            <v>3.17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BERNARDO BARBOSA SAMPAIO</v>
          </cell>
          <cell r="F48" t="str">
            <v>1 - Médico</v>
          </cell>
          <cell r="G48">
            <v>225270</v>
          </cell>
          <cell r="H48">
            <v>44136</v>
          </cell>
          <cell r="J48">
            <v>437.404</v>
          </cell>
          <cell r="L48">
            <v>105.27</v>
          </cell>
          <cell r="M48">
            <v>3.17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BRUNA KAROLLINE BEZERRA DO NASCIMENTO</v>
          </cell>
          <cell r="F49" t="str">
            <v>2 - Outros Profissionais da Saúde</v>
          </cell>
          <cell r="G49">
            <v>322205</v>
          </cell>
          <cell r="H49">
            <v>44136</v>
          </cell>
          <cell r="J49">
            <v>150.47200000000001</v>
          </cell>
          <cell r="L49">
            <v>105.27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CAVALCANTI DE OLIVEIRA</v>
          </cell>
          <cell r="F50" t="str">
            <v>2 - Outros Profissionais da Saúde</v>
          </cell>
          <cell r="G50">
            <v>223405</v>
          </cell>
          <cell r="H50">
            <v>44136</v>
          </cell>
          <cell r="J50">
            <v>371.55120000000005</v>
          </cell>
          <cell r="L50">
            <v>105.27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FERREIRA DE MELO</v>
          </cell>
          <cell r="F51" t="str">
            <v>3 - Administrativo</v>
          </cell>
          <cell r="G51">
            <v>517410</v>
          </cell>
          <cell r="H51">
            <v>44136</v>
          </cell>
          <cell r="J51">
            <v>150.43600000000001</v>
          </cell>
          <cell r="L51">
            <v>105.27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PADUA DE MELO SILVA</v>
          </cell>
          <cell r="F52" t="str">
            <v>2 - Outros Profissionais da Saúde</v>
          </cell>
          <cell r="G52">
            <v>322205</v>
          </cell>
          <cell r="H52">
            <v>44136</v>
          </cell>
          <cell r="J52">
            <v>162.33520000000001</v>
          </cell>
          <cell r="L52">
            <v>105.27</v>
          </cell>
          <cell r="M52">
            <v>0</v>
          </cell>
          <cell r="O52">
            <v>1.1599999999999999</v>
          </cell>
          <cell r="R52">
            <v>144.83000000000001</v>
          </cell>
          <cell r="S52">
            <v>48.07</v>
          </cell>
          <cell r="U52">
            <v>0</v>
          </cell>
        </row>
        <row r="53">
          <cell r="C53" t="str">
            <v>UPA IGARASSU</v>
          </cell>
          <cell r="E53" t="str">
            <v>CAIO FRANCISCO DE ARAUJO CAVALCANTI</v>
          </cell>
          <cell r="F53" t="str">
            <v>1 - Médico</v>
          </cell>
          <cell r="G53">
            <v>225270</v>
          </cell>
          <cell r="H53">
            <v>44136</v>
          </cell>
          <cell r="J53">
            <v>461.24720000000002</v>
          </cell>
          <cell r="L53">
            <v>105.27</v>
          </cell>
          <cell r="M53">
            <v>3.17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CARLA SUELI MELO DO NASCIMENTO</v>
          </cell>
          <cell r="F54" t="str">
            <v>2 - Outros Profissionais da Saúde</v>
          </cell>
          <cell r="G54">
            <v>521130</v>
          </cell>
          <cell r="H54">
            <v>44136</v>
          </cell>
          <cell r="J54">
            <v>193.44800000000001</v>
          </cell>
          <cell r="L54">
            <v>105.27</v>
          </cell>
          <cell r="M54">
            <v>0</v>
          </cell>
          <cell r="O54">
            <v>1.1599999999999999</v>
          </cell>
          <cell r="R54">
            <v>50.83</v>
          </cell>
          <cell r="S54">
            <v>20.9</v>
          </cell>
          <cell r="U54">
            <v>0</v>
          </cell>
        </row>
        <row r="55">
          <cell r="C55" t="str">
            <v>UPA IGARASSU</v>
          </cell>
          <cell r="E55" t="str">
            <v>CASSIA NEVES OLIVEIRA DO CARMO</v>
          </cell>
          <cell r="F55" t="str">
            <v>3 - Administrativo</v>
          </cell>
          <cell r="G55">
            <v>411010</v>
          </cell>
          <cell r="H55">
            <v>44136</v>
          </cell>
          <cell r="J55">
            <v>137.43040000000002</v>
          </cell>
          <cell r="L55">
            <v>105.27</v>
          </cell>
          <cell r="M55">
            <v>0</v>
          </cell>
          <cell r="O55">
            <v>1.1599999999999999</v>
          </cell>
          <cell r="R55">
            <v>154.23000000000002</v>
          </cell>
          <cell r="S55">
            <v>0</v>
          </cell>
          <cell r="U55">
            <v>0</v>
          </cell>
        </row>
        <row r="56">
          <cell r="C56" t="str">
            <v>UPA IGARASSU</v>
          </cell>
          <cell r="E56" t="str">
            <v>CASSIANE MARIA GOMES</v>
          </cell>
          <cell r="F56" t="str">
            <v>3 - Administrativo</v>
          </cell>
          <cell r="G56">
            <v>411010</v>
          </cell>
          <cell r="H56">
            <v>44136</v>
          </cell>
          <cell r="J56">
            <v>97.514400000000009</v>
          </cell>
          <cell r="L56">
            <v>105.27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CASSIO RODRIGO NEMESIO DA SILVA</v>
          </cell>
          <cell r="F57" t="str">
            <v>3 - Administrativo</v>
          </cell>
          <cell r="G57">
            <v>317210</v>
          </cell>
          <cell r="H57">
            <v>44136</v>
          </cell>
          <cell r="J57">
            <v>262.9248</v>
          </cell>
          <cell r="L57">
            <v>105.27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CECILIA MAYARA ROMAO DA SILVA</v>
          </cell>
          <cell r="F58" t="str">
            <v>3 - Administrativo</v>
          </cell>
          <cell r="G58">
            <v>411010</v>
          </cell>
          <cell r="H58">
            <v>44136</v>
          </cell>
          <cell r="J58">
            <v>98.952000000000012</v>
          </cell>
          <cell r="L58">
            <v>105.27</v>
          </cell>
          <cell r="M58">
            <v>0</v>
          </cell>
          <cell r="O58">
            <v>1.1599999999999999</v>
          </cell>
          <cell r="R58">
            <v>191.83</v>
          </cell>
          <cell r="S58">
            <v>62.7</v>
          </cell>
          <cell r="U58">
            <v>0</v>
          </cell>
        </row>
        <row r="59">
          <cell r="C59" t="str">
            <v>UPA IGARASSU</v>
          </cell>
          <cell r="E59" t="str">
            <v>CESAR GABRIEL PIREZ BEGUIRISTAIN</v>
          </cell>
          <cell r="F59" t="str">
            <v>1 - Médico</v>
          </cell>
          <cell r="G59">
            <v>225125</v>
          </cell>
          <cell r="H59">
            <v>44136</v>
          </cell>
          <cell r="J59">
            <v>689.70960000000002</v>
          </cell>
          <cell r="L59">
            <v>105.27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CIBELE PADILHA MERGULHAO</v>
          </cell>
          <cell r="F60" t="str">
            <v>2 - Outros Profissionais da Saúde</v>
          </cell>
          <cell r="G60">
            <v>322205</v>
          </cell>
          <cell r="H60">
            <v>44136</v>
          </cell>
          <cell r="J60">
            <v>101.86239999999999</v>
          </cell>
          <cell r="L60">
            <v>105.27</v>
          </cell>
          <cell r="M60">
            <v>0</v>
          </cell>
          <cell r="O60">
            <v>1.1599999999999999</v>
          </cell>
          <cell r="R60">
            <v>144.83000000000001</v>
          </cell>
          <cell r="S60">
            <v>59.14</v>
          </cell>
          <cell r="U60">
            <v>0</v>
          </cell>
        </row>
        <row r="61">
          <cell r="C61" t="str">
            <v>UPA IGARASSU</v>
          </cell>
          <cell r="E61" t="str">
            <v>CLAUDIA FRANCISCA DO NASCIMENTO</v>
          </cell>
          <cell r="F61" t="str">
            <v>2 - Outros Profissionais da Saúde</v>
          </cell>
          <cell r="G61">
            <v>322205</v>
          </cell>
          <cell r="H61">
            <v>44136</v>
          </cell>
          <cell r="J61">
            <v>168.64320000000001</v>
          </cell>
          <cell r="L61">
            <v>105.27</v>
          </cell>
          <cell r="M61">
            <v>0</v>
          </cell>
          <cell r="O61">
            <v>1.1599999999999999</v>
          </cell>
          <cell r="R61">
            <v>144.83000000000001</v>
          </cell>
          <cell r="S61">
            <v>62.7</v>
          </cell>
          <cell r="U61">
            <v>0</v>
          </cell>
        </row>
        <row r="62">
          <cell r="C62" t="str">
            <v>UPA IGARASSU</v>
          </cell>
          <cell r="E62" t="str">
            <v>CLECIO SANTOS CARNEIRO DE MATOS</v>
          </cell>
          <cell r="F62" t="str">
            <v>3 - Administrativo</v>
          </cell>
          <cell r="G62">
            <v>411010</v>
          </cell>
          <cell r="H62">
            <v>44136</v>
          </cell>
          <cell r="J62">
            <v>150.22880000000001</v>
          </cell>
          <cell r="L62">
            <v>105.27</v>
          </cell>
          <cell r="M62">
            <v>0</v>
          </cell>
          <cell r="O62">
            <v>1.1599999999999999</v>
          </cell>
          <cell r="R62">
            <v>144.83000000000001</v>
          </cell>
          <cell r="S62">
            <v>62.7</v>
          </cell>
          <cell r="U62">
            <v>0</v>
          </cell>
        </row>
        <row r="63">
          <cell r="C63" t="str">
            <v>UPA IGARASSU</v>
          </cell>
          <cell r="E63" t="str">
            <v>CLEIDE JERONIMO DA SILVA</v>
          </cell>
          <cell r="F63" t="str">
            <v>3 - Administrativo</v>
          </cell>
          <cell r="G63">
            <v>513430</v>
          </cell>
          <cell r="H63">
            <v>44136</v>
          </cell>
          <cell r="J63">
            <v>100.9448</v>
          </cell>
          <cell r="L63">
            <v>105.27</v>
          </cell>
          <cell r="M63">
            <v>0</v>
          </cell>
          <cell r="O63">
            <v>1.1599999999999999</v>
          </cell>
          <cell r="R63">
            <v>144.83000000000001</v>
          </cell>
          <cell r="S63">
            <v>62.7</v>
          </cell>
          <cell r="U63">
            <v>0</v>
          </cell>
        </row>
        <row r="64">
          <cell r="C64" t="str">
            <v>UPA IGARASSU</v>
          </cell>
          <cell r="E64" t="str">
            <v>CLILDA ALVES ALDEMAN DE OLIVEIRA</v>
          </cell>
          <cell r="F64" t="str">
            <v>1 - Médico</v>
          </cell>
          <cell r="G64">
            <v>225125</v>
          </cell>
          <cell r="H64">
            <v>44136</v>
          </cell>
          <cell r="J64">
            <v>699.79759999999999</v>
          </cell>
          <cell r="L64">
            <v>105.27</v>
          </cell>
          <cell r="M64">
            <v>6.34</v>
          </cell>
          <cell r="O64">
            <v>9.2799999999999994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CONCEICAO DE MARIA ARRABALDES DA SILVA</v>
          </cell>
          <cell r="F65" t="str">
            <v>2 - Outros Profissionais da Saúde</v>
          </cell>
          <cell r="G65">
            <v>322205</v>
          </cell>
          <cell r="H65">
            <v>44136</v>
          </cell>
          <cell r="J65">
            <v>168.8432</v>
          </cell>
          <cell r="L65">
            <v>105.27</v>
          </cell>
          <cell r="M65">
            <v>0</v>
          </cell>
          <cell r="O65">
            <v>1.1599999999999999</v>
          </cell>
          <cell r="R65">
            <v>144.83000000000001</v>
          </cell>
          <cell r="S65">
            <v>62.7</v>
          </cell>
          <cell r="U65">
            <v>0</v>
          </cell>
        </row>
        <row r="66">
          <cell r="C66" t="str">
            <v>UPA IGARASSU</v>
          </cell>
          <cell r="E66" t="str">
            <v>CRISTIANO VITOR DA SILVA</v>
          </cell>
          <cell r="F66" t="str">
            <v>2 - Outros Profissionais da Saúde</v>
          </cell>
          <cell r="G66">
            <v>322205</v>
          </cell>
          <cell r="H66">
            <v>44136</v>
          </cell>
          <cell r="J66">
            <v>117.376</v>
          </cell>
          <cell r="L66">
            <v>105.27</v>
          </cell>
          <cell r="M66">
            <v>0</v>
          </cell>
          <cell r="O66">
            <v>1.1599999999999999</v>
          </cell>
          <cell r="R66">
            <v>144.83000000000001</v>
          </cell>
          <cell r="S66">
            <v>62.7</v>
          </cell>
          <cell r="U66">
            <v>0</v>
          </cell>
        </row>
        <row r="67">
          <cell r="C67" t="str">
            <v>UPA IGARASSU</v>
          </cell>
          <cell r="E67" t="str">
            <v>CYNTHIA DARLLENE DO O SILVA ALBINO</v>
          </cell>
          <cell r="F67" t="str">
            <v>1 - Médico</v>
          </cell>
          <cell r="G67">
            <v>225124</v>
          </cell>
          <cell r="H67">
            <v>44136</v>
          </cell>
          <cell r="J67">
            <v>318.6816</v>
          </cell>
          <cell r="L67">
            <v>105.27</v>
          </cell>
          <cell r="M67">
            <v>7.92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DAIANE RIBEIRO PEREIRA DA SILVA</v>
          </cell>
          <cell r="F68" t="str">
            <v>2 - Outros Profissionais da Saúde</v>
          </cell>
          <cell r="G68">
            <v>322205</v>
          </cell>
          <cell r="H68">
            <v>44136</v>
          </cell>
          <cell r="J68">
            <v>112.67040000000001</v>
          </cell>
          <cell r="L68">
            <v>105.27</v>
          </cell>
          <cell r="M68">
            <v>0</v>
          </cell>
          <cell r="O68">
            <v>1.1599999999999999</v>
          </cell>
          <cell r="R68">
            <v>248.33</v>
          </cell>
          <cell r="S68">
            <v>48.07</v>
          </cell>
          <cell r="U68">
            <v>0</v>
          </cell>
        </row>
        <row r="69">
          <cell r="C69" t="str">
            <v>UPA IGARASSU</v>
          </cell>
          <cell r="E69" t="str">
            <v>DANIEL DE MELO PRAZERES</v>
          </cell>
          <cell r="F69" t="str">
            <v>2 - Outros Profissionais da Saúde</v>
          </cell>
          <cell r="G69">
            <v>322605</v>
          </cell>
          <cell r="H69">
            <v>44136</v>
          </cell>
          <cell r="J69">
            <v>121.37360000000001</v>
          </cell>
          <cell r="L69">
            <v>105.27</v>
          </cell>
          <cell r="M69">
            <v>0</v>
          </cell>
          <cell r="O69">
            <v>1.1599999999999999</v>
          </cell>
          <cell r="R69">
            <v>107.33</v>
          </cell>
          <cell r="S69">
            <v>62.7</v>
          </cell>
          <cell r="U69">
            <v>0</v>
          </cell>
        </row>
        <row r="70">
          <cell r="C70" t="str">
            <v>UPA IGARASSU</v>
          </cell>
          <cell r="E70" t="str">
            <v>DANIELE BATISTA DA SILVA DE SA LEITAO</v>
          </cell>
          <cell r="F70" t="str">
            <v>2 - Outros Profissionais da Saúde</v>
          </cell>
          <cell r="G70">
            <v>322205</v>
          </cell>
          <cell r="H70">
            <v>44136</v>
          </cell>
          <cell r="J70">
            <v>121.22</v>
          </cell>
          <cell r="L70">
            <v>105.27</v>
          </cell>
          <cell r="M70">
            <v>0</v>
          </cell>
          <cell r="O70">
            <v>1.1599999999999999</v>
          </cell>
          <cell r="R70">
            <v>144.83000000000001</v>
          </cell>
          <cell r="S70">
            <v>45.98</v>
          </cell>
          <cell r="U70">
            <v>0</v>
          </cell>
        </row>
        <row r="71">
          <cell r="C71" t="str">
            <v>UPA IGARASSU</v>
          </cell>
          <cell r="E71" t="str">
            <v>DANIELE PEREIRA DE CARVALHO</v>
          </cell>
          <cell r="F71" t="str">
            <v>2 - Outros Profissionais da Saúde</v>
          </cell>
          <cell r="G71">
            <v>322205</v>
          </cell>
          <cell r="H71">
            <v>44136</v>
          </cell>
          <cell r="J71">
            <v>104.8</v>
          </cell>
          <cell r="L71">
            <v>105.27</v>
          </cell>
          <cell r="M71">
            <v>0</v>
          </cell>
          <cell r="O71">
            <v>1.1599999999999999</v>
          </cell>
          <cell r="R71">
            <v>144.83000000000001</v>
          </cell>
          <cell r="S71">
            <v>62.7</v>
          </cell>
          <cell r="U71">
            <v>0</v>
          </cell>
        </row>
        <row r="72">
          <cell r="C72" t="str">
            <v>UPA IGARASSU</v>
          </cell>
          <cell r="E72" t="str">
            <v>DANIELLE FRANCA D ALBUQUERQUE ALVES</v>
          </cell>
          <cell r="F72" t="str">
            <v>2 - Outros Profissionais da Saúde</v>
          </cell>
          <cell r="G72">
            <v>223505</v>
          </cell>
          <cell r="H72">
            <v>44136</v>
          </cell>
          <cell r="J72">
            <v>301.85840000000002</v>
          </cell>
          <cell r="L72">
            <v>105.27</v>
          </cell>
          <cell r="M72">
            <v>2.86</v>
          </cell>
          <cell r="O72">
            <v>2.44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DEISE JAMILA CONCEICAO</v>
          </cell>
          <cell r="F73" t="str">
            <v>2 - Outros Profissionais da Saúde</v>
          </cell>
          <cell r="G73">
            <v>515205</v>
          </cell>
          <cell r="H73">
            <v>44136</v>
          </cell>
          <cell r="J73">
            <v>205.70720000000003</v>
          </cell>
          <cell r="L73">
            <v>105.27</v>
          </cell>
          <cell r="M73">
            <v>0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IGARASSU</v>
          </cell>
          <cell r="E74" t="str">
            <v>DEIVYSON HELIO DE LIMA RIBEIRO</v>
          </cell>
          <cell r="F74" t="str">
            <v>3 - Administrativo</v>
          </cell>
          <cell r="G74">
            <v>411010</v>
          </cell>
          <cell r="H74">
            <v>44136</v>
          </cell>
          <cell r="J74">
            <v>90.566400000000002</v>
          </cell>
          <cell r="L74">
            <v>105.27</v>
          </cell>
          <cell r="M74">
            <v>0</v>
          </cell>
          <cell r="O74">
            <v>1.1599999999999999</v>
          </cell>
          <cell r="R74">
            <v>144.83000000000001</v>
          </cell>
          <cell r="S74">
            <v>62.7</v>
          </cell>
          <cell r="U74">
            <v>0</v>
          </cell>
        </row>
        <row r="75">
          <cell r="C75" t="str">
            <v>UPA IGARASSU</v>
          </cell>
          <cell r="E75" t="str">
            <v>DENISE REIS DE SOUZA</v>
          </cell>
          <cell r="F75" t="str">
            <v>3 - Administrativo</v>
          </cell>
          <cell r="G75">
            <v>411010</v>
          </cell>
          <cell r="H75">
            <v>44136</v>
          </cell>
          <cell r="J75">
            <v>105.124</v>
          </cell>
          <cell r="L75">
            <v>105.27</v>
          </cell>
          <cell r="M75">
            <v>0</v>
          </cell>
          <cell r="O75">
            <v>1.1599999999999999</v>
          </cell>
          <cell r="R75">
            <v>144.83000000000001</v>
          </cell>
          <cell r="S75">
            <v>62.7</v>
          </cell>
          <cell r="U75">
            <v>0</v>
          </cell>
        </row>
        <row r="76">
          <cell r="C76" t="str">
            <v>UPA IGARASSU</v>
          </cell>
          <cell r="E76" t="str">
            <v>DENISSE TABATA CAVALCANTE DE BRITO</v>
          </cell>
          <cell r="F76" t="str">
            <v>2 - Outros Profissionais da Saúde</v>
          </cell>
          <cell r="G76">
            <v>223505</v>
          </cell>
          <cell r="H76">
            <v>44136</v>
          </cell>
          <cell r="J76">
            <v>264.70640000000003</v>
          </cell>
          <cell r="L76">
            <v>105.27</v>
          </cell>
          <cell r="M76">
            <v>0</v>
          </cell>
          <cell r="O76">
            <v>2.44</v>
          </cell>
          <cell r="S76">
            <v>0</v>
          </cell>
          <cell r="U76">
            <v>103.28</v>
          </cell>
          <cell r="X76" t="str">
            <v>AUXILIO CRECHE</v>
          </cell>
        </row>
        <row r="77">
          <cell r="C77" t="str">
            <v>UPA IGARASSU</v>
          </cell>
          <cell r="E77" t="str">
            <v>DEYSIANE DAMAZIO ARCANJO LISBOA</v>
          </cell>
          <cell r="F77" t="str">
            <v>2 - Outros Profissionais da Saúde</v>
          </cell>
          <cell r="G77">
            <v>223405</v>
          </cell>
          <cell r="H77">
            <v>44136</v>
          </cell>
          <cell r="J77">
            <v>346.2192</v>
          </cell>
          <cell r="L77">
            <v>105.27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DIEGO DANELLI FERREIRA DOS SANTOS</v>
          </cell>
          <cell r="F78" t="str">
            <v>3 - Administrativo</v>
          </cell>
          <cell r="G78">
            <v>411010</v>
          </cell>
          <cell r="H78">
            <v>44136</v>
          </cell>
          <cell r="J78">
            <v>176.31120000000004</v>
          </cell>
          <cell r="L78">
            <v>105.27</v>
          </cell>
          <cell r="M78">
            <v>0</v>
          </cell>
          <cell r="O78">
            <v>1.1599999999999999</v>
          </cell>
          <cell r="R78">
            <v>144.83000000000001</v>
          </cell>
          <cell r="S78">
            <v>62.7</v>
          </cell>
          <cell r="U78">
            <v>0</v>
          </cell>
        </row>
        <row r="79">
          <cell r="C79" t="str">
            <v>UPA IGARASSU</v>
          </cell>
          <cell r="E79" t="str">
            <v>DIOGO CAVALCANTI DE OLIVEIRA</v>
          </cell>
          <cell r="F79" t="str">
            <v>1 - Médico</v>
          </cell>
          <cell r="G79">
            <v>225125</v>
          </cell>
          <cell r="H79">
            <v>44136</v>
          </cell>
          <cell r="J79">
            <v>360.13279999999997</v>
          </cell>
          <cell r="L79">
            <v>105.27</v>
          </cell>
          <cell r="M79">
            <v>0</v>
          </cell>
          <cell r="O79">
            <v>9.2799999999999994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DOMINGOS SAVIO MUNIZ DA FONSECA</v>
          </cell>
          <cell r="F80" t="str">
            <v>2 - Outros Profissionais da Saúde</v>
          </cell>
          <cell r="G80">
            <v>766420</v>
          </cell>
          <cell r="H80">
            <v>44136</v>
          </cell>
          <cell r="J80">
            <v>188.1</v>
          </cell>
          <cell r="L80">
            <v>105.27</v>
          </cell>
          <cell r="M80">
            <v>8.14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EDILMA PEREIRA LEITE</v>
          </cell>
          <cell r="F81" t="str">
            <v>2 - Outros Profissionais da Saúde</v>
          </cell>
          <cell r="G81">
            <v>515205</v>
          </cell>
          <cell r="H81">
            <v>44136</v>
          </cell>
          <cell r="J81">
            <v>200.70080000000002</v>
          </cell>
          <cell r="L81">
            <v>105.27</v>
          </cell>
          <cell r="M81">
            <v>0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EDJA MORGANA ALVES DA SILVA</v>
          </cell>
          <cell r="F82" t="str">
            <v>3 - Administrativo</v>
          </cell>
          <cell r="G82">
            <v>411010</v>
          </cell>
          <cell r="H82">
            <v>44136</v>
          </cell>
          <cell r="J82">
            <v>167.648</v>
          </cell>
          <cell r="L82">
            <v>105.27</v>
          </cell>
          <cell r="M82">
            <v>0</v>
          </cell>
          <cell r="O82">
            <v>1.1599999999999999</v>
          </cell>
          <cell r="R82">
            <v>154.23000000000002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EDLUZA MARIA VIANA BEZERRA DE MELO</v>
          </cell>
          <cell r="F83" t="str">
            <v>3 - Administrativo</v>
          </cell>
          <cell r="G83">
            <v>131210</v>
          </cell>
          <cell r="H83">
            <v>44136</v>
          </cell>
          <cell r="J83">
            <v>972.03920000000005</v>
          </cell>
          <cell r="L83">
            <v>105.27</v>
          </cell>
          <cell r="M83">
            <v>30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EDNALDO NUNES DE BRITO</v>
          </cell>
          <cell r="F84" t="str">
            <v>3 - Administrativo</v>
          </cell>
          <cell r="G84">
            <v>517410</v>
          </cell>
          <cell r="H84">
            <v>44136</v>
          </cell>
          <cell r="J84">
            <v>163.9752</v>
          </cell>
          <cell r="L84">
            <v>105.27</v>
          </cell>
          <cell r="M84">
            <v>0</v>
          </cell>
          <cell r="O84">
            <v>1.1599999999999999</v>
          </cell>
          <cell r="R84">
            <v>229.58</v>
          </cell>
          <cell r="S84">
            <v>62.7</v>
          </cell>
          <cell r="U84">
            <v>0</v>
          </cell>
        </row>
        <row r="85">
          <cell r="C85" t="str">
            <v>UPA IGARASSU</v>
          </cell>
          <cell r="E85" t="str">
            <v>EDNALVA CRISTINA DOS SANTOS REGO BARROS</v>
          </cell>
          <cell r="F85" t="str">
            <v>3 - Administrativo</v>
          </cell>
          <cell r="G85">
            <v>313115</v>
          </cell>
          <cell r="H85">
            <v>44136</v>
          </cell>
          <cell r="J85">
            <v>142.11120000000003</v>
          </cell>
          <cell r="L85">
            <v>105.27</v>
          </cell>
          <cell r="M85">
            <v>29.88</v>
          </cell>
          <cell r="O85">
            <v>1.1599999999999999</v>
          </cell>
          <cell r="R85">
            <v>191.83</v>
          </cell>
          <cell r="S85">
            <v>89.63</v>
          </cell>
          <cell r="U85">
            <v>0</v>
          </cell>
        </row>
        <row r="86">
          <cell r="C86" t="str">
            <v>UPA IGARASSU</v>
          </cell>
          <cell r="E86" t="str">
            <v>EDSON DANIO DE SOUSA PAZ</v>
          </cell>
          <cell r="F86" t="str">
            <v>2 - Outros Profissionais da Saúde</v>
          </cell>
          <cell r="G86">
            <v>223505</v>
          </cell>
          <cell r="H86">
            <v>44136</v>
          </cell>
          <cell r="J86">
            <v>270.60480000000001</v>
          </cell>
          <cell r="L86">
            <v>105.27</v>
          </cell>
          <cell r="M86">
            <v>0</v>
          </cell>
          <cell r="O86">
            <v>2.44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EDSON LUIZ DA SILVA</v>
          </cell>
          <cell r="F87" t="str">
            <v>2 - Outros Profissionais da Saúde</v>
          </cell>
          <cell r="G87">
            <v>322605</v>
          </cell>
          <cell r="H87">
            <v>44136</v>
          </cell>
          <cell r="J87">
            <v>100.31200000000001</v>
          </cell>
          <cell r="L87">
            <v>105.27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EDUARDO KRUG DE CARVALHO COSTA</v>
          </cell>
          <cell r="F88" t="str">
            <v>1 - Médico</v>
          </cell>
          <cell r="G88">
            <v>225270</v>
          </cell>
          <cell r="H88">
            <v>44136</v>
          </cell>
          <cell r="J88">
            <v>644.70640000000003</v>
          </cell>
          <cell r="L88">
            <v>105.27</v>
          </cell>
          <cell r="M88">
            <v>0</v>
          </cell>
          <cell r="O88">
            <v>9.2799999999999994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EDUARDO NEVES CORTE REAL DE ANDRADE</v>
          </cell>
          <cell r="F89" t="str">
            <v>1 - Médico</v>
          </cell>
          <cell r="G89">
            <v>225125</v>
          </cell>
          <cell r="H89">
            <v>44136</v>
          </cell>
          <cell r="J89">
            <v>427.00800000000004</v>
          </cell>
          <cell r="L89">
            <v>105.27</v>
          </cell>
          <cell r="M89">
            <v>6.34</v>
          </cell>
          <cell r="O89">
            <v>9.2799999999999994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EDVANIA CALISTO FERREIRA LUCENA</v>
          </cell>
          <cell r="F90" t="str">
            <v>2 - Outros Profissionais da Saúde</v>
          </cell>
          <cell r="G90">
            <v>322205</v>
          </cell>
          <cell r="H90">
            <v>44136</v>
          </cell>
          <cell r="J90">
            <v>163.33439999999999</v>
          </cell>
          <cell r="L90">
            <v>105.27</v>
          </cell>
          <cell r="M90">
            <v>0</v>
          </cell>
          <cell r="O90">
            <v>1.1599999999999999</v>
          </cell>
          <cell r="R90">
            <v>144.83000000000001</v>
          </cell>
          <cell r="S90">
            <v>59.49</v>
          </cell>
          <cell r="U90">
            <v>0</v>
          </cell>
        </row>
        <row r="91">
          <cell r="C91" t="str">
            <v>UPA IGARASSU</v>
          </cell>
          <cell r="E91" t="str">
            <v>EDWALDO NUNES DE BRITO</v>
          </cell>
          <cell r="F91" t="str">
            <v>3 - Administrativo</v>
          </cell>
          <cell r="G91">
            <v>782320</v>
          </cell>
          <cell r="H91">
            <v>44136</v>
          </cell>
          <cell r="J91">
            <v>161.0376</v>
          </cell>
          <cell r="L91">
            <v>105.27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IGARASSU</v>
          </cell>
          <cell r="E92" t="str">
            <v>ELAINE RODRIGUES DE SOUZA LEMOS</v>
          </cell>
          <cell r="F92" t="str">
            <v>1 - Médico</v>
          </cell>
          <cell r="G92">
            <v>225125</v>
          </cell>
          <cell r="H92">
            <v>44136</v>
          </cell>
          <cell r="J92">
            <v>602.69360000000006</v>
          </cell>
          <cell r="L92">
            <v>105.27</v>
          </cell>
          <cell r="M92">
            <v>9.5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ELAYS SKARLET MICHELLINY GONCALVES</v>
          </cell>
          <cell r="F93" t="str">
            <v>2 - Outros Profissionais da Saúde</v>
          </cell>
          <cell r="G93">
            <v>515205</v>
          </cell>
          <cell r="H93">
            <v>44136</v>
          </cell>
          <cell r="J93">
            <v>102.93280000000001</v>
          </cell>
          <cell r="L93">
            <v>105.27</v>
          </cell>
          <cell r="M93">
            <v>0</v>
          </cell>
          <cell r="O93">
            <v>1.1599999999999999</v>
          </cell>
          <cell r="R93">
            <v>143.83000000000001</v>
          </cell>
          <cell r="S93">
            <v>64.8</v>
          </cell>
          <cell r="U93">
            <v>0</v>
          </cell>
        </row>
        <row r="94">
          <cell r="C94" t="str">
            <v>UPA IGARASSU</v>
          </cell>
          <cell r="E94" t="str">
            <v>ELENILSON PEREIRA DOS SANTOS</v>
          </cell>
          <cell r="F94" t="str">
            <v>1 - Médico</v>
          </cell>
          <cell r="G94">
            <v>225125</v>
          </cell>
          <cell r="H94">
            <v>44136</v>
          </cell>
          <cell r="J94">
            <v>400.75839999999999</v>
          </cell>
          <cell r="L94">
            <v>105.27</v>
          </cell>
          <cell r="M94">
            <v>4.75</v>
          </cell>
          <cell r="O94">
            <v>9.2799999999999994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ELISANGELA CONRADO DA SILVA</v>
          </cell>
          <cell r="F95" t="str">
            <v>3 - Administrativo</v>
          </cell>
          <cell r="G95">
            <v>513430</v>
          </cell>
          <cell r="H95">
            <v>44136</v>
          </cell>
          <cell r="J95">
            <v>102.92959999999999</v>
          </cell>
          <cell r="L95">
            <v>105.27</v>
          </cell>
          <cell r="M95">
            <v>0</v>
          </cell>
          <cell r="O95">
            <v>1.1599999999999999</v>
          </cell>
          <cell r="R95">
            <v>144.83000000000001</v>
          </cell>
          <cell r="S95">
            <v>62.7</v>
          </cell>
          <cell r="U95">
            <v>0</v>
          </cell>
        </row>
        <row r="96">
          <cell r="C96" t="str">
            <v>UPA IGARASSU</v>
          </cell>
          <cell r="E96" t="str">
            <v>ELVIS ALEXSANDRO DA SILVA NETO</v>
          </cell>
          <cell r="F96" t="str">
            <v>3 - Administrativo</v>
          </cell>
          <cell r="G96">
            <v>131205</v>
          </cell>
          <cell r="H96">
            <v>44136</v>
          </cell>
          <cell r="J96">
            <v>997.62800000000004</v>
          </cell>
          <cell r="L96">
            <v>105.27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ERIVALDO LOPES DE FREITAS</v>
          </cell>
          <cell r="F97" t="str">
            <v>2 - Outros Profissionais da Saúde</v>
          </cell>
          <cell r="G97">
            <v>521130</v>
          </cell>
          <cell r="H97">
            <v>44136</v>
          </cell>
          <cell r="J97">
            <v>88.143999999999991</v>
          </cell>
          <cell r="L97">
            <v>105.27</v>
          </cell>
          <cell r="M97">
            <v>0</v>
          </cell>
          <cell r="O97">
            <v>1.1599999999999999</v>
          </cell>
          <cell r="R97">
            <v>144.83000000000001</v>
          </cell>
          <cell r="S97">
            <v>62.7</v>
          </cell>
          <cell r="U97">
            <v>0</v>
          </cell>
        </row>
        <row r="98">
          <cell r="C98" t="str">
            <v>UPA IGARASSU</v>
          </cell>
          <cell r="E98" t="str">
            <v>ESTER DE MELO VIANA</v>
          </cell>
          <cell r="F98" t="str">
            <v>2 - Outros Profissionais da Saúde</v>
          </cell>
          <cell r="G98">
            <v>324115</v>
          </cell>
          <cell r="H98">
            <v>44136</v>
          </cell>
          <cell r="J98">
            <v>320.43280000000004</v>
          </cell>
          <cell r="L98">
            <v>105.27</v>
          </cell>
          <cell r="M98">
            <v>9.49</v>
          </cell>
          <cell r="O98">
            <v>1.1599999999999999</v>
          </cell>
          <cell r="R98">
            <v>79.03</v>
          </cell>
          <cell r="S98">
            <v>60.91</v>
          </cell>
          <cell r="U98">
            <v>0</v>
          </cell>
        </row>
        <row r="99">
          <cell r="C99" t="str">
            <v>UPA IGARASSU</v>
          </cell>
          <cell r="E99" t="str">
            <v>EURIDES IRACI DA SILVA</v>
          </cell>
          <cell r="F99" t="str">
            <v>2 - Outros Profissionais da Saúde</v>
          </cell>
          <cell r="G99">
            <v>322205</v>
          </cell>
          <cell r="H99">
            <v>44136</v>
          </cell>
          <cell r="J99">
            <v>201.14559999999997</v>
          </cell>
          <cell r="L99">
            <v>105.27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FABIANA SILVA ALBUQUERQUE</v>
          </cell>
          <cell r="F100" t="str">
            <v>2 - Outros Profissionais da Saúde</v>
          </cell>
          <cell r="G100">
            <v>251605</v>
          </cell>
          <cell r="H100">
            <v>44136</v>
          </cell>
          <cell r="J100">
            <v>207.8552</v>
          </cell>
          <cell r="L100">
            <v>105.27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FABIO MAURICIO DA SILVA</v>
          </cell>
          <cell r="F101" t="str">
            <v>2 - Outros Profissionais da Saúde</v>
          </cell>
          <cell r="G101">
            <v>322205</v>
          </cell>
          <cell r="H101">
            <v>44136</v>
          </cell>
          <cell r="J101">
            <v>174.58720000000002</v>
          </cell>
          <cell r="L101">
            <v>105.27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FAGNER FONSECA DE ATHAYDE</v>
          </cell>
          <cell r="F102" t="str">
            <v>1 - Médico</v>
          </cell>
          <cell r="G102">
            <v>225125</v>
          </cell>
          <cell r="H102">
            <v>44136</v>
          </cell>
          <cell r="J102">
            <v>551.97840000000008</v>
          </cell>
          <cell r="L102">
            <v>105.27</v>
          </cell>
          <cell r="M102">
            <v>4.75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FERNANDO HENRIQUE SOARES SANTOS</v>
          </cell>
          <cell r="F103" t="str">
            <v>1 - Médico</v>
          </cell>
          <cell r="G103">
            <v>225125</v>
          </cell>
          <cell r="H103">
            <v>44136</v>
          </cell>
          <cell r="J103">
            <v>406.32400000000001</v>
          </cell>
          <cell r="L103">
            <v>105.27</v>
          </cell>
          <cell r="M103">
            <v>1.58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FILIPE EDUARDO SILVA DE SOUZA</v>
          </cell>
          <cell r="F104" t="str">
            <v>1 - Médico</v>
          </cell>
          <cell r="G104">
            <v>225125</v>
          </cell>
          <cell r="H104">
            <v>44136</v>
          </cell>
          <cell r="J104">
            <v>1485.6304</v>
          </cell>
          <cell r="L104">
            <v>105.27</v>
          </cell>
          <cell r="M104">
            <v>12.67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FLAVIA CARLA OZIAS DE ARAUJO LUNA CORREIA</v>
          </cell>
          <cell r="F105" t="str">
            <v>3 - Administrativo</v>
          </cell>
          <cell r="G105">
            <v>413115</v>
          </cell>
          <cell r="H105">
            <v>44136</v>
          </cell>
          <cell r="J105">
            <v>120.37520000000001</v>
          </cell>
          <cell r="L105">
            <v>105.27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FLAVIANA BARBOSA CABRAL INTERAMINENSE</v>
          </cell>
          <cell r="F106" t="str">
            <v>2 - Outros Profissionais da Saúde</v>
          </cell>
          <cell r="G106">
            <v>223710</v>
          </cell>
          <cell r="H106">
            <v>44136</v>
          </cell>
          <cell r="J106">
            <v>299.64479999999998</v>
          </cell>
          <cell r="L106">
            <v>105.27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FRANCISCO CARLOS BRAZ MACEDO FILHO</v>
          </cell>
          <cell r="F107" t="str">
            <v>1 - Médico</v>
          </cell>
          <cell r="G107">
            <v>225125</v>
          </cell>
          <cell r="H107">
            <v>44136</v>
          </cell>
          <cell r="J107">
            <v>791.01839999999993</v>
          </cell>
          <cell r="L107">
            <v>105.27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GABRIELA DE ARAUJO CAVALCANTI</v>
          </cell>
          <cell r="F108" t="str">
            <v>1 - Médico</v>
          </cell>
          <cell r="G108">
            <v>225125</v>
          </cell>
          <cell r="H108">
            <v>44136</v>
          </cell>
          <cell r="J108">
            <v>426.62720000000002</v>
          </cell>
          <cell r="L108">
            <v>105.27</v>
          </cell>
          <cell r="M108">
            <v>3.17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GENESIS CANDIDO DA SILVA</v>
          </cell>
          <cell r="F109" t="str">
            <v>3 - Administrativo</v>
          </cell>
          <cell r="G109">
            <v>782320</v>
          </cell>
          <cell r="H109">
            <v>44136</v>
          </cell>
          <cell r="J109">
            <v>167.8912</v>
          </cell>
          <cell r="L109">
            <v>105.27</v>
          </cell>
          <cell r="M109">
            <v>0</v>
          </cell>
          <cell r="O109">
            <v>1.1599999999999999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GENILSON ALVES PESSOA</v>
          </cell>
          <cell r="F110" t="str">
            <v>3 - Administrativo</v>
          </cell>
          <cell r="G110">
            <v>517410</v>
          </cell>
          <cell r="H110">
            <v>44136</v>
          </cell>
          <cell r="J110">
            <v>101.17120000000001</v>
          </cell>
          <cell r="L110">
            <v>105.27</v>
          </cell>
          <cell r="M110">
            <v>0</v>
          </cell>
          <cell r="O110">
            <v>1.1599999999999999</v>
          </cell>
          <cell r="R110">
            <v>144.83000000000001</v>
          </cell>
          <cell r="S110">
            <v>62.7</v>
          </cell>
          <cell r="U110">
            <v>0</v>
          </cell>
        </row>
        <row r="111">
          <cell r="C111" t="str">
            <v>UPA IGARASSU</v>
          </cell>
          <cell r="E111" t="str">
            <v>GILDCELLY TORRES DA SILVA</v>
          </cell>
          <cell r="F111" t="str">
            <v>2 - Outros Profissionais da Saúde</v>
          </cell>
          <cell r="G111">
            <v>322205</v>
          </cell>
          <cell r="H111">
            <v>44136</v>
          </cell>
          <cell r="J111">
            <v>114.93040000000001</v>
          </cell>
          <cell r="L111">
            <v>105.27</v>
          </cell>
          <cell r="M111">
            <v>0</v>
          </cell>
          <cell r="O111">
            <v>1.1599999999999999</v>
          </cell>
          <cell r="R111">
            <v>144.83000000000001</v>
          </cell>
          <cell r="S111">
            <v>56.43</v>
          </cell>
          <cell r="U111">
            <v>0</v>
          </cell>
        </row>
        <row r="112">
          <cell r="C112" t="str">
            <v>UPA IGARASSU</v>
          </cell>
          <cell r="E112" t="str">
            <v>GILMAR DUARTE GOMES JUNIOR</v>
          </cell>
          <cell r="F112" t="str">
            <v>2 - Outros Profissionais da Saúde</v>
          </cell>
          <cell r="G112">
            <v>322205</v>
          </cell>
          <cell r="H112">
            <v>44136</v>
          </cell>
          <cell r="J112">
            <v>116.148</v>
          </cell>
          <cell r="L112">
            <v>105.27</v>
          </cell>
          <cell r="M112">
            <v>0</v>
          </cell>
          <cell r="O112">
            <v>1.1599999999999999</v>
          </cell>
          <cell r="R112">
            <v>248.33</v>
          </cell>
          <cell r="S112">
            <v>62.7</v>
          </cell>
          <cell r="U112">
            <v>0</v>
          </cell>
        </row>
        <row r="113">
          <cell r="C113" t="str">
            <v>UPA IGARASSU</v>
          </cell>
          <cell r="E113" t="str">
            <v>GILSON JOSE MARQUES</v>
          </cell>
          <cell r="F113" t="str">
            <v>3 - Administrativo</v>
          </cell>
          <cell r="G113">
            <v>782320</v>
          </cell>
          <cell r="H113">
            <v>44136</v>
          </cell>
          <cell r="J113">
            <v>145.39680000000001</v>
          </cell>
          <cell r="L113">
            <v>105.27</v>
          </cell>
          <cell r="M113">
            <v>0</v>
          </cell>
          <cell r="O113">
            <v>1.1599999999999999</v>
          </cell>
          <cell r="R113">
            <v>144.83000000000001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GIULIANA RIZZUTO PACHECO CAVALCANTI</v>
          </cell>
          <cell r="F114" t="str">
            <v>1 - Médico</v>
          </cell>
          <cell r="G114">
            <v>225125</v>
          </cell>
          <cell r="H114">
            <v>44136</v>
          </cell>
          <cell r="J114">
            <v>516.41120000000001</v>
          </cell>
          <cell r="L114">
            <v>105.27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GLAUBER DE MACEDO SOARES</v>
          </cell>
          <cell r="F115" t="str">
            <v>1 - Médico</v>
          </cell>
          <cell r="G115">
            <v>225125</v>
          </cell>
          <cell r="H115">
            <v>44136</v>
          </cell>
          <cell r="J115">
            <v>798.69679999999994</v>
          </cell>
          <cell r="L115">
            <v>105.27</v>
          </cell>
          <cell r="M115">
            <v>41.18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GLAUCE DE FREITAS CORDEIRO</v>
          </cell>
          <cell r="F116" t="str">
            <v>2 - Outros Profissionais da Saúde</v>
          </cell>
          <cell r="G116">
            <v>322205</v>
          </cell>
          <cell r="H116">
            <v>44136</v>
          </cell>
          <cell r="J116">
            <v>115.2448</v>
          </cell>
          <cell r="L116">
            <v>105.27</v>
          </cell>
          <cell r="M116">
            <v>0</v>
          </cell>
          <cell r="O116">
            <v>1.1599999999999999</v>
          </cell>
          <cell r="R116">
            <v>144.83000000000001</v>
          </cell>
          <cell r="S116">
            <v>62.7</v>
          </cell>
          <cell r="U116">
            <v>0</v>
          </cell>
        </row>
        <row r="117">
          <cell r="C117" t="str">
            <v>UPA IGARASSU</v>
          </cell>
          <cell r="E117" t="str">
            <v>GRACIEL PEREIRA DE OLIVEIRA</v>
          </cell>
          <cell r="F117" t="str">
            <v>3 - Administrativo</v>
          </cell>
          <cell r="G117">
            <v>517410</v>
          </cell>
          <cell r="H117">
            <v>44136</v>
          </cell>
          <cell r="J117">
            <v>111.264</v>
          </cell>
          <cell r="L117">
            <v>105.27</v>
          </cell>
          <cell r="M117">
            <v>0</v>
          </cell>
          <cell r="O117">
            <v>1.1599999999999999</v>
          </cell>
          <cell r="R117">
            <v>144.83000000000001</v>
          </cell>
          <cell r="S117">
            <v>62.7</v>
          </cell>
          <cell r="U117">
            <v>0</v>
          </cell>
        </row>
        <row r="118">
          <cell r="C118" t="str">
            <v>UPA IGARASSU</v>
          </cell>
          <cell r="E118" t="str">
            <v>HELGA  CAROLINE DE ALENCAR</v>
          </cell>
          <cell r="F118" t="str">
            <v>1 - Médico</v>
          </cell>
          <cell r="G118">
            <v>225125</v>
          </cell>
          <cell r="H118">
            <v>44136</v>
          </cell>
          <cell r="J118">
            <v>397.79519999999997</v>
          </cell>
          <cell r="L118">
            <v>105.27</v>
          </cell>
          <cell r="M118">
            <v>4.75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HELY OLIVIA CARDEAL</v>
          </cell>
          <cell r="F119" t="str">
            <v>1 - Médico</v>
          </cell>
          <cell r="G119">
            <v>225125</v>
          </cell>
          <cell r="H119">
            <v>44136</v>
          </cell>
          <cell r="J119">
            <v>502.71360000000004</v>
          </cell>
          <cell r="L119">
            <v>105.27</v>
          </cell>
          <cell r="M119">
            <v>3.17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HILDA ELIZABETH QUEIROZ DE MOURA</v>
          </cell>
          <cell r="F120" t="str">
            <v>1 - Médico</v>
          </cell>
          <cell r="G120">
            <v>225125</v>
          </cell>
          <cell r="H120">
            <v>44136</v>
          </cell>
          <cell r="J120">
            <v>358.78640000000001</v>
          </cell>
          <cell r="L120">
            <v>105.27</v>
          </cell>
          <cell r="M120">
            <v>0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HUMBERTO LUIZ DA SILVA</v>
          </cell>
          <cell r="F121" t="str">
            <v>2 - Outros Profissionais da Saúde</v>
          </cell>
          <cell r="G121">
            <v>521130</v>
          </cell>
          <cell r="H121">
            <v>44136</v>
          </cell>
          <cell r="J121">
            <v>162.88400000000001</v>
          </cell>
          <cell r="L121">
            <v>105.27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IGOR DANTAS DE OLIVEIRA</v>
          </cell>
          <cell r="F122" t="str">
            <v>1 - Médico</v>
          </cell>
          <cell r="G122">
            <v>225270</v>
          </cell>
          <cell r="H122">
            <v>44136</v>
          </cell>
          <cell r="J122">
            <v>335.892</v>
          </cell>
          <cell r="L122">
            <v>105.27</v>
          </cell>
          <cell r="M122">
            <v>0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ISRAEL ROQUE DE ARAUJO</v>
          </cell>
          <cell r="F123" t="str">
            <v>2 - Outros Profissionais da Saúde</v>
          </cell>
          <cell r="G123">
            <v>766420</v>
          </cell>
          <cell r="H123">
            <v>44136</v>
          </cell>
          <cell r="J123">
            <v>188.08080000000001</v>
          </cell>
          <cell r="L123">
            <v>105.27</v>
          </cell>
          <cell r="M123">
            <v>8.14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IVA VITAL DA SILVA MOURA</v>
          </cell>
          <cell r="F124" t="str">
            <v>2 - Outros Profissionais da Saúde</v>
          </cell>
          <cell r="G124">
            <v>322205</v>
          </cell>
          <cell r="H124">
            <v>44136</v>
          </cell>
          <cell r="J124">
            <v>198.32559999999998</v>
          </cell>
          <cell r="L124">
            <v>105.27</v>
          </cell>
          <cell r="M124">
            <v>0</v>
          </cell>
          <cell r="O124">
            <v>1.1599999999999999</v>
          </cell>
          <cell r="R124">
            <v>13.23</v>
          </cell>
          <cell r="S124">
            <v>2.09</v>
          </cell>
          <cell r="U124">
            <v>0</v>
          </cell>
        </row>
        <row r="125">
          <cell r="C125" t="str">
            <v>UPA IGARASSU</v>
          </cell>
          <cell r="E125" t="str">
            <v>IVONE MARIA MARCOLINO VITOR</v>
          </cell>
          <cell r="F125" t="str">
            <v>2 - Outros Profissionais da Saúde</v>
          </cell>
          <cell r="G125">
            <v>322205</v>
          </cell>
          <cell r="H125">
            <v>44136</v>
          </cell>
          <cell r="J125">
            <v>217.42080000000001</v>
          </cell>
          <cell r="L125">
            <v>105.27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JANECLEIDE ALVES DAVID</v>
          </cell>
          <cell r="F126" t="str">
            <v>2 - Outros Profissionais da Saúde</v>
          </cell>
          <cell r="G126">
            <v>521130</v>
          </cell>
          <cell r="H126">
            <v>44136</v>
          </cell>
          <cell r="J126">
            <v>123.9128</v>
          </cell>
          <cell r="L126">
            <v>105.27</v>
          </cell>
          <cell r="M126">
            <v>0</v>
          </cell>
          <cell r="O126">
            <v>1.1599999999999999</v>
          </cell>
          <cell r="R126">
            <v>126.08</v>
          </cell>
          <cell r="S126">
            <v>62.7</v>
          </cell>
          <cell r="U126">
            <v>0</v>
          </cell>
        </row>
        <row r="127">
          <cell r="C127" t="str">
            <v>UPA IGARASSU</v>
          </cell>
          <cell r="E127" t="str">
            <v>JANETE CORINA DOS SANTOS</v>
          </cell>
          <cell r="F127" t="str">
            <v>2 - Outros Profissionais da Saúde</v>
          </cell>
          <cell r="G127">
            <v>322205</v>
          </cell>
          <cell r="H127">
            <v>44136</v>
          </cell>
          <cell r="J127">
            <v>151.07840000000002</v>
          </cell>
          <cell r="L127">
            <v>105.27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JESSICA DRIELLY NASCIMENTO DA SILVA</v>
          </cell>
          <cell r="F128" t="str">
            <v>2 - Outros Profissionais da Saúde</v>
          </cell>
          <cell r="G128">
            <v>322205</v>
          </cell>
          <cell r="H128">
            <v>44136</v>
          </cell>
          <cell r="J128">
            <v>153.70400000000001</v>
          </cell>
          <cell r="L128">
            <v>105.27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JOAO MANOEL DE LIMA</v>
          </cell>
          <cell r="F129" t="str">
            <v>3 - Administrativo</v>
          </cell>
          <cell r="G129">
            <v>517410</v>
          </cell>
          <cell r="H129">
            <v>44136</v>
          </cell>
          <cell r="J129">
            <v>217.55599999999998</v>
          </cell>
          <cell r="L129">
            <v>105.27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JOHAS GOMES DA SILVA</v>
          </cell>
          <cell r="F130" t="str">
            <v>3 - Administrativo</v>
          </cell>
          <cell r="G130">
            <v>724110</v>
          </cell>
          <cell r="H130">
            <v>44136</v>
          </cell>
          <cell r="J130">
            <v>131.172</v>
          </cell>
          <cell r="L130">
            <v>105.27</v>
          </cell>
          <cell r="M130">
            <v>0</v>
          </cell>
          <cell r="O130">
            <v>1.1599999999999999</v>
          </cell>
          <cell r="R130">
            <v>191.83</v>
          </cell>
          <cell r="S130">
            <v>76.3</v>
          </cell>
          <cell r="U130">
            <v>0</v>
          </cell>
        </row>
        <row r="131">
          <cell r="C131" t="str">
            <v>UPA IGARASSU</v>
          </cell>
          <cell r="E131" t="str">
            <v>JORGE ANTONIO TADEU DE BRITO</v>
          </cell>
          <cell r="F131" t="str">
            <v>3 - Administrativo</v>
          </cell>
          <cell r="G131">
            <v>514225</v>
          </cell>
          <cell r="H131">
            <v>44136</v>
          </cell>
          <cell r="J131">
            <v>104.5008</v>
          </cell>
          <cell r="L131">
            <v>105.27</v>
          </cell>
          <cell r="M131">
            <v>0</v>
          </cell>
          <cell r="O131">
            <v>1.1599999999999999</v>
          </cell>
          <cell r="R131">
            <v>144.83000000000001</v>
          </cell>
          <cell r="S131">
            <v>56.43</v>
          </cell>
          <cell r="U131">
            <v>0</v>
          </cell>
        </row>
        <row r="132">
          <cell r="C132" t="str">
            <v>UPA IGARASSU</v>
          </cell>
          <cell r="E132" t="str">
            <v>JOSE CARLOS DA SILVA JUNIOR</v>
          </cell>
          <cell r="F132" t="str">
            <v>3 - Administrativo</v>
          </cell>
          <cell r="G132">
            <v>517410</v>
          </cell>
          <cell r="H132">
            <v>44136</v>
          </cell>
          <cell r="J132">
            <v>117.0168</v>
          </cell>
          <cell r="L132">
            <v>105.27</v>
          </cell>
          <cell r="M132">
            <v>0</v>
          </cell>
          <cell r="O132">
            <v>1.1599999999999999</v>
          </cell>
          <cell r="R132">
            <v>126.08</v>
          </cell>
          <cell r="S132">
            <v>60.61</v>
          </cell>
          <cell r="U132">
            <v>0</v>
          </cell>
        </row>
        <row r="133">
          <cell r="C133" t="str">
            <v>UPA IGARASSU</v>
          </cell>
          <cell r="E133" t="str">
            <v>JOSE HENRIQUE LEONILDO DA PAIXAO</v>
          </cell>
          <cell r="F133" t="str">
            <v>3 - Administrativo</v>
          </cell>
          <cell r="G133">
            <v>411010</v>
          </cell>
          <cell r="H133">
            <v>44136</v>
          </cell>
          <cell r="J133">
            <v>12.188200000000002</v>
          </cell>
          <cell r="L133">
            <v>105.27</v>
          </cell>
          <cell r="M133">
            <v>0</v>
          </cell>
          <cell r="O133">
            <v>1.1599999999999999</v>
          </cell>
          <cell r="R133">
            <v>154.23000000000002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JOSE IVALDO DE LIMA</v>
          </cell>
          <cell r="F134" t="str">
            <v>2 - Outros Profissionais da Saúde</v>
          </cell>
          <cell r="G134">
            <v>766420</v>
          </cell>
          <cell r="H134">
            <v>44136</v>
          </cell>
          <cell r="J134">
            <v>134.85759999999999</v>
          </cell>
          <cell r="L134">
            <v>105.27</v>
          </cell>
          <cell r="M134">
            <v>12.2</v>
          </cell>
          <cell r="O134">
            <v>1.1599999999999999</v>
          </cell>
          <cell r="R134">
            <v>134.23000000000002</v>
          </cell>
          <cell r="S134">
            <v>31.35</v>
          </cell>
          <cell r="U134">
            <v>0</v>
          </cell>
        </row>
        <row r="135">
          <cell r="C135" t="str">
            <v>UPA IGARASSU</v>
          </cell>
          <cell r="E135" t="str">
            <v>JOSE LUCAS PEREIRA DA COSTA CRUZ</v>
          </cell>
          <cell r="F135" t="str">
            <v>1 - Médico</v>
          </cell>
          <cell r="G135">
            <v>225125</v>
          </cell>
          <cell r="H135">
            <v>44136</v>
          </cell>
          <cell r="J135">
            <v>370.05599999999998</v>
          </cell>
          <cell r="L135">
            <v>105.27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JOSE ROBSON PEREIRA CORDEIRO</v>
          </cell>
          <cell r="F136" t="str">
            <v>2 - Outros Profissionais da Saúde</v>
          </cell>
          <cell r="G136">
            <v>223505</v>
          </cell>
          <cell r="H136">
            <v>44136</v>
          </cell>
          <cell r="J136">
            <v>301.84160000000003</v>
          </cell>
          <cell r="L136">
            <v>105.27</v>
          </cell>
          <cell r="M136">
            <v>0</v>
          </cell>
          <cell r="O136">
            <v>2.44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JOSELITO SOBREIRA MEDEIROS</v>
          </cell>
          <cell r="F137" t="str">
            <v>1 - Médico</v>
          </cell>
          <cell r="G137">
            <v>225125</v>
          </cell>
          <cell r="H137">
            <v>44136</v>
          </cell>
          <cell r="J137">
            <v>668.77600000000007</v>
          </cell>
          <cell r="L137">
            <v>105.27</v>
          </cell>
          <cell r="M137">
            <v>0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KANNANDA KESSIA GOMES DE SOUZA</v>
          </cell>
          <cell r="F138" t="str">
            <v>3 - Administrativo</v>
          </cell>
          <cell r="G138">
            <v>411010</v>
          </cell>
          <cell r="H138">
            <v>44136</v>
          </cell>
          <cell r="J138">
            <v>83.580799999999996</v>
          </cell>
          <cell r="L138">
            <v>105.27</v>
          </cell>
          <cell r="M138">
            <v>0</v>
          </cell>
          <cell r="O138">
            <v>1.1599999999999999</v>
          </cell>
          <cell r="R138">
            <v>144.83000000000001</v>
          </cell>
          <cell r="S138">
            <v>62.7</v>
          </cell>
          <cell r="U138">
            <v>64</v>
          </cell>
          <cell r="X138" t="str">
            <v>AUXILIO CRECHE</v>
          </cell>
        </row>
        <row r="139">
          <cell r="C139" t="str">
            <v>UPA IGARASSU</v>
          </cell>
          <cell r="E139" t="str">
            <v>KAROLAYNNE FELIX SENA SILVA</v>
          </cell>
          <cell r="F139" t="str">
            <v>3 - Administrativo</v>
          </cell>
          <cell r="G139">
            <v>411010</v>
          </cell>
          <cell r="H139">
            <v>44136</v>
          </cell>
          <cell r="J139">
            <v>10.450000000000001</v>
          </cell>
          <cell r="L139">
            <v>105.27</v>
          </cell>
          <cell r="M139">
            <v>0</v>
          </cell>
          <cell r="O139">
            <v>1.1599999999999999</v>
          </cell>
          <cell r="R139">
            <v>154.23000000000002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KELMA FABIOLA BARBOSA VERDIAO</v>
          </cell>
          <cell r="F140" t="str">
            <v>2 - Outros Profissionais da Saúde</v>
          </cell>
          <cell r="G140">
            <v>322205</v>
          </cell>
          <cell r="H140">
            <v>44136</v>
          </cell>
          <cell r="J140">
            <v>194.89680000000001</v>
          </cell>
          <cell r="L140">
            <v>105.27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KEVINN DA SILVA FARIAS</v>
          </cell>
          <cell r="F141" t="str">
            <v>3 - Administrativo</v>
          </cell>
          <cell r="G141">
            <v>411010</v>
          </cell>
          <cell r="H141">
            <v>44136</v>
          </cell>
          <cell r="J141">
            <v>12.627000000000001</v>
          </cell>
          <cell r="L141">
            <v>105.27</v>
          </cell>
          <cell r="M141">
            <v>0</v>
          </cell>
          <cell r="O141">
            <v>1.1599999999999999</v>
          </cell>
          <cell r="R141">
            <v>154.23000000000002</v>
          </cell>
          <cell r="S141">
            <v>31.35</v>
          </cell>
          <cell r="U141">
            <v>0</v>
          </cell>
        </row>
        <row r="142">
          <cell r="C142" t="str">
            <v>UPA IGARASSU</v>
          </cell>
          <cell r="E142" t="str">
            <v>LAETE DANTAS</v>
          </cell>
          <cell r="F142" t="str">
            <v>3 - Administrativo</v>
          </cell>
          <cell r="G142">
            <v>514225</v>
          </cell>
          <cell r="H142">
            <v>44136</v>
          </cell>
          <cell r="J142">
            <v>162.94880000000001</v>
          </cell>
          <cell r="L142">
            <v>105.27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LARISSA MELO GREGORIO</v>
          </cell>
          <cell r="F143" t="str">
            <v>1 - Médico</v>
          </cell>
          <cell r="G143">
            <v>225125</v>
          </cell>
          <cell r="H143">
            <v>44136</v>
          </cell>
          <cell r="J143">
            <v>732.69839999999999</v>
          </cell>
          <cell r="L143">
            <v>105.27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LEANDRO MANGUEIRA DE LACERDA</v>
          </cell>
          <cell r="F144" t="str">
            <v>1 - Médico</v>
          </cell>
          <cell r="G144">
            <v>225124</v>
          </cell>
          <cell r="H144">
            <v>44136</v>
          </cell>
          <cell r="J144">
            <v>410.48080000000004</v>
          </cell>
          <cell r="L144">
            <v>105.27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LEILA PINHEIRO RAMOS CORDEIRO</v>
          </cell>
          <cell r="F145" t="str">
            <v>1 - Médico</v>
          </cell>
          <cell r="G145">
            <v>225125</v>
          </cell>
          <cell r="H145">
            <v>44136</v>
          </cell>
          <cell r="J145">
            <v>0</v>
          </cell>
          <cell r="L145">
            <v>105.27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LILIAN FERREIRA MARQUES DA SILVA</v>
          </cell>
          <cell r="F146" t="str">
            <v>2 - Outros Profissionais da Saúde</v>
          </cell>
          <cell r="G146">
            <v>322605</v>
          </cell>
          <cell r="H146">
            <v>44136</v>
          </cell>
          <cell r="J146">
            <v>104.5</v>
          </cell>
          <cell r="L146">
            <v>105.27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LUANA MARIA COSTA CARTAXO</v>
          </cell>
          <cell r="F147" t="str">
            <v>1 - Médico</v>
          </cell>
          <cell r="G147">
            <v>225125</v>
          </cell>
          <cell r="H147">
            <v>44136</v>
          </cell>
          <cell r="J147">
            <v>526.41520000000003</v>
          </cell>
          <cell r="L147">
            <v>105.27</v>
          </cell>
          <cell r="M147">
            <v>0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LUCIANA CORREA LIMA</v>
          </cell>
          <cell r="F148" t="str">
            <v>3 - Administrativo</v>
          </cell>
          <cell r="G148">
            <v>123105</v>
          </cell>
          <cell r="H148">
            <v>44136</v>
          </cell>
          <cell r="J148">
            <v>1246.068</v>
          </cell>
          <cell r="L148">
            <v>105.27</v>
          </cell>
          <cell r="M148">
            <v>30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LUCIANO ANTONIO DA SILVA</v>
          </cell>
          <cell r="F149" t="str">
            <v>3 - Administrativo</v>
          </cell>
          <cell r="G149">
            <v>517410</v>
          </cell>
          <cell r="H149">
            <v>44136</v>
          </cell>
          <cell r="J149">
            <v>155.60079999999999</v>
          </cell>
          <cell r="L149">
            <v>105.27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 FERNANDO CAVALCANTI CAMINHA</v>
          </cell>
          <cell r="F150" t="str">
            <v>3 - Administrativo</v>
          </cell>
          <cell r="G150">
            <v>142105</v>
          </cell>
          <cell r="H150">
            <v>44136</v>
          </cell>
          <cell r="J150">
            <v>1143.6144000000002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LUIZ IBERLUCE BELO BATISTA</v>
          </cell>
          <cell r="F151" t="str">
            <v>1 - Médico</v>
          </cell>
          <cell r="G151">
            <v>225125</v>
          </cell>
          <cell r="H151">
            <v>44136</v>
          </cell>
          <cell r="J151">
            <v>975.58160000000009</v>
          </cell>
          <cell r="L151">
            <v>105.27</v>
          </cell>
          <cell r="M151">
            <v>76.03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LUIZA MARIA OLIVEIRA DE CARVALHO</v>
          </cell>
          <cell r="F152" t="str">
            <v>2 - Outros Profissionais da Saúde</v>
          </cell>
          <cell r="G152">
            <v>322205</v>
          </cell>
          <cell r="H152">
            <v>44136</v>
          </cell>
          <cell r="J152">
            <v>191.5248</v>
          </cell>
          <cell r="L152">
            <v>105.27</v>
          </cell>
          <cell r="M152">
            <v>20.9</v>
          </cell>
          <cell r="O152">
            <v>1.1599999999999999</v>
          </cell>
          <cell r="S152">
            <v>0</v>
          </cell>
          <cell r="U152">
            <v>4.41</v>
          </cell>
          <cell r="X152" t="str">
            <v>AUXILIO CRECHE</v>
          </cell>
        </row>
        <row r="153">
          <cell r="C153" t="str">
            <v>UPA IGARASSU</v>
          </cell>
          <cell r="E153" t="str">
            <v>LUZITANIA SILVESTRE DE SANTANA</v>
          </cell>
          <cell r="F153" t="str">
            <v>3 - Administrativo</v>
          </cell>
          <cell r="G153">
            <v>411010</v>
          </cell>
          <cell r="H153">
            <v>44136</v>
          </cell>
          <cell r="J153">
            <v>163.59120000000001</v>
          </cell>
          <cell r="L153">
            <v>105.27</v>
          </cell>
          <cell r="M153">
            <v>0</v>
          </cell>
          <cell r="O153">
            <v>1.1599999999999999</v>
          </cell>
          <cell r="R153">
            <v>144.83000000000001</v>
          </cell>
          <cell r="S153">
            <v>62.7</v>
          </cell>
          <cell r="U153">
            <v>0</v>
          </cell>
        </row>
        <row r="154">
          <cell r="C154" t="str">
            <v>UPA IGARASSU</v>
          </cell>
          <cell r="E154" t="str">
            <v>MANOEL JOSE DE OLIVEIRA FERREIRA</v>
          </cell>
          <cell r="F154" t="str">
            <v>1 - Médico</v>
          </cell>
          <cell r="G154">
            <v>225270</v>
          </cell>
          <cell r="H154">
            <v>44136</v>
          </cell>
          <cell r="J154">
            <v>498.49840000000006</v>
          </cell>
          <cell r="L154">
            <v>105.27</v>
          </cell>
          <cell r="M154">
            <v>4.75</v>
          </cell>
          <cell r="O154">
            <v>9.2799999999999994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MARCIA ARAUJO GONDIM</v>
          </cell>
          <cell r="F155" t="str">
            <v>2 - Outros Profissionais da Saúde</v>
          </cell>
          <cell r="G155">
            <v>324115</v>
          </cell>
          <cell r="H155">
            <v>44136</v>
          </cell>
          <cell r="J155">
            <v>393.79919999999998</v>
          </cell>
          <cell r="L155">
            <v>105.27</v>
          </cell>
          <cell r="M155">
            <v>12.2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MARCILEIDE MARIA TIBURCIO SOARES DE BARROS</v>
          </cell>
          <cell r="F156" t="str">
            <v>2 - Outros Profissionais da Saúde</v>
          </cell>
          <cell r="G156">
            <v>322205</v>
          </cell>
          <cell r="H156">
            <v>44136</v>
          </cell>
          <cell r="J156">
            <v>114.44879999999999</v>
          </cell>
          <cell r="L156">
            <v>105.27</v>
          </cell>
          <cell r="M156">
            <v>20.9</v>
          </cell>
          <cell r="O156">
            <v>1.1599999999999999</v>
          </cell>
          <cell r="R156">
            <v>191.83</v>
          </cell>
          <cell r="S156">
            <v>60.61</v>
          </cell>
          <cell r="U156">
            <v>63.91</v>
          </cell>
          <cell r="X156" t="str">
            <v>AUXILIO CRECHE</v>
          </cell>
        </row>
        <row r="157">
          <cell r="C157" t="str">
            <v>UPA IGARASSU</v>
          </cell>
          <cell r="E157" t="str">
            <v>MARCIO JOSE TORRES RAFAEL MEDEIROS</v>
          </cell>
          <cell r="F157" t="str">
            <v>1 - Médico</v>
          </cell>
          <cell r="G157">
            <v>225270</v>
          </cell>
          <cell r="H157">
            <v>44136</v>
          </cell>
          <cell r="J157">
            <v>349.43120000000005</v>
          </cell>
          <cell r="L157">
            <v>105.27</v>
          </cell>
          <cell r="M157">
            <v>9.5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MARCOS ANDRE DE OLIVEIRA</v>
          </cell>
          <cell r="F158" t="str">
            <v>3 - Administrativo</v>
          </cell>
          <cell r="G158">
            <v>414105</v>
          </cell>
          <cell r="H158">
            <v>44136</v>
          </cell>
          <cell r="J158">
            <v>98.596000000000004</v>
          </cell>
          <cell r="L158">
            <v>105.27</v>
          </cell>
          <cell r="M158">
            <v>22.06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MARCUS CESAR DE CARVALHO SA</v>
          </cell>
          <cell r="F159" t="str">
            <v>1 - Médico</v>
          </cell>
          <cell r="G159">
            <v>225270</v>
          </cell>
          <cell r="H159">
            <v>44136</v>
          </cell>
          <cell r="J159">
            <v>343.36720000000003</v>
          </cell>
          <cell r="L159">
            <v>105.27</v>
          </cell>
          <cell r="M159">
            <v>3.17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APARECIDA DA SILVA</v>
          </cell>
          <cell r="F160" t="str">
            <v>2 - Outros Profissionais da Saúde</v>
          </cell>
          <cell r="G160">
            <v>322205</v>
          </cell>
          <cell r="H160">
            <v>44136</v>
          </cell>
          <cell r="J160">
            <v>109.9576</v>
          </cell>
          <cell r="L160">
            <v>105.27</v>
          </cell>
          <cell r="M160">
            <v>0</v>
          </cell>
          <cell r="O160">
            <v>1.1599999999999999</v>
          </cell>
          <cell r="R160">
            <v>144.83000000000001</v>
          </cell>
          <cell r="S160">
            <v>62.7</v>
          </cell>
          <cell r="U160">
            <v>0</v>
          </cell>
        </row>
        <row r="161">
          <cell r="C161" t="str">
            <v>UPA IGARASSU</v>
          </cell>
          <cell r="E161" t="str">
            <v>MARIA APARECIDA DA SILVA LIMA</v>
          </cell>
          <cell r="F161" t="str">
            <v>2 - Outros Profissionais da Saúde</v>
          </cell>
          <cell r="G161">
            <v>322205</v>
          </cell>
          <cell r="H161">
            <v>44136</v>
          </cell>
          <cell r="J161">
            <v>108.68</v>
          </cell>
          <cell r="L161">
            <v>105.27</v>
          </cell>
          <cell r="M161">
            <v>0</v>
          </cell>
          <cell r="O161">
            <v>1.1599999999999999</v>
          </cell>
          <cell r="S161">
            <v>0</v>
          </cell>
          <cell r="U161">
            <v>66.11</v>
          </cell>
          <cell r="X161" t="str">
            <v>AUXILIO CRECHE</v>
          </cell>
        </row>
        <row r="162">
          <cell r="C162" t="str">
            <v>UPA IGARASSU</v>
          </cell>
          <cell r="E162" t="str">
            <v>MARIA AUGUSTA FARIA DA SILVA</v>
          </cell>
          <cell r="F162" t="str">
            <v>1 - Médico</v>
          </cell>
          <cell r="G162">
            <v>225124</v>
          </cell>
          <cell r="H162">
            <v>44136</v>
          </cell>
          <cell r="J162">
            <v>1158.5655999999999</v>
          </cell>
          <cell r="L162">
            <v>105.27</v>
          </cell>
          <cell r="M162">
            <v>22.18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DA CONCEICAO BATISTA DA CUNHA DOS SANTOS</v>
          </cell>
          <cell r="F163" t="str">
            <v>2 - Outros Profissionais da Saúde</v>
          </cell>
          <cell r="G163">
            <v>223505</v>
          </cell>
          <cell r="H163">
            <v>44136</v>
          </cell>
          <cell r="J163">
            <v>261.41680000000002</v>
          </cell>
          <cell r="L163">
            <v>105.27</v>
          </cell>
          <cell r="M163">
            <v>3.08</v>
          </cell>
          <cell r="O163">
            <v>2.44</v>
          </cell>
          <cell r="R163">
            <v>107.33</v>
          </cell>
          <cell r="S163">
            <v>103.5</v>
          </cell>
          <cell r="U163">
            <v>0</v>
          </cell>
        </row>
        <row r="164">
          <cell r="C164" t="str">
            <v>UPA IGARASSU</v>
          </cell>
          <cell r="E164" t="str">
            <v>MARIA DA CONCEICAO FERREIRA DE MELO</v>
          </cell>
          <cell r="F164" t="str">
            <v>2 - Outros Profissionais da Saúde</v>
          </cell>
          <cell r="G164">
            <v>766420</v>
          </cell>
          <cell r="H164">
            <v>44136</v>
          </cell>
          <cell r="J164">
            <v>238.00479999999999</v>
          </cell>
          <cell r="L164">
            <v>105.27</v>
          </cell>
          <cell r="M164">
            <v>10.85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MARIA DAS GRACAS GOMES DA LUZ</v>
          </cell>
          <cell r="F165" t="str">
            <v>2 - Outros Profissionais da Saúde</v>
          </cell>
          <cell r="G165">
            <v>322205</v>
          </cell>
          <cell r="H165">
            <v>44136</v>
          </cell>
          <cell r="J165">
            <v>108.68</v>
          </cell>
          <cell r="L165">
            <v>105.27</v>
          </cell>
          <cell r="M165">
            <v>0</v>
          </cell>
          <cell r="O165">
            <v>1.1599999999999999</v>
          </cell>
          <cell r="R165">
            <v>144.83000000000001</v>
          </cell>
          <cell r="S165">
            <v>62.7</v>
          </cell>
          <cell r="U165">
            <v>0</v>
          </cell>
        </row>
        <row r="166">
          <cell r="C166" t="str">
            <v>UPA IGARASSU</v>
          </cell>
          <cell r="E166" t="str">
            <v>MARIA DO CARMO MOREIRA ALVES PINHEIRO</v>
          </cell>
          <cell r="F166" t="str">
            <v>1 - Médico</v>
          </cell>
          <cell r="G166">
            <v>225125</v>
          </cell>
          <cell r="H166">
            <v>44136</v>
          </cell>
          <cell r="J166">
            <v>451.56720000000001</v>
          </cell>
          <cell r="L166">
            <v>105.27</v>
          </cell>
          <cell r="M166">
            <v>12.67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MARIA EDUARDA GOMES OLIVEIRA DE MATOS</v>
          </cell>
          <cell r="F167" t="str">
            <v>2 - Outros Profissionais da Saúde</v>
          </cell>
          <cell r="G167">
            <v>223505</v>
          </cell>
          <cell r="H167">
            <v>44136</v>
          </cell>
          <cell r="J167">
            <v>291.6592</v>
          </cell>
          <cell r="L167">
            <v>105.27</v>
          </cell>
          <cell r="M167">
            <v>2.39</v>
          </cell>
          <cell r="O167">
            <v>2.44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EDUARDA GONCALVES MACIEL BERINGUEL</v>
          </cell>
          <cell r="F168" t="str">
            <v>2 - Outros Profissionais da Saúde</v>
          </cell>
          <cell r="G168">
            <v>223505</v>
          </cell>
          <cell r="H168">
            <v>44136</v>
          </cell>
          <cell r="J168">
            <v>275.81440000000003</v>
          </cell>
          <cell r="L168">
            <v>105.27</v>
          </cell>
          <cell r="M168">
            <v>3.08</v>
          </cell>
          <cell r="O168">
            <v>2.44</v>
          </cell>
          <cell r="R168">
            <v>126.08</v>
          </cell>
          <cell r="S168">
            <v>86.35</v>
          </cell>
          <cell r="U168">
            <v>0</v>
          </cell>
        </row>
        <row r="169">
          <cell r="C169" t="str">
            <v>UPA IGARASSU</v>
          </cell>
          <cell r="E169" t="str">
            <v>MARIA EDUARDA VALADARES SANTOS LINS</v>
          </cell>
          <cell r="F169" t="str">
            <v>1 - Médico</v>
          </cell>
          <cell r="G169">
            <v>225125</v>
          </cell>
          <cell r="H169">
            <v>44136</v>
          </cell>
          <cell r="J169">
            <v>392.2072</v>
          </cell>
          <cell r="L169">
            <v>105.27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MARIA JOSE DA SILVA</v>
          </cell>
          <cell r="F170" t="str">
            <v>2 - Outros Profissionais da Saúde</v>
          </cell>
          <cell r="G170">
            <v>322205</v>
          </cell>
          <cell r="H170">
            <v>44136</v>
          </cell>
          <cell r="J170">
            <v>204.76160000000002</v>
          </cell>
          <cell r="L170">
            <v>105.27</v>
          </cell>
          <cell r="M170">
            <v>0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JULIA DA CRUZ GOUVEIA NETO DE MENDONCA</v>
          </cell>
          <cell r="F171" t="str">
            <v>1 - Médico</v>
          </cell>
          <cell r="G171">
            <v>225125</v>
          </cell>
          <cell r="H171">
            <v>44136</v>
          </cell>
          <cell r="J171">
            <v>954.75759999999991</v>
          </cell>
          <cell r="L171">
            <v>105.27</v>
          </cell>
          <cell r="M171">
            <v>9.5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MARIA LUCINEIDE DO NASCIMENTO GONCALVES</v>
          </cell>
          <cell r="F172" t="str">
            <v>3 - Administrativo</v>
          </cell>
          <cell r="G172">
            <v>517410</v>
          </cell>
          <cell r="H172">
            <v>44136</v>
          </cell>
          <cell r="J172">
            <v>104.5</v>
          </cell>
          <cell r="L172">
            <v>105.27</v>
          </cell>
          <cell r="M172">
            <v>0</v>
          </cell>
          <cell r="O172">
            <v>1.1599999999999999</v>
          </cell>
          <cell r="R172">
            <v>144.83000000000001</v>
          </cell>
          <cell r="S172">
            <v>62.7</v>
          </cell>
          <cell r="U172">
            <v>0</v>
          </cell>
        </row>
        <row r="173">
          <cell r="C173" t="str">
            <v>UPA IGARASSU</v>
          </cell>
          <cell r="E173" t="str">
            <v>MARIA SALETE PAULINO</v>
          </cell>
          <cell r="F173" t="str">
            <v>2 - Outros Profissionais da Saúde</v>
          </cell>
          <cell r="G173">
            <v>521130</v>
          </cell>
          <cell r="H173">
            <v>44136</v>
          </cell>
          <cell r="J173">
            <v>142.16399999999999</v>
          </cell>
          <cell r="L173">
            <v>105.27</v>
          </cell>
          <cell r="M173">
            <v>0</v>
          </cell>
          <cell r="O173">
            <v>1.1599999999999999</v>
          </cell>
          <cell r="R173">
            <v>144.83000000000001</v>
          </cell>
          <cell r="S173">
            <v>62.7</v>
          </cell>
          <cell r="U173">
            <v>0</v>
          </cell>
        </row>
        <row r="174">
          <cell r="C174" t="str">
            <v>UPA IGARASSU</v>
          </cell>
          <cell r="E174" t="str">
            <v>MARIA VALDIVIA DA SILVA SANTOS</v>
          </cell>
          <cell r="F174" t="str">
            <v>2 - Outros Profissionais da Saúde</v>
          </cell>
          <cell r="G174">
            <v>322205</v>
          </cell>
          <cell r="H174">
            <v>44136</v>
          </cell>
          <cell r="J174">
            <v>109.7176</v>
          </cell>
          <cell r="L174">
            <v>105.27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MARIANA SOARES DE AVELAR MONTEIRO VALENCA</v>
          </cell>
          <cell r="F175" t="str">
            <v>1 - Médico</v>
          </cell>
          <cell r="G175">
            <v>225125</v>
          </cell>
          <cell r="H175">
            <v>44136</v>
          </cell>
          <cell r="J175">
            <v>129.53119999999998</v>
          </cell>
          <cell r="L175">
            <v>105.27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MARILIA AGOSTINHO DE LIMA GOMES</v>
          </cell>
          <cell r="F176" t="str">
            <v>1 - Médico</v>
          </cell>
          <cell r="G176">
            <v>225125</v>
          </cell>
          <cell r="H176">
            <v>44136</v>
          </cell>
          <cell r="J176">
            <v>317.9504</v>
          </cell>
          <cell r="L176">
            <v>105.27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MARISA DE MELO DA SILVA</v>
          </cell>
          <cell r="F177" t="str">
            <v>3 - Administrativo</v>
          </cell>
          <cell r="G177">
            <v>411010</v>
          </cell>
          <cell r="H177">
            <v>44136</v>
          </cell>
          <cell r="J177">
            <v>87.78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MAYARA BORGES DE LIRA</v>
          </cell>
          <cell r="F178" t="str">
            <v>2 - Outros Profissionais da Saúde</v>
          </cell>
          <cell r="G178">
            <v>223505</v>
          </cell>
          <cell r="H178">
            <v>44136</v>
          </cell>
          <cell r="J178">
            <v>268.14</v>
          </cell>
          <cell r="L178">
            <v>105.27</v>
          </cell>
          <cell r="M178">
            <v>2.86</v>
          </cell>
          <cell r="O178">
            <v>2.44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MELINA DA SILVA BEZERRA OLIVEIRA</v>
          </cell>
          <cell r="F179" t="str">
            <v>2 - Outros Profissionais da Saúde</v>
          </cell>
          <cell r="G179">
            <v>223505</v>
          </cell>
          <cell r="H179">
            <v>44136</v>
          </cell>
          <cell r="J179">
            <v>318.94480000000004</v>
          </cell>
          <cell r="M179">
            <v>0</v>
          </cell>
          <cell r="O179">
            <v>2.44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MICELANDIA MARIA DOS SANTOS</v>
          </cell>
          <cell r="F180" t="str">
            <v>3 - Administrativo</v>
          </cell>
          <cell r="G180">
            <v>142205</v>
          </cell>
          <cell r="H180">
            <v>44136</v>
          </cell>
          <cell r="J180">
            <v>371.96479999999997</v>
          </cell>
          <cell r="M180">
            <v>0</v>
          </cell>
          <cell r="O180">
            <v>1.1599999999999999</v>
          </cell>
          <cell r="R180">
            <v>134.23000000000002</v>
          </cell>
          <cell r="S180">
            <v>62.4</v>
          </cell>
          <cell r="U180">
            <v>0</v>
          </cell>
        </row>
        <row r="181">
          <cell r="C181" t="str">
            <v>UPA IGARASSU</v>
          </cell>
          <cell r="E181" t="str">
            <v>MICELANIA DULCINETE MENDES DE OLIVEIRA</v>
          </cell>
          <cell r="F181" t="str">
            <v>3 - Administrativo</v>
          </cell>
          <cell r="G181">
            <v>411010</v>
          </cell>
          <cell r="H181">
            <v>44136</v>
          </cell>
          <cell r="J181">
            <v>110.9992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MICHELE RODRIGO DA SILVA</v>
          </cell>
          <cell r="F182" t="str">
            <v>2 - Outros Profissionais da Saúde</v>
          </cell>
          <cell r="G182">
            <v>322205</v>
          </cell>
          <cell r="H182">
            <v>44136</v>
          </cell>
          <cell r="J182">
            <v>156.55279999999999</v>
          </cell>
          <cell r="L182">
            <v>105.27</v>
          </cell>
          <cell r="M182">
            <v>0</v>
          </cell>
          <cell r="O182">
            <v>1.1599999999999999</v>
          </cell>
          <cell r="R182">
            <v>144.83000000000001</v>
          </cell>
          <cell r="S182">
            <v>62.7</v>
          </cell>
          <cell r="U182">
            <v>0</v>
          </cell>
        </row>
        <row r="183">
          <cell r="C183" t="str">
            <v>UPA IGARASSU</v>
          </cell>
          <cell r="E183" t="str">
            <v>MICHELLE PAULINO DOS SANTOS</v>
          </cell>
          <cell r="F183" t="str">
            <v>2 - Outros Profissionais da Saúde</v>
          </cell>
          <cell r="G183">
            <v>322205</v>
          </cell>
          <cell r="H183">
            <v>44136</v>
          </cell>
          <cell r="J183">
            <v>104.48399999999999</v>
          </cell>
          <cell r="L183">
            <v>105.27</v>
          </cell>
          <cell r="M183">
            <v>0</v>
          </cell>
          <cell r="O183">
            <v>1.1599999999999999</v>
          </cell>
          <cell r="R183">
            <v>144.83000000000001</v>
          </cell>
          <cell r="S183">
            <v>60.61</v>
          </cell>
          <cell r="U183">
            <v>0</v>
          </cell>
        </row>
        <row r="184">
          <cell r="C184" t="str">
            <v>UPA IGARASSU</v>
          </cell>
          <cell r="E184" t="str">
            <v>MIRELE PAULA DOS SANTOS LIMA</v>
          </cell>
          <cell r="F184" t="str">
            <v>2 - Outros Profissionais da Saúde</v>
          </cell>
          <cell r="G184">
            <v>223710</v>
          </cell>
          <cell r="H184">
            <v>44136</v>
          </cell>
          <cell r="J184">
            <v>299.50880000000001</v>
          </cell>
          <cell r="L184">
            <v>105.27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MIRELLA DE PAULA BARBOSA CORREIA</v>
          </cell>
          <cell r="F185" t="str">
            <v>2 - Outros Profissionais da Saúde</v>
          </cell>
          <cell r="G185">
            <v>223505</v>
          </cell>
          <cell r="H185">
            <v>44136</v>
          </cell>
          <cell r="J185">
            <v>259.35040000000004</v>
          </cell>
          <cell r="L185">
            <v>105.27</v>
          </cell>
          <cell r="M185">
            <v>3.08</v>
          </cell>
          <cell r="O185">
            <v>2.44</v>
          </cell>
          <cell r="R185">
            <v>248.33</v>
          </cell>
          <cell r="S185">
            <v>123.36</v>
          </cell>
          <cell r="U185">
            <v>0</v>
          </cell>
        </row>
        <row r="186">
          <cell r="C186" t="str">
            <v>UPA IGARASSU</v>
          </cell>
          <cell r="E186" t="str">
            <v>MIRIAM FELIX DA SILVA MATIAS</v>
          </cell>
          <cell r="F186" t="str">
            <v>2 - Outros Profissionais da Saúde</v>
          </cell>
          <cell r="G186">
            <v>251605</v>
          </cell>
          <cell r="H186">
            <v>44136</v>
          </cell>
          <cell r="J186">
            <v>244.28960000000001</v>
          </cell>
          <cell r="L186">
            <v>105.27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MISTERFANIA MARIA DE ANDRADE VASCONCELOS</v>
          </cell>
          <cell r="F187" t="str">
            <v>2 - Outros Profissionais da Saúde</v>
          </cell>
          <cell r="G187">
            <v>322205</v>
          </cell>
          <cell r="H187">
            <v>44136</v>
          </cell>
          <cell r="J187">
            <v>166.5016</v>
          </cell>
          <cell r="L187">
            <v>105.27</v>
          </cell>
          <cell r="M187">
            <v>0</v>
          </cell>
          <cell r="O187">
            <v>1.1599999999999999</v>
          </cell>
          <cell r="R187">
            <v>144.83000000000001</v>
          </cell>
          <cell r="S187">
            <v>62.7</v>
          </cell>
          <cell r="U187">
            <v>0</v>
          </cell>
        </row>
        <row r="188">
          <cell r="C188" t="str">
            <v>UPA IGARASSU</v>
          </cell>
          <cell r="E188" t="str">
            <v>MONICA GONCALVES FERREIRA</v>
          </cell>
          <cell r="F188" t="str">
            <v>2 - Outros Profissionais da Saúde</v>
          </cell>
          <cell r="G188">
            <v>223505</v>
          </cell>
          <cell r="H188">
            <v>44136</v>
          </cell>
          <cell r="J188">
            <v>300.24880000000002</v>
          </cell>
          <cell r="L188">
            <v>105.27</v>
          </cell>
          <cell r="M188">
            <v>3.08</v>
          </cell>
          <cell r="O188">
            <v>2.44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NATHALIA CRISTINE ARAUJO VIEGAS</v>
          </cell>
          <cell r="F189" t="str">
            <v>1 - Médico</v>
          </cell>
          <cell r="G189">
            <v>225124</v>
          </cell>
          <cell r="H189">
            <v>44136</v>
          </cell>
          <cell r="J189">
            <v>75.131200000000007</v>
          </cell>
          <cell r="L189">
            <v>105.27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NATHALIA DOS SANTOS SOUSA</v>
          </cell>
          <cell r="F190" t="str">
            <v>2 - Outros Profissionais da Saúde</v>
          </cell>
          <cell r="G190">
            <v>322205</v>
          </cell>
          <cell r="H190">
            <v>44136</v>
          </cell>
          <cell r="J190">
            <v>163.24799999999999</v>
          </cell>
          <cell r="L190">
            <v>105.27</v>
          </cell>
          <cell r="M190">
            <v>0</v>
          </cell>
          <cell r="O190">
            <v>1.1599999999999999</v>
          </cell>
          <cell r="R190">
            <v>144.83000000000001</v>
          </cell>
          <cell r="S190">
            <v>62.7</v>
          </cell>
          <cell r="U190">
            <v>0</v>
          </cell>
        </row>
        <row r="191">
          <cell r="C191" t="str">
            <v>UPA IGARASSU</v>
          </cell>
          <cell r="E191" t="str">
            <v>NATHALIA ROBERTA ALVES DE SOUZA NEVES</v>
          </cell>
          <cell r="F191" t="str">
            <v>1 - Médico</v>
          </cell>
          <cell r="G191">
            <v>225125</v>
          </cell>
          <cell r="H191">
            <v>44136</v>
          </cell>
          <cell r="J191">
            <v>780.78320000000008</v>
          </cell>
          <cell r="L191">
            <v>105.27</v>
          </cell>
          <cell r="M191">
            <v>31.68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NAUBER MOURA CHAVES</v>
          </cell>
          <cell r="F192" t="str">
            <v>1 - Médico</v>
          </cell>
          <cell r="G192">
            <v>225125</v>
          </cell>
          <cell r="H192">
            <v>44136</v>
          </cell>
          <cell r="J192">
            <v>1202.2136</v>
          </cell>
          <cell r="L192">
            <v>105.27</v>
          </cell>
          <cell r="M192">
            <v>15.84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NYAYA CARDIM DE CARVALHO</v>
          </cell>
          <cell r="F193" t="str">
            <v>1 - Médico</v>
          </cell>
          <cell r="G193">
            <v>225125</v>
          </cell>
          <cell r="H193">
            <v>44136</v>
          </cell>
          <cell r="J193">
            <v>726.37839999999994</v>
          </cell>
          <cell r="L193">
            <v>105.27</v>
          </cell>
          <cell r="M193">
            <v>31.68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PABLO GOMES DA SILVA</v>
          </cell>
          <cell r="F194" t="str">
            <v>3 - Administrativo</v>
          </cell>
          <cell r="G194">
            <v>317210</v>
          </cell>
          <cell r="H194">
            <v>44136</v>
          </cell>
          <cell r="J194">
            <v>157.76079999999999</v>
          </cell>
          <cell r="L194">
            <v>105.27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PAULA EDUARDA MIRANDA CARNEIRO DE ALBUQUERQUE</v>
          </cell>
          <cell r="F195" t="str">
            <v>1 - Médico</v>
          </cell>
          <cell r="G195">
            <v>225124</v>
          </cell>
          <cell r="H195">
            <v>44136</v>
          </cell>
          <cell r="J195">
            <v>323.28320000000002</v>
          </cell>
          <cell r="L195">
            <v>105.27</v>
          </cell>
          <cell r="M195">
            <v>7.92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PAULA JANIEIRE CABRAL DE MELO MAIA</v>
          </cell>
          <cell r="F196" t="str">
            <v>2 - Outros Profissionais da Saúde</v>
          </cell>
          <cell r="G196">
            <v>251605</v>
          </cell>
          <cell r="H196">
            <v>44136</v>
          </cell>
          <cell r="J196">
            <v>221.69200000000001</v>
          </cell>
          <cell r="L196">
            <v>105.27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PAULA SILVA BERNARDINO DOS SANTOS</v>
          </cell>
          <cell r="F197" t="str">
            <v>2 - Outros Profissionais da Saúde</v>
          </cell>
          <cell r="G197">
            <v>223505</v>
          </cell>
          <cell r="H197">
            <v>44136</v>
          </cell>
          <cell r="J197">
            <v>233.26160000000002</v>
          </cell>
          <cell r="L197">
            <v>105.27</v>
          </cell>
          <cell r="M197">
            <v>2.39</v>
          </cell>
          <cell r="O197">
            <v>2.44</v>
          </cell>
          <cell r="R197">
            <v>201.23000000000002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PAULO HENRIQUE MOURA DE MACEDO</v>
          </cell>
          <cell r="F198" t="str">
            <v>2 - Outros Profissionais da Saúde</v>
          </cell>
          <cell r="G198">
            <v>223505</v>
          </cell>
          <cell r="H198">
            <v>44136</v>
          </cell>
          <cell r="J198">
            <v>292.10800000000006</v>
          </cell>
          <cell r="L198">
            <v>105.27</v>
          </cell>
          <cell r="M198">
            <v>3.08</v>
          </cell>
          <cell r="O198">
            <v>2.44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PAULO ROBERTO DOS SANTOS FILHO</v>
          </cell>
          <cell r="F199" t="str">
            <v>1 - Médico</v>
          </cell>
          <cell r="G199">
            <v>225125</v>
          </cell>
          <cell r="H199">
            <v>44136</v>
          </cell>
          <cell r="J199">
            <v>722.14160000000004</v>
          </cell>
          <cell r="L199">
            <v>105.27</v>
          </cell>
          <cell r="M199">
            <v>28.51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PEDRO ROBERTO VALENCA BEZERRA</v>
          </cell>
          <cell r="F200" t="str">
            <v>1 - Médico</v>
          </cell>
          <cell r="G200">
            <v>225125</v>
          </cell>
          <cell r="H200">
            <v>44136</v>
          </cell>
          <cell r="J200">
            <v>397.71039999999999</v>
          </cell>
          <cell r="L200">
            <v>105.27</v>
          </cell>
          <cell r="M200">
            <v>4.75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PHAMELLA CHALEGRE FEITOSA</v>
          </cell>
          <cell r="F201" t="str">
            <v>3 - Administrativo</v>
          </cell>
          <cell r="G201">
            <v>411010</v>
          </cell>
          <cell r="H201">
            <v>44136</v>
          </cell>
          <cell r="J201">
            <v>200.99279999999999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PRISCILA MARIA PESSOA MEIRA</v>
          </cell>
          <cell r="F202" t="str">
            <v>1 - Médico</v>
          </cell>
          <cell r="G202">
            <v>225125</v>
          </cell>
          <cell r="H202">
            <v>44136</v>
          </cell>
          <cell r="J202">
            <v>286.8288</v>
          </cell>
          <cell r="L202">
            <v>105.27</v>
          </cell>
          <cell r="M202">
            <v>0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PRISCILLA DAYANA FERREIRA SILVA LEAO</v>
          </cell>
          <cell r="F203" t="str">
            <v>2 - Outros Profissionais da Saúde</v>
          </cell>
          <cell r="G203">
            <v>223505</v>
          </cell>
          <cell r="H203">
            <v>44136</v>
          </cell>
          <cell r="J203">
            <v>300.38480000000004</v>
          </cell>
          <cell r="L203">
            <v>105.27</v>
          </cell>
          <cell r="M203">
            <v>3.08</v>
          </cell>
          <cell r="O203">
            <v>2.44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RAFAELI MARAIZA MIRANDA DA ROCHA CORDEIRO</v>
          </cell>
          <cell r="F204" t="str">
            <v>2 - Outros Profissionais da Saúde</v>
          </cell>
          <cell r="G204">
            <v>322205</v>
          </cell>
          <cell r="H204">
            <v>44136</v>
          </cell>
          <cell r="J204">
            <v>100.32000000000001</v>
          </cell>
          <cell r="L204">
            <v>105.27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RENATA FERREIRA DE ALMEIDA SILVA</v>
          </cell>
          <cell r="F205" t="str">
            <v>2 - Outros Profissionais da Saúde</v>
          </cell>
          <cell r="G205">
            <v>521130</v>
          </cell>
          <cell r="H205">
            <v>44136</v>
          </cell>
          <cell r="J205">
            <v>167.48480000000001</v>
          </cell>
          <cell r="L205">
            <v>105.27</v>
          </cell>
          <cell r="M205">
            <v>0</v>
          </cell>
          <cell r="O205">
            <v>1.1599999999999999</v>
          </cell>
          <cell r="R205">
            <v>285.83</v>
          </cell>
          <cell r="S205">
            <v>62.7</v>
          </cell>
          <cell r="U205">
            <v>64</v>
          </cell>
          <cell r="X205" t="str">
            <v>AUXILIO CRECHE</v>
          </cell>
        </row>
        <row r="206">
          <cell r="C206" t="str">
            <v>UPA IGARASSU</v>
          </cell>
          <cell r="E206" t="str">
            <v>RENATA LUCIA SILVA OLIVEIRA FREIRE</v>
          </cell>
          <cell r="F206" t="str">
            <v>3 - Administrativo</v>
          </cell>
          <cell r="G206">
            <v>411010</v>
          </cell>
          <cell r="H206">
            <v>44136</v>
          </cell>
          <cell r="J206">
            <v>202.78879999999998</v>
          </cell>
          <cell r="M206">
            <v>0</v>
          </cell>
          <cell r="O206">
            <v>1.1599999999999999</v>
          </cell>
          <cell r="R206">
            <v>191.83</v>
          </cell>
          <cell r="S206">
            <v>96.57</v>
          </cell>
          <cell r="U206">
            <v>64</v>
          </cell>
          <cell r="X206" t="str">
            <v>AUXILIO CRECHE</v>
          </cell>
        </row>
        <row r="207">
          <cell r="C207" t="str">
            <v>UPA IGARASSU</v>
          </cell>
          <cell r="E207" t="str">
            <v>RENATA MARQUES PEREIRA PEDROSA</v>
          </cell>
          <cell r="F207" t="str">
            <v>2 - Outros Profissionais da Saúde</v>
          </cell>
          <cell r="G207">
            <v>322205</v>
          </cell>
          <cell r="H207">
            <v>44136</v>
          </cell>
          <cell r="J207">
            <v>104.5</v>
          </cell>
          <cell r="L207">
            <v>105.27</v>
          </cell>
          <cell r="M207">
            <v>0</v>
          </cell>
          <cell r="O207">
            <v>1.1599999999999999</v>
          </cell>
          <cell r="R207">
            <v>191.83</v>
          </cell>
          <cell r="S207">
            <v>20.9</v>
          </cell>
          <cell r="U207">
            <v>0</v>
          </cell>
        </row>
        <row r="208">
          <cell r="C208" t="str">
            <v>UPA IGARASSU</v>
          </cell>
          <cell r="E208" t="str">
            <v>ROBERTA PEREIRA DA SILVA UMMEN</v>
          </cell>
          <cell r="F208" t="str">
            <v>2 - Outros Profissionais da Saúde</v>
          </cell>
          <cell r="G208">
            <v>223505</v>
          </cell>
          <cell r="H208">
            <v>44136</v>
          </cell>
          <cell r="J208">
            <v>299.47199999999998</v>
          </cell>
          <cell r="L208">
            <v>105.27</v>
          </cell>
          <cell r="M208">
            <v>3.08</v>
          </cell>
          <cell r="O208">
            <v>2.44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ROBSON SALES BARBOSA</v>
          </cell>
          <cell r="F209" t="str">
            <v>2 - Outros Profissionais da Saúde</v>
          </cell>
          <cell r="G209">
            <v>515110</v>
          </cell>
          <cell r="H209">
            <v>44136</v>
          </cell>
          <cell r="J209">
            <v>105.30959999999999</v>
          </cell>
          <cell r="L209">
            <v>105.27</v>
          </cell>
          <cell r="M209">
            <v>0</v>
          </cell>
          <cell r="O209">
            <v>1.1599999999999999</v>
          </cell>
          <cell r="R209">
            <v>248.33</v>
          </cell>
          <cell r="S209">
            <v>62.7</v>
          </cell>
          <cell r="U209">
            <v>0</v>
          </cell>
        </row>
        <row r="210">
          <cell r="C210" t="str">
            <v>UPA IGARASSU</v>
          </cell>
          <cell r="E210" t="str">
            <v>RODRIGO VICTOR LAPENDA DE OLIVEIRA</v>
          </cell>
          <cell r="F210" t="str">
            <v>1 - Médico</v>
          </cell>
          <cell r="G210">
            <v>225270</v>
          </cell>
          <cell r="H210">
            <v>44136</v>
          </cell>
          <cell r="J210">
            <v>1275.9256000000003</v>
          </cell>
          <cell r="L210">
            <v>105.27</v>
          </cell>
          <cell r="M210">
            <v>25.34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ROGERIO PEDRO DA SILVA</v>
          </cell>
          <cell r="F211" t="str">
            <v>3 - Administrativo</v>
          </cell>
          <cell r="G211">
            <v>514225</v>
          </cell>
          <cell r="H211">
            <v>44136</v>
          </cell>
          <cell r="J211">
            <v>104.476</v>
          </cell>
          <cell r="L211">
            <v>105.27</v>
          </cell>
          <cell r="M211">
            <v>0</v>
          </cell>
          <cell r="O211">
            <v>1.1599999999999999</v>
          </cell>
          <cell r="R211">
            <v>107.33</v>
          </cell>
          <cell r="S211">
            <v>62.7</v>
          </cell>
          <cell r="U211">
            <v>0</v>
          </cell>
        </row>
        <row r="212">
          <cell r="C212" t="str">
            <v>UPA IGARASSU</v>
          </cell>
          <cell r="E212" t="str">
            <v>ROSALIA IRENE SANTANA DE LIMA</v>
          </cell>
          <cell r="F212" t="str">
            <v>3 - Administrativo</v>
          </cell>
          <cell r="G212">
            <v>411010</v>
          </cell>
          <cell r="H212">
            <v>44136</v>
          </cell>
          <cell r="J212">
            <v>157.51840000000001</v>
          </cell>
          <cell r="L212">
            <v>105.27</v>
          </cell>
          <cell r="M212">
            <v>0</v>
          </cell>
          <cell r="O212">
            <v>1.1599999999999999</v>
          </cell>
          <cell r="R212">
            <v>144.83000000000001</v>
          </cell>
          <cell r="S212">
            <v>62.7</v>
          </cell>
          <cell r="U212">
            <v>0</v>
          </cell>
        </row>
        <row r="213">
          <cell r="C213" t="str">
            <v>UPA IGARASSU</v>
          </cell>
          <cell r="E213" t="str">
            <v>ROSILDO BELARMINO DE ANDRADE</v>
          </cell>
          <cell r="F213" t="str">
            <v>2 - Outros Profissionais da Saúde</v>
          </cell>
          <cell r="G213">
            <v>324115</v>
          </cell>
          <cell r="H213">
            <v>44136</v>
          </cell>
          <cell r="J213">
            <v>273.58879999999999</v>
          </cell>
          <cell r="L213">
            <v>105.27</v>
          </cell>
          <cell r="M213">
            <v>14.92</v>
          </cell>
          <cell r="O213">
            <v>1.1599999999999999</v>
          </cell>
          <cell r="R213">
            <v>134.23000000000002</v>
          </cell>
          <cell r="S213">
            <v>60.91</v>
          </cell>
          <cell r="U213">
            <v>0</v>
          </cell>
        </row>
        <row r="214">
          <cell r="C214" t="str">
            <v>UPA IGARASSU</v>
          </cell>
          <cell r="E214" t="str">
            <v>ROSINEIDE MARIA DA SILVA</v>
          </cell>
          <cell r="F214" t="str">
            <v>2 - Outros Profissionais da Saúde</v>
          </cell>
          <cell r="G214">
            <v>324115</v>
          </cell>
          <cell r="H214">
            <v>44136</v>
          </cell>
          <cell r="J214">
            <v>264.73360000000002</v>
          </cell>
          <cell r="L214">
            <v>105.27</v>
          </cell>
          <cell r="M214">
            <v>0</v>
          </cell>
          <cell r="O214">
            <v>1.1599999999999999</v>
          </cell>
          <cell r="R214">
            <v>154.33000000000001</v>
          </cell>
          <cell r="S214">
            <v>60.91</v>
          </cell>
          <cell r="U214">
            <v>0</v>
          </cell>
        </row>
        <row r="215">
          <cell r="C215" t="str">
            <v>UPA IGARASSU</v>
          </cell>
          <cell r="E215" t="str">
            <v>ROSINEIDE QUERUBIM PEREIRA DA SILVA</v>
          </cell>
          <cell r="F215" t="str">
            <v>3 - Administrativo</v>
          </cell>
          <cell r="G215">
            <v>513430</v>
          </cell>
          <cell r="H215">
            <v>44136</v>
          </cell>
          <cell r="J215">
            <v>90.608799999999988</v>
          </cell>
          <cell r="K215">
            <v>147.38999999999999</v>
          </cell>
          <cell r="L215">
            <v>105.27</v>
          </cell>
          <cell r="M215">
            <v>0</v>
          </cell>
          <cell r="O215">
            <v>1.1599999999999999</v>
          </cell>
          <cell r="R215">
            <v>144.83000000000001</v>
          </cell>
          <cell r="S215">
            <v>125.4</v>
          </cell>
          <cell r="U215">
            <v>0</v>
          </cell>
        </row>
        <row r="216">
          <cell r="C216" t="str">
            <v>UPA IGARASSU</v>
          </cell>
          <cell r="E216" t="str">
            <v>SAARA JOSE DE ALBUQUERQUE</v>
          </cell>
          <cell r="F216" t="str">
            <v>2 - Outros Profissionais da Saúde</v>
          </cell>
          <cell r="G216">
            <v>322205</v>
          </cell>
          <cell r="H216">
            <v>44136</v>
          </cell>
          <cell r="J216">
            <v>98.462400000000002</v>
          </cell>
          <cell r="L216">
            <v>105.27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SANDRA ROSELI PADILHA FERRAZ</v>
          </cell>
          <cell r="F217" t="str">
            <v>2 - Outros Profissionais da Saúde</v>
          </cell>
          <cell r="G217">
            <v>223505</v>
          </cell>
          <cell r="H217">
            <v>44136</v>
          </cell>
          <cell r="J217">
            <v>367.00639999999999</v>
          </cell>
          <cell r="L217">
            <v>105.27</v>
          </cell>
          <cell r="M217">
            <v>3.08</v>
          </cell>
          <cell r="O217">
            <v>2.44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SHIRLEY EMANUELA FRAGOSO DA SILVA</v>
          </cell>
          <cell r="F218" t="str">
            <v>2 - Outros Profissionais da Saúde</v>
          </cell>
          <cell r="G218">
            <v>223505</v>
          </cell>
          <cell r="H218">
            <v>44136</v>
          </cell>
          <cell r="J218">
            <v>306.30960000000005</v>
          </cell>
          <cell r="L218">
            <v>105.27</v>
          </cell>
          <cell r="M218">
            <v>3.08</v>
          </cell>
          <cell r="O218">
            <v>2.44</v>
          </cell>
          <cell r="R218">
            <v>199.43</v>
          </cell>
          <cell r="S218">
            <v>123.36</v>
          </cell>
          <cell r="U218">
            <v>103.28</v>
          </cell>
          <cell r="X218" t="str">
            <v>AUXILIO CRECHE</v>
          </cell>
        </row>
        <row r="219">
          <cell r="C219" t="str">
            <v>UPA IGARASSU</v>
          </cell>
          <cell r="E219" t="str">
            <v>SHIRLEY GOMES DA COSTA</v>
          </cell>
          <cell r="F219" t="str">
            <v>2 - Outros Profissionais da Saúde</v>
          </cell>
          <cell r="G219">
            <v>322205</v>
          </cell>
          <cell r="H219">
            <v>44136</v>
          </cell>
          <cell r="J219">
            <v>168.74</v>
          </cell>
          <cell r="L219">
            <v>105.27</v>
          </cell>
          <cell r="M219">
            <v>0</v>
          </cell>
          <cell r="O219">
            <v>1.1599999999999999</v>
          </cell>
          <cell r="R219">
            <v>248.33</v>
          </cell>
          <cell r="S219">
            <v>62.7</v>
          </cell>
          <cell r="U219">
            <v>0</v>
          </cell>
        </row>
        <row r="220">
          <cell r="C220" t="str">
            <v>UPA IGARASSU</v>
          </cell>
          <cell r="E220" t="str">
            <v>SICLEINE DE JESUS DA SILVA</v>
          </cell>
          <cell r="F220" t="str">
            <v>2 - Outros Profissionais da Saúde</v>
          </cell>
          <cell r="G220">
            <v>322205</v>
          </cell>
          <cell r="H220">
            <v>44136</v>
          </cell>
          <cell r="J220">
            <v>110.32799999999999</v>
          </cell>
          <cell r="L220">
            <v>105.27</v>
          </cell>
          <cell r="M220">
            <v>0</v>
          </cell>
          <cell r="O220">
            <v>1.1599999999999999</v>
          </cell>
          <cell r="R220">
            <v>144.83000000000001</v>
          </cell>
          <cell r="S220">
            <v>62.7</v>
          </cell>
          <cell r="U220">
            <v>0</v>
          </cell>
        </row>
        <row r="221">
          <cell r="C221" t="str">
            <v>UPA IGARASSU</v>
          </cell>
          <cell r="E221" t="str">
            <v>SIDNEY ASSIS DE MESQUITA</v>
          </cell>
          <cell r="F221" t="str">
            <v>3 - Administrativo</v>
          </cell>
          <cell r="G221">
            <v>517410</v>
          </cell>
          <cell r="H221">
            <v>44136</v>
          </cell>
          <cell r="J221">
            <v>100.21360000000001</v>
          </cell>
          <cell r="L221">
            <v>105.27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IGARASSU</v>
          </cell>
          <cell r="E222" t="str">
            <v>SILVANA FERREIRA DOS SANTOS ALVES</v>
          </cell>
          <cell r="F222" t="str">
            <v>2 - Outros Profissionais da Saúde</v>
          </cell>
          <cell r="G222">
            <v>322205</v>
          </cell>
          <cell r="H222">
            <v>44136</v>
          </cell>
          <cell r="J222">
            <v>100.9888</v>
          </cell>
          <cell r="L222">
            <v>105.27</v>
          </cell>
          <cell r="M222">
            <v>0</v>
          </cell>
          <cell r="O222">
            <v>1.1599999999999999</v>
          </cell>
          <cell r="R222">
            <v>144.83000000000001</v>
          </cell>
          <cell r="S222">
            <v>62.7</v>
          </cell>
          <cell r="U222">
            <v>0</v>
          </cell>
        </row>
        <row r="223">
          <cell r="C223" t="str">
            <v>UPA IGARASSU</v>
          </cell>
          <cell r="E223" t="str">
            <v>SUELY MARIA BRISSANTT SILVA</v>
          </cell>
          <cell r="F223" t="str">
            <v>2 - Outros Profissionais da Saúde</v>
          </cell>
          <cell r="G223">
            <v>322605</v>
          </cell>
          <cell r="H223">
            <v>44136</v>
          </cell>
          <cell r="J223">
            <v>227.51919999999998</v>
          </cell>
          <cell r="L223">
            <v>105.27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SUELY REGINA BARBOSA SOARES</v>
          </cell>
          <cell r="F224" t="str">
            <v>2 - Outros Profissionais da Saúde</v>
          </cell>
          <cell r="G224">
            <v>324115</v>
          </cell>
          <cell r="H224">
            <v>44136</v>
          </cell>
          <cell r="J224">
            <v>243.58880000000002</v>
          </cell>
          <cell r="L224">
            <v>105.27</v>
          </cell>
          <cell r="M224">
            <v>10.85</v>
          </cell>
          <cell r="O224">
            <v>1.1599999999999999</v>
          </cell>
          <cell r="R224">
            <v>154.23000000000002</v>
          </cell>
          <cell r="S224">
            <v>60.91</v>
          </cell>
          <cell r="U224">
            <v>0</v>
          </cell>
        </row>
        <row r="225">
          <cell r="C225" t="str">
            <v>UPA IGARASSU</v>
          </cell>
          <cell r="E225" t="str">
            <v>TACIANA DUARTE DE ALMEIDA</v>
          </cell>
          <cell r="F225" t="str">
            <v>3 - Administrativo</v>
          </cell>
          <cell r="G225">
            <v>413115</v>
          </cell>
          <cell r="H225">
            <v>44136</v>
          </cell>
          <cell r="J225">
            <v>117.244</v>
          </cell>
          <cell r="L225">
            <v>105.27</v>
          </cell>
          <cell r="M225">
            <v>0</v>
          </cell>
          <cell r="O225">
            <v>1.1599999999999999</v>
          </cell>
          <cell r="R225">
            <v>248.33</v>
          </cell>
          <cell r="S225">
            <v>80.27</v>
          </cell>
          <cell r="U225">
            <v>64</v>
          </cell>
          <cell r="X225" t="str">
            <v>AUXILIO CRECHE</v>
          </cell>
        </row>
        <row r="226">
          <cell r="C226" t="str">
            <v>UPA IGARASSU</v>
          </cell>
          <cell r="E226" t="str">
            <v>TACIANA MELO DA CUNHA ANDRADE</v>
          </cell>
          <cell r="F226" t="str">
            <v>1 - Médico</v>
          </cell>
          <cell r="G226">
            <v>225125</v>
          </cell>
          <cell r="H226">
            <v>44136</v>
          </cell>
          <cell r="J226">
            <v>340.31120000000004</v>
          </cell>
          <cell r="L226">
            <v>105.27</v>
          </cell>
          <cell r="M226">
            <v>0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TACIANA RENATA DOS SANTOS MORAIS</v>
          </cell>
          <cell r="F227" t="str">
            <v>2 - Outros Profissionais da Saúde</v>
          </cell>
          <cell r="G227">
            <v>515205</v>
          </cell>
          <cell r="H227">
            <v>44136</v>
          </cell>
          <cell r="J227">
            <v>26.86</v>
          </cell>
          <cell r="L227">
            <v>105.27</v>
          </cell>
          <cell r="M227">
            <v>0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THIAGO ALLOUCHIE PERRUCI</v>
          </cell>
          <cell r="F228" t="str">
            <v>1 - Médico</v>
          </cell>
          <cell r="G228">
            <v>225125</v>
          </cell>
          <cell r="H228">
            <v>44136</v>
          </cell>
          <cell r="J228">
            <v>606.80720000000008</v>
          </cell>
          <cell r="L228">
            <v>105.27</v>
          </cell>
          <cell r="M228">
            <v>0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THIAGO AUGUSTO FERRAZ LOPES</v>
          </cell>
          <cell r="F229" t="str">
            <v>1 - Médico</v>
          </cell>
          <cell r="G229">
            <v>225125</v>
          </cell>
          <cell r="H229">
            <v>44136</v>
          </cell>
          <cell r="J229">
            <v>401.87120000000004</v>
          </cell>
          <cell r="L229">
            <v>105.27</v>
          </cell>
          <cell r="M229">
            <v>7.92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TIAGO JOSE CABRAL DE OLIVEIRA</v>
          </cell>
          <cell r="F230" t="str">
            <v>3 - Administrativo</v>
          </cell>
          <cell r="G230">
            <v>411010</v>
          </cell>
          <cell r="H230">
            <v>44136</v>
          </cell>
          <cell r="J230">
            <v>12.606000000000002</v>
          </cell>
          <cell r="L230">
            <v>105.27</v>
          </cell>
          <cell r="M230">
            <v>0</v>
          </cell>
          <cell r="O230">
            <v>1.1599999999999999</v>
          </cell>
          <cell r="R230">
            <v>154.23000000000002</v>
          </cell>
          <cell r="S230">
            <v>31.35</v>
          </cell>
          <cell r="U230">
            <v>0</v>
          </cell>
        </row>
        <row r="231">
          <cell r="C231" t="str">
            <v>UPA IGARASSU</v>
          </cell>
          <cell r="E231" t="str">
            <v>UBIRACI NOGUEIRA DA COSTA</v>
          </cell>
          <cell r="F231" t="str">
            <v>1 - Médico</v>
          </cell>
          <cell r="G231">
            <v>225125</v>
          </cell>
          <cell r="H231">
            <v>44136</v>
          </cell>
          <cell r="J231">
            <v>661.25279999999998</v>
          </cell>
          <cell r="L231">
            <v>105.27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UBIRACY  MELONIO DOS SANTOS</v>
          </cell>
          <cell r="F232" t="str">
            <v>2 - Outros Profissionais da Saúde</v>
          </cell>
          <cell r="G232">
            <v>515110</v>
          </cell>
          <cell r="H232">
            <v>44136</v>
          </cell>
          <cell r="J232">
            <v>115.5184</v>
          </cell>
          <cell r="L232">
            <v>105.27</v>
          </cell>
          <cell r="M232">
            <v>0</v>
          </cell>
          <cell r="O232">
            <v>1.1599999999999999</v>
          </cell>
          <cell r="R232">
            <v>248.33</v>
          </cell>
          <cell r="S232">
            <v>62.7</v>
          </cell>
          <cell r="U232">
            <v>0</v>
          </cell>
        </row>
        <row r="233">
          <cell r="C233" t="str">
            <v>UPA IGARASSU</v>
          </cell>
          <cell r="E233" t="str">
            <v>UELDIJA MARIA ALVES</v>
          </cell>
          <cell r="F233" t="str">
            <v>3 - Administrativo</v>
          </cell>
          <cell r="G233">
            <v>411010</v>
          </cell>
          <cell r="H233">
            <v>44136</v>
          </cell>
          <cell r="J233">
            <v>40.406400000000005</v>
          </cell>
          <cell r="L233">
            <v>105.27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VALDENIA DA SILVA VERAS</v>
          </cell>
          <cell r="F234" t="str">
            <v>2 - Outros Profissionais da Saúde</v>
          </cell>
          <cell r="G234">
            <v>251605</v>
          </cell>
          <cell r="H234">
            <v>44136</v>
          </cell>
          <cell r="J234">
            <v>204.20240000000001</v>
          </cell>
          <cell r="L234">
            <v>105.27</v>
          </cell>
          <cell r="M234">
            <v>0</v>
          </cell>
          <cell r="O234">
            <v>1.1599999999999999</v>
          </cell>
          <cell r="S234">
            <v>0</v>
          </cell>
          <cell r="U234">
            <v>64</v>
          </cell>
          <cell r="X234" t="str">
            <v>AUXILIO CRECHE</v>
          </cell>
        </row>
        <row r="235">
          <cell r="C235" t="str">
            <v>UPA IGARASSU</v>
          </cell>
          <cell r="E235" t="str">
            <v>VALDILENE MARIA DA SILVA</v>
          </cell>
          <cell r="F235" t="str">
            <v>2 - Outros Profissionais da Saúde</v>
          </cell>
          <cell r="G235">
            <v>521130</v>
          </cell>
          <cell r="H235">
            <v>44136</v>
          </cell>
          <cell r="J235">
            <v>165.27200000000002</v>
          </cell>
          <cell r="L235">
            <v>105.27</v>
          </cell>
          <cell r="M235">
            <v>0</v>
          </cell>
          <cell r="O235">
            <v>1.1599999999999999</v>
          </cell>
          <cell r="S235">
            <v>58.52</v>
          </cell>
          <cell r="U235">
            <v>0</v>
          </cell>
        </row>
        <row r="236">
          <cell r="C236" t="str">
            <v>UPA IGARASSU</v>
          </cell>
          <cell r="E236" t="str">
            <v>VALMIR MELO DA COSTA</v>
          </cell>
          <cell r="F236" t="str">
            <v>1 - Médico</v>
          </cell>
          <cell r="G236">
            <v>225125</v>
          </cell>
          <cell r="H236">
            <v>44136</v>
          </cell>
          <cell r="J236">
            <v>345.81760000000003</v>
          </cell>
          <cell r="L236">
            <v>105.27</v>
          </cell>
          <cell r="M236">
            <v>0</v>
          </cell>
          <cell r="O236">
            <v>9.2799999999999994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VANESSA CHRISZIAN RAMOS DOS SANTOS</v>
          </cell>
          <cell r="F237" t="str">
            <v>1 - Médico</v>
          </cell>
          <cell r="G237">
            <v>225125</v>
          </cell>
          <cell r="H237">
            <v>44136</v>
          </cell>
          <cell r="J237">
            <v>499.84559999999999</v>
          </cell>
          <cell r="L237">
            <v>105.27</v>
          </cell>
          <cell r="M237">
            <v>3.17</v>
          </cell>
          <cell r="O237">
            <v>9.2799999999999994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VANESSA MARILIA FONSECA DA SILVA</v>
          </cell>
          <cell r="F238" t="str">
            <v>2 - Outros Profissionais da Saúde</v>
          </cell>
          <cell r="G238">
            <v>322205</v>
          </cell>
          <cell r="H238">
            <v>44136</v>
          </cell>
          <cell r="J238">
            <v>170.12639999999999</v>
          </cell>
          <cell r="L238">
            <v>105.27</v>
          </cell>
          <cell r="M238">
            <v>0</v>
          </cell>
          <cell r="O238">
            <v>1.1599999999999999</v>
          </cell>
          <cell r="R238">
            <v>144.83000000000001</v>
          </cell>
          <cell r="S238">
            <v>62.7</v>
          </cell>
          <cell r="U238">
            <v>66.11</v>
          </cell>
          <cell r="X238" t="str">
            <v>AUXILIO CRECHE</v>
          </cell>
        </row>
        <row r="239">
          <cell r="C239" t="str">
            <v>UPA IGARASSU</v>
          </cell>
          <cell r="E239" t="str">
            <v>VANESSA RODRIGUES DE SOUZA AMORIM</v>
          </cell>
          <cell r="F239" t="str">
            <v>2 - Outros Profissionais da Saúde</v>
          </cell>
          <cell r="G239">
            <v>324115</v>
          </cell>
          <cell r="H239">
            <v>44136</v>
          </cell>
          <cell r="J239">
            <v>235.53440000000001</v>
          </cell>
          <cell r="L239">
            <v>105.27</v>
          </cell>
          <cell r="M239">
            <v>16.27</v>
          </cell>
          <cell r="O239">
            <v>1.1599999999999999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VERA AMARA DA SILVA</v>
          </cell>
          <cell r="F240" t="str">
            <v>2 - Outros Profissionais da Saúde</v>
          </cell>
          <cell r="G240">
            <v>322205</v>
          </cell>
          <cell r="H240">
            <v>44136</v>
          </cell>
          <cell r="J240">
            <v>118.32080000000001</v>
          </cell>
          <cell r="L240">
            <v>105.27</v>
          </cell>
          <cell r="M240">
            <v>0</v>
          </cell>
          <cell r="O240">
            <v>1.1599999999999999</v>
          </cell>
          <cell r="R240">
            <v>144.83000000000001</v>
          </cell>
          <cell r="S240">
            <v>62.7</v>
          </cell>
          <cell r="U240">
            <v>66.11</v>
          </cell>
          <cell r="X240" t="str">
            <v>AUXILIO CRECHE</v>
          </cell>
        </row>
        <row r="241">
          <cell r="C241" t="str">
            <v>UPA IGARASSU</v>
          </cell>
          <cell r="E241" t="str">
            <v>VERIDIANA MARIA DOS SANTOS</v>
          </cell>
          <cell r="F241" t="str">
            <v>3 - Administrativo</v>
          </cell>
          <cell r="G241">
            <v>513430</v>
          </cell>
          <cell r="H241">
            <v>44136</v>
          </cell>
          <cell r="J241">
            <v>147.86160000000001</v>
          </cell>
          <cell r="L241">
            <v>105.27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VIRGINIA MACHADO MOTA SILVEIRA</v>
          </cell>
          <cell r="F242" t="str">
            <v>2 - Outros Profissionais da Saúde</v>
          </cell>
          <cell r="G242">
            <v>223505</v>
          </cell>
          <cell r="H242">
            <v>44136</v>
          </cell>
          <cell r="J242">
            <v>310.04400000000004</v>
          </cell>
          <cell r="L242">
            <v>105.27</v>
          </cell>
          <cell r="M242">
            <v>3.08</v>
          </cell>
          <cell r="O242">
            <v>2.44</v>
          </cell>
          <cell r="S242">
            <v>0</v>
          </cell>
          <cell r="U242">
            <v>0</v>
          </cell>
        </row>
        <row r="243">
          <cell r="C243" t="str">
            <v>UPA IGARASSU</v>
          </cell>
          <cell r="E243" t="str">
            <v>VITORIA LOUISE SILVA BARROS</v>
          </cell>
          <cell r="F243" t="str">
            <v>1 - Médico</v>
          </cell>
          <cell r="G243">
            <v>225125</v>
          </cell>
          <cell r="H243">
            <v>44136</v>
          </cell>
          <cell r="J243">
            <v>888.3528</v>
          </cell>
          <cell r="L243">
            <v>105.27</v>
          </cell>
          <cell r="M243">
            <v>9.5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IGARASSU</v>
          </cell>
          <cell r="E244" t="str">
            <v>WALDETE FERREIRA DE OLIVEIRA</v>
          </cell>
          <cell r="F244" t="str">
            <v>2 - Outros Profissionais da Saúde</v>
          </cell>
          <cell r="G244">
            <v>322205</v>
          </cell>
          <cell r="H244">
            <v>44136</v>
          </cell>
          <cell r="J244">
            <v>115.9216</v>
          </cell>
          <cell r="L244">
            <v>105.27</v>
          </cell>
          <cell r="M244">
            <v>0</v>
          </cell>
          <cell r="O244">
            <v>1.1599999999999999</v>
          </cell>
          <cell r="R244">
            <v>248.33</v>
          </cell>
          <cell r="S244">
            <v>62.7</v>
          </cell>
          <cell r="U244">
            <v>0</v>
          </cell>
        </row>
        <row r="245">
          <cell r="C245" t="str">
            <v>UPA IGARASSU</v>
          </cell>
          <cell r="E245" t="str">
            <v>WALLACE SOUZA SILVA</v>
          </cell>
          <cell r="F245" t="str">
            <v>2 - Outros Profissionais da Saúde</v>
          </cell>
          <cell r="G245">
            <v>324115</v>
          </cell>
          <cell r="H245">
            <v>44136</v>
          </cell>
          <cell r="J245">
            <v>265.31439999999998</v>
          </cell>
          <cell r="L245">
            <v>105.27</v>
          </cell>
          <cell r="M245">
            <v>10.85</v>
          </cell>
          <cell r="O245">
            <v>1.1599999999999999</v>
          </cell>
          <cell r="R245">
            <v>134.23000000000002</v>
          </cell>
          <cell r="S245">
            <v>36.549999999999997</v>
          </cell>
          <cell r="U245">
            <v>0</v>
          </cell>
        </row>
        <row r="246">
          <cell r="C246" t="str">
            <v>UPA IGARASSU</v>
          </cell>
          <cell r="E246" t="str">
            <v>WALQUIRIA CRISTINA DA SILVA DIAS</v>
          </cell>
          <cell r="F246" t="str">
            <v>2 - Outros Profissionais da Saúde</v>
          </cell>
          <cell r="G246">
            <v>322205</v>
          </cell>
          <cell r="H246">
            <v>44136</v>
          </cell>
          <cell r="J246">
            <v>169.21200000000002</v>
          </cell>
          <cell r="L246">
            <v>105.27</v>
          </cell>
          <cell r="M246">
            <v>0</v>
          </cell>
          <cell r="O246">
            <v>1.1599999999999999</v>
          </cell>
          <cell r="R246">
            <v>144.83000000000001</v>
          </cell>
          <cell r="S246">
            <v>62.7</v>
          </cell>
          <cell r="U246">
            <v>66.11</v>
          </cell>
          <cell r="X246" t="str">
            <v>AUXILIO CRECHE</v>
          </cell>
        </row>
        <row r="247">
          <cell r="C247" t="str">
            <v>UPA IGARASSU</v>
          </cell>
          <cell r="E247" t="str">
            <v>WANESSIANE SILVA JOAQUIM DE LIMA</v>
          </cell>
          <cell r="F247" t="str">
            <v>3 - Administrativo</v>
          </cell>
          <cell r="G247">
            <v>513430</v>
          </cell>
          <cell r="H247">
            <v>44136</v>
          </cell>
          <cell r="J247">
            <v>98.094400000000007</v>
          </cell>
          <cell r="L247">
            <v>105.27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IGARASSU</v>
          </cell>
          <cell r="E248" t="str">
            <v>WERICA BARBOSA DE OLIVEIRA</v>
          </cell>
          <cell r="F248" t="str">
            <v>2 - Outros Profissionais da Saúde</v>
          </cell>
          <cell r="G248">
            <v>322205</v>
          </cell>
          <cell r="H248">
            <v>44136</v>
          </cell>
          <cell r="J248">
            <v>152.6968</v>
          </cell>
          <cell r="L248">
            <v>105.27</v>
          </cell>
          <cell r="M248">
            <v>0</v>
          </cell>
          <cell r="O248">
            <v>1.1599999999999999</v>
          </cell>
          <cell r="R248">
            <v>144.83000000000001</v>
          </cell>
          <cell r="S248">
            <v>50.16</v>
          </cell>
          <cell r="U248">
            <v>52.89</v>
          </cell>
          <cell r="X248" t="str">
            <v>AUXILIO CRECHE</v>
          </cell>
        </row>
        <row r="249">
          <cell r="C249" t="str">
            <v>UPA IGARASSU</v>
          </cell>
          <cell r="E249" t="str">
            <v>WILMA PINHEIRO DOS SANTOS</v>
          </cell>
          <cell r="F249" t="str">
            <v>2 - Outros Profissionais da Saúde</v>
          </cell>
          <cell r="G249">
            <v>322205</v>
          </cell>
          <cell r="H249">
            <v>44136</v>
          </cell>
          <cell r="J249">
            <v>105.7392</v>
          </cell>
          <cell r="L249">
            <v>107.3</v>
          </cell>
          <cell r="M249">
            <v>0</v>
          </cell>
          <cell r="O249">
            <v>1.26</v>
          </cell>
          <cell r="R249">
            <v>145.66000000000003</v>
          </cell>
          <cell r="S249">
            <v>62.7</v>
          </cell>
          <cell r="U24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111.41600000000001</v>
      </c>
      <c r="J3" s="15">
        <f>'[1]TCE - ANEXO III - Preencher'!K12</f>
        <v>0</v>
      </c>
      <c r="K3" s="16">
        <f>'[1]TCE - ANEXO III - Preencher'!L12</f>
        <v>105.27</v>
      </c>
      <c r="L3" s="16">
        <f>'[1]TCE - ANEXO III - Preencher'!M12</f>
        <v>0</v>
      </c>
      <c r="M3" s="16">
        <f>K3-L3</f>
        <v>105.27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144.83000000000001</v>
      </c>
      <c r="R3" s="16">
        <f>'[1]TCE - ANEXO III - Preencher'!S12</f>
        <v>62.7</v>
      </c>
      <c r="S3" s="17">
        <f>Q3-R3</f>
        <v>82.13000000000001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299.976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157.0728</v>
      </c>
      <c r="J4" s="15">
        <f>'[1]TCE - ANEXO III - Preencher'!K13</f>
        <v>0</v>
      </c>
      <c r="K4" s="16">
        <f>'[1]TCE - ANEXO III - Preencher'!L13</f>
        <v>105.27</v>
      </c>
      <c r="L4" s="16">
        <f>'[1]TCE - ANEXO III - Preencher'!M13</f>
        <v>0</v>
      </c>
      <c r="M4" s="16">
        <f t="shared" ref="M4:M67" si="1">K4-L4</f>
        <v>105.27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144.83000000000001</v>
      </c>
      <c r="R4" s="16">
        <f>'[1]TCE - ANEXO III - Preencher'!S13</f>
        <v>62.7</v>
      </c>
      <c r="S4" s="17">
        <f t="shared" ref="S4:S67" si="3">Q4-R4</f>
        <v>82.13000000000001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345.63280000000003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141.77200000000002</v>
      </c>
      <c r="J5" s="15">
        <f>'[1]TCE - ANEXO III - Preencher'!K14</f>
        <v>0</v>
      </c>
      <c r="K5" s="16">
        <f>'[1]TCE - ANEXO III - Preencher'!L14</f>
        <v>105.27</v>
      </c>
      <c r="L5" s="16">
        <f>'[1]TCE - ANEXO III - Preencher'!M14</f>
        <v>0</v>
      </c>
      <c r="M5" s="16">
        <f t="shared" si="1"/>
        <v>105.27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248.20200000000003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151.07840000000002</v>
      </c>
      <c r="J6" s="15">
        <f>'[1]TCE - ANEXO III - Preencher'!K15</f>
        <v>0</v>
      </c>
      <c r="K6" s="16">
        <f>'[1]TCE - ANEXO III - Preencher'!L15</f>
        <v>105.27</v>
      </c>
      <c r="L6" s="16">
        <f>'[1]TCE - ANEXO III - Preencher'!M15</f>
        <v>0</v>
      </c>
      <c r="M6" s="16">
        <f t="shared" si="1"/>
        <v>105.27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144.83000000000001</v>
      </c>
      <c r="R6" s="16">
        <f>'[1]TCE - ANEXO III - Preencher'!S15</f>
        <v>62.7</v>
      </c>
      <c r="S6" s="17">
        <f t="shared" si="3"/>
        <v>82.13000000000001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339.63840000000005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99.598399999999998</v>
      </c>
      <c r="J7" s="15">
        <f>'[1]TCE - ANEXO III - Preencher'!K16</f>
        <v>0</v>
      </c>
      <c r="K7" s="16">
        <f>'[1]TCE - ANEXO III - Preencher'!L16</f>
        <v>105.27</v>
      </c>
      <c r="L7" s="16">
        <f>'[1]TCE - ANEXO III - Preencher'!M16</f>
        <v>0</v>
      </c>
      <c r="M7" s="16">
        <f t="shared" si="1"/>
        <v>105.27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248.33</v>
      </c>
      <c r="R7" s="16">
        <f>'[1]TCE - ANEXO III - Preencher'!S16</f>
        <v>62.7</v>
      </c>
      <c r="S7" s="17">
        <f t="shared" si="3"/>
        <v>185.63</v>
      </c>
      <c r="T7" s="16">
        <f>'[1]TCE - ANEXO III - Preencher'!U16</f>
        <v>66.11</v>
      </c>
      <c r="U7" s="16">
        <f>'[1]TCE - ANEXO III - Preencher'!V16</f>
        <v>0</v>
      </c>
      <c r="V7" s="17">
        <f t="shared" si="4"/>
        <v>66.11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457.76840000000004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154.94720000000001</v>
      </c>
      <c r="J8" s="15">
        <f>'[1]TCE - ANEXO III - Preencher'!K17</f>
        <v>0</v>
      </c>
      <c r="K8" s="16">
        <f>'[1]TCE - ANEXO III - Preencher'!L17</f>
        <v>105.27</v>
      </c>
      <c r="L8" s="16">
        <f>'[1]TCE - ANEXO III - Preencher'!M17</f>
        <v>0</v>
      </c>
      <c r="M8" s="16">
        <f t="shared" si="1"/>
        <v>105.27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144.83000000000001</v>
      </c>
      <c r="R8" s="16">
        <f>'[1]TCE - ANEXO III - Preencher'!S17</f>
        <v>64.8</v>
      </c>
      <c r="S8" s="17">
        <f t="shared" si="3"/>
        <v>80.030000000000015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341.40720000000005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95.226399999999998</v>
      </c>
      <c r="J9" s="15">
        <f>'[1]TCE - ANEXO III - Preencher'!K18</f>
        <v>0</v>
      </c>
      <c r="K9" s="16">
        <f>'[1]TCE - ANEXO III - Preencher'!L18</f>
        <v>105.27</v>
      </c>
      <c r="L9" s="16">
        <f>'[1]TCE - ANEXO III - Preencher'!M18</f>
        <v>0</v>
      </c>
      <c r="M9" s="16">
        <f t="shared" si="1"/>
        <v>105.27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144.83000000000001</v>
      </c>
      <c r="R9" s="16">
        <f>'[1]TCE - ANEXO III - Preencher'!S18</f>
        <v>62.7</v>
      </c>
      <c r="S9" s="17">
        <f t="shared" si="3"/>
        <v>82.13000000000001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283.78640000000001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390.17199999999997</v>
      </c>
      <c r="J10" s="15">
        <f>'[1]TCE - ANEXO III - Preencher'!K19</f>
        <v>0</v>
      </c>
      <c r="K10" s="16">
        <f>'[1]TCE - ANEXO III - Preencher'!L19</f>
        <v>105.27</v>
      </c>
      <c r="L10" s="16">
        <f>'[1]TCE - ANEXO III - Preencher'!M19</f>
        <v>0</v>
      </c>
      <c r="M10" s="16">
        <f t="shared" si="1"/>
        <v>105.27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504.72199999999992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287.3032</v>
      </c>
      <c r="J11" s="15">
        <f>'[1]TCE - ANEXO III - Preencher'!K20</f>
        <v>0</v>
      </c>
      <c r="K11" s="16">
        <f>'[1]TCE - ANEXO III - Preencher'!L20</f>
        <v>105.27</v>
      </c>
      <c r="L11" s="16">
        <f>'[1]TCE - ANEXO III - Preencher'!M20</f>
        <v>3.08</v>
      </c>
      <c r="M11" s="16">
        <f t="shared" si="1"/>
        <v>102.19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391.9332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236.1696</v>
      </c>
      <c r="J12" s="15">
        <f>'[1]TCE - ANEXO III - Preencher'!K21</f>
        <v>0</v>
      </c>
      <c r="K12" s="16">
        <f>'[1]TCE - ANEXO III - Preencher'!L21</f>
        <v>105.27</v>
      </c>
      <c r="L12" s="16">
        <f>'[1]TCE - ANEXO III - Preencher'!M21</f>
        <v>0</v>
      </c>
      <c r="M12" s="16">
        <f t="shared" si="1"/>
        <v>105.27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342.59960000000001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162.61840000000001</v>
      </c>
      <c r="J13" s="15">
        <f>'[1]TCE - ANEXO III - Preencher'!K22</f>
        <v>0</v>
      </c>
      <c r="K13" s="16">
        <f>'[1]TCE - ANEXO III - Preencher'!L22</f>
        <v>105.27</v>
      </c>
      <c r="L13" s="16">
        <f>'[1]TCE - ANEXO III - Preencher'!M22</f>
        <v>0</v>
      </c>
      <c r="M13" s="16">
        <f t="shared" si="1"/>
        <v>105.27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269.04840000000002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ALEXANDRE LEMOS FERNANDES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322605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143.18080000000003</v>
      </c>
      <c r="J14" s="15">
        <f>'[1]TCE - ANEXO III - Preencher'!K23</f>
        <v>189.69</v>
      </c>
      <c r="K14" s="16">
        <f>'[1]TCE - ANEXO III - Preencher'!L23</f>
        <v>105.27</v>
      </c>
      <c r="L14" s="16">
        <f>'[1]TCE - ANEXO III - Preencher'!M23</f>
        <v>0</v>
      </c>
      <c r="M14" s="16">
        <f t="shared" si="1"/>
        <v>105.27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439.30080000000004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ALEXSANDRA MARIA DE AGUIAR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156.74240000000003</v>
      </c>
      <c r="J15" s="15">
        <f>'[1]TCE - ANEXO III - Preencher'!K24</f>
        <v>0</v>
      </c>
      <c r="K15" s="16">
        <f>'[1]TCE - ANEXO III - Preencher'!L24</f>
        <v>105.27</v>
      </c>
      <c r="L15" s="16">
        <f>'[1]TCE - ANEXO III - Preencher'!M24</f>
        <v>0</v>
      </c>
      <c r="M15" s="16">
        <f t="shared" si="1"/>
        <v>105.27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144.83000000000001</v>
      </c>
      <c r="R15" s="16">
        <f>'[1]TCE - ANEXO III - Preencher'!S24</f>
        <v>62.7</v>
      </c>
      <c r="S15" s="17">
        <f t="shared" si="3"/>
        <v>82.13000000000001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345.30240000000003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ALEXANDRE DOS SANTOS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149.71200000000002</v>
      </c>
      <c r="J16" s="15">
        <f>'[1]TCE - ANEXO III - Preencher'!K25</f>
        <v>0</v>
      </c>
      <c r="K16" s="16">
        <f>'[1]TCE - ANEXO III - Preencher'!L25</f>
        <v>105.27</v>
      </c>
      <c r="L16" s="16">
        <f>'[1]TCE - ANEXO III - Preencher'!M25</f>
        <v>0</v>
      </c>
      <c r="M16" s="16">
        <f t="shared" si="1"/>
        <v>105.27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256.14200000000005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GLEICE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515205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88.072000000000003</v>
      </c>
      <c r="J17" s="15">
        <f>'[1]TCE - ANEXO III - Preencher'!K26</f>
        <v>0</v>
      </c>
      <c r="K17" s="16">
        <f>'[1]TCE - ANEXO III - Preencher'!L26</f>
        <v>105.27</v>
      </c>
      <c r="L17" s="16">
        <f>'[1]TCE - ANEXO III - Preencher'!M26</f>
        <v>0</v>
      </c>
      <c r="M17" s="16">
        <f t="shared" si="1"/>
        <v>105.27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6.48</v>
      </c>
      <c r="S17" s="17">
        <f t="shared" si="3"/>
        <v>-6.48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188.02199999999999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ALINE LIVIA DO NASCIMENTO SILVA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374.14479999999998</v>
      </c>
      <c r="J18" s="15">
        <f>'[1]TCE - ANEXO III - Preencher'!K27</f>
        <v>0</v>
      </c>
      <c r="K18" s="16">
        <f>'[1]TCE - ANEXO III - Preencher'!L27</f>
        <v>105.27</v>
      </c>
      <c r="L18" s="16">
        <f>'[1]TCE - ANEXO III - Preencher'!M27</f>
        <v>7.92</v>
      </c>
      <c r="M18" s="16">
        <f t="shared" si="1"/>
        <v>97.35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480.77479999999991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ALLINE ANNE SOUZA MACEDO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104.86879999999999</v>
      </c>
      <c r="J19" s="15">
        <f>'[1]TCE - ANEXO III - Preencher'!K28</f>
        <v>0</v>
      </c>
      <c r="K19" s="16">
        <f>'[1]TCE - ANEXO III - Preencher'!L28</f>
        <v>105.27</v>
      </c>
      <c r="L19" s="16">
        <f>'[1]TCE - ANEXO III - Preencher'!M28</f>
        <v>0</v>
      </c>
      <c r="M19" s="16">
        <f t="shared" si="1"/>
        <v>105.27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211.2988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ALMIR SANTIAGO BEZERRA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324115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292.45440000000002</v>
      </c>
      <c r="J20" s="15">
        <f>'[1]TCE - ANEXO III - Preencher'!K29</f>
        <v>0</v>
      </c>
      <c r="K20" s="16">
        <f>'[1]TCE - ANEXO III - Preencher'!L29</f>
        <v>105.27</v>
      </c>
      <c r="L20" s="16">
        <f>'[1]TCE - ANEXO III - Preencher'!M29</f>
        <v>13.56</v>
      </c>
      <c r="M20" s="16">
        <f t="shared" si="1"/>
        <v>91.71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134.23000000000002</v>
      </c>
      <c r="R20" s="16">
        <f>'[1]TCE - ANEXO III - Preencher'!S29</f>
        <v>48.73</v>
      </c>
      <c r="S20" s="17">
        <f t="shared" si="3"/>
        <v>85.500000000000028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470.82440000000008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AMANDA ALVES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152.07599999999999</v>
      </c>
      <c r="J21" s="15">
        <f>'[1]TCE - ANEXO III - Preencher'!K30</f>
        <v>0</v>
      </c>
      <c r="K21" s="16">
        <f>'[1]TCE - ANEXO III - Preencher'!L30</f>
        <v>105.27</v>
      </c>
      <c r="L21" s="16">
        <f>'[1]TCE - ANEXO III - Preencher'!M30</f>
        <v>0</v>
      </c>
      <c r="M21" s="16">
        <f t="shared" si="1"/>
        <v>105.27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144.83000000000001</v>
      </c>
      <c r="R21" s="16">
        <f>'[1]TCE - ANEXO III - Preencher'!S30</f>
        <v>62.7</v>
      </c>
      <c r="S21" s="17">
        <f t="shared" si="3"/>
        <v>82.13000000000001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340.63600000000002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DE ARAUJO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301.36</v>
      </c>
      <c r="J22" s="15">
        <f>'[1]TCE - ANEXO III - Preencher'!K31</f>
        <v>0</v>
      </c>
      <c r="K22" s="16">
        <f>'[1]TCE - ANEXO III - Preencher'!L31</f>
        <v>105.27</v>
      </c>
      <c r="L22" s="16">
        <f>'[1]TCE - ANEXO III - Preencher'!M31</f>
        <v>3.08</v>
      </c>
      <c r="M22" s="16">
        <f t="shared" si="1"/>
        <v>102.19</v>
      </c>
      <c r="N22" s="16">
        <f>'[1]TCE - ANEXO III - Preencher'!O31</f>
        <v>2.44</v>
      </c>
      <c r="O22" s="16">
        <f>'[1]TCE - ANEXO III - Preencher'!P31</f>
        <v>0</v>
      </c>
      <c r="P22" s="17">
        <f t="shared" si="2"/>
        <v>2.44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206.56</v>
      </c>
      <c r="U22" s="16">
        <f>'[1]TCE - ANEXO III - Preencher'!V31</f>
        <v>0</v>
      </c>
      <c r="V22" s="17">
        <f t="shared" si="4"/>
        <v>206.56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612.54999999999995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CAROLINA JANUARIO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159.58320000000001</v>
      </c>
      <c r="J23" s="15">
        <f>'[1]TCE - ANEXO III - Preencher'!K32</f>
        <v>0</v>
      </c>
      <c r="K23" s="16">
        <f>'[1]TCE - ANEXO III - Preencher'!L32</f>
        <v>105.27</v>
      </c>
      <c r="L23" s="16">
        <f>'[1]TCE - ANEXO III - Preencher'!M32</f>
        <v>0</v>
      </c>
      <c r="M23" s="16">
        <f t="shared" si="1"/>
        <v>105.27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126.08</v>
      </c>
      <c r="R23" s="16">
        <f>'[1]TCE - ANEXO III - Preencher'!S32</f>
        <v>62.7</v>
      </c>
      <c r="S23" s="17">
        <f t="shared" si="3"/>
        <v>63.379999999999995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329.39320000000004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GABRIELA CORDEIRO LOPES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1029.9560000000001</v>
      </c>
      <c r="J24" s="15">
        <f>'[1]TCE - ANEXO III - Preencher'!K33</f>
        <v>0</v>
      </c>
      <c r="K24" s="16">
        <f>'[1]TCE - ANEXO III - Preencher'!L33</f>
        <v>105.27</v>
      </c>
      <c r="L24" s="16">
        <f>'[1]TCE - ANEXO III - Preencher'!M33</f>
        <v>25.34</v>
      </c>
      <c r="M24" s="16">
        <f t="shared" si="1"/>
        <v>79.929999999999993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1119.1660000000002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ALVES DE MELO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151.0968</v>
      </c>
      <c r="J25" s="15">
        <f>'[1]TCE - ANEXO III - Preencher'!K34</f>
        <v>0</v>
      </c>
      <c r="K25" s="16">
        <f>'[1]TCE - ANEXO III - Preencher'!L34</f>
        <v>105.27</v>
      </c>
      <c r="L25" s="16">
        <f>'[1]TCE - ANEXO III - Preencher'!M34</f>
        <v>0</v>
      </c>
      <c r="M25" s="16">
        <f t="shared" si="1"/>
        <v>105.27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144.83000000000001</v>
      </c>
      <c r="R25" s="16">
        <f>'[1]TCE - ANEXO III - Preencher'!S34</f>
        <v>62.7</v>
      </c>
      <c r="S25" s="17">
        <f t="shared" si="3"/>
        <v>82.13000000000001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339.65680000000003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MARIA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164.02160000000001</v>
      </c>
      <c r="J26" s="15">
        <f>'[1]TCE - ANEXO III - Preencher'!K35</f>
        <v>0</v>
      </c>
      <c r="K26" s="16">
        <f>'[1]TCE - ANEXO III - Preencher'!L35</f>
        <v>105.27</v>
      </c>
      <c r="L26" s="16">
        <f>'[1]TCE - ANEXO III - Preencher'!M35</f>
        <v>0</v>
      </c>
      <c r="M26" s="16">
        <f t="shared" si="1"/>
        <v>105.27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270.45160000000004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PAULA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156.6952</v>
      </c>
      <c r="J27" s="15">
        <f>'[1]TCE - ANEXO III - Preencher'!K36</f>
        <v>0</v>
      </c>
      <c r="K27" s="16">
        <f>'[1]TCE - ANEXO III - Preencher'!L36</f>
        <v>105.27</v>
      </c>
      <c r="L27" s="16">
        <f>'[1]TCE - ANEXO III - Preencher'!M36</f>
        <v>0</v>
      </c>
      <c r="M27" s="16">
        <f t="shared" si="1"/>
        <v>105.27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144.83000000000001</v>
      </c>
      <c r="R27" s="16">
        <f>'[1]TCE - ANEXO III - Preencher'!S36</f>
        <v>62.7</v>
      </c>
      <c r="S27" s="17">
        <f t="shared" si="3"/>
        <v>82.13000000000001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345.2552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ANDRA SHEILA DE ATAIDE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156.71119999999999</v>
      </c>
      <c r="J28" s="15">
        <f>'[1]TCE - ANEXO III - Preencher'!K37</f>
        <v>0</v>
      </c>
      <c r="K28" s="16">
        <f>'[1]TCE - ANEXO III - Preencher'!L37</f>
        <v>105.27</v>
      </c>
      <c r="L28" s="16">
        <f>'[1]TCE - ANEXO III - Preencher'!M37</f>
        <v>0</v>
      </c>
      <c r="M28" s="16">
        <f t="shared" si="1"/>
        <v>105.27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144.83000000000001</v>
      </c>
      <c r="R28" s="16">
        <f>'[1]TCE - ANEXO III - Preencher'!S37</f>
        <v>62.7</v>
      </c>
      <c r="S28" s="17">
        <f t="shared" si="3"/>
        <v>82.13000000000001</v>
      </c>
      <c r="T28" s="16">
        <f>'[1]TCE - ANEXO III - Preencher'!U37</f>
        <v>66.11</v>
      </c>
      <c r="U28" s="16">
        <f>'[1]TCE - ANEXO III - Preencher'!V37</f>
        <v>0</v>
      </c>
      <c r="V28" s="17">
        <f t="shared" si="4"/>
        <v>66.11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411.38120000000004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LUIS CUNHA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104.5</v>
      </c>
      <c r="J29" s="15">
        <f>'[1]TCE - ANEXO III - Preencher'!K38</f>
        <v>0</v>
      </c>
      <c r="K29" s="16">
        <f>'[1]TCE - ANEXO III - Preencher'!L38</f>
        <v>105.27</v>
      </c>
      <c r="L29" s="16">
        <f>'[1]TCE - ANEXO III - Preencher'!M38</f>
        <v>0</v>
      </c>
      <c r="M29" s="16">
        <f t="shared" si="1"/>
        <v>105.27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144.83000000000001</v>
      </c>
      <c r="R29" s="16">
        <f>'[1]TCE - ANEXO III - Preencher'!S38</f>
        <v>62.7</v>
      </c>
      <c r="S29" s="17">
        <f t="shared" si="3"/>
        <v>82.13000000000001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293.06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ADOLFO MOREIRA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1300.8616</v>
      </c>
      <c r="J30" s="15">
        <f>'[1]TCE - ANEXO III - Preencher'!K39</f>
        <v>0</v>
      </c>
      <c r="K30" s="16">
        <f>'[1]TCE - ANEXO III - Preencher'!L39</f>
        <v>105.27</v>
      </c>
      <c r="L30" s="16">
        <f>'[1]TCE - ANEXO III - Preencher'!M39</f>
        <v>14.26</v>
      </c>
      <c r="M30" s="16">
        <f t="shared" si="1"/>
        <v>91.009999999999991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1401.1515999999999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 LUIZ DE SENA CORREIA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298.34480000000002</v>
      </c>
      <c r="J31" s="15">
        <f>'[1]TCE - ANEXO III - Preencher'!K40</f>
        <v>0</v>
      </c>
      <c r="K31" s="16">
        <f>'[1]TCE - ANEXO III - Preencher'!L40</f>
        <v>105.27</v>
      </c>
      <c r="L31" s="16">
        <f>'[1]TCE - ANEXO III - Preencher'!M40</f>
        <v>3.08</v>
      </c>
      <c r="M31" s="16">
        <f t="shared" si="1"/>
        <v>102.19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402.97480000000002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ANDREANA MARIA DE MENDONCA ALVES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225124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725.94640000000004</v>
      </c>
      <c r="J32" s="15">
        <f>'[1]TCE - ANEXO III - Preencher'!K41</f>
        <v>0</v>
      </c>
      <c r="K32" s="16">
        <f>'[1]TCE - ANEXO III - Preencher'!L41</f>
        <v>105.27</v>
      </c>
      <c r="L32" s="16">
        <f>'[1]TCE - ANEXO III - Preencher'!M41</f>
        <v>0</v>
      </c>
      <c r="M32" s="16">
        <f t="shared" si="1"/>
        <v>105.27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840.49639999999999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ANESELSA MARIA VICENTE DE ARAUJO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169.64720000000003</v>
      </c>
      <c r="J33" s="15">
        <f>'[1]TCE - ANEXO III - Preencher'!K42</f>
        <v>0</v>
      </c>
      <c r="K33" s="16">
        <f>'[1]TCE - ANEXO III - Preencher'!L42</f>
        <v>105.27</v>
      </c>
      <c r="L33" s="16">
        <f>'[1]TCE - ANEXO III - Preencher'!M42</f>
        <v>0</v>
      </c>
      <c r="M33" s="16">
        <f t="shared" si="1"/>
        <v>105.27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144.83000000000001</v>
      </c>
      <c r="R33" s="16">
        <f>'[1]TCE - ANEXO III - Preencher'!S42</f>
        <v>62.7</v>
      </c>
      <c r="S33" s="17">
        <f t="shared" si="3"/>
        <v>82.13000000000001</v>
      </c>
      <c r="T33" s="16">
        <f>'[1]TCE - ANEXO III - Preencher'!U42</f>
        <v>66.11</v>
      </c>
      <c r="U33" s="16">
        <f>'[1]TCE - ANEXO III - Preencher'!V42</f>
        <v>0</v>
      </c>
      <c r="V33" s="17">
        <f t="shared" si="4"/>
        <v>66.11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424.31720000000007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ANTONIO MARCOS CORDEIRO DE LIMA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121.3064</v>
      </c>
      <c r="J34" s="15">
        <f>'[1]TCE - ANEXO III - Preencher'!K43</f>
        <v>0</v>
      </c>
      <c r="K34" s="16">
        <f>'[1]TCE - ANEXO III - Preencher'!L43</f>
        <v>105.27</v>
      </c>
      <c r="L34" s="16">
        <f>'[1]TCE - ANEXO III - Preencher'!M43</f>
        <v>0</v>
      </c>
      <c r="M34" s="16">
        <f t="shared" si="1"/>
        <v>105.27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144.83000000000001</v>
      </c>
      <c r="R34" s="16">
        <f>'[1]TCE - ANEXO III - Preencher'!S43</f>
        <v>56.43</v>
      </c>
      <c r="S34" s="17">
        <f t="shared" si="3"/>
        <v>88.4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316.13639999999998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ARSENIO RIBEIRO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219.61920000000003</v>
      </c>
      <c r="J35" s="15">
        <f>'[1]TCE - ANEXO III - Preencher'!K44</f>
        <v>0</v>
      </c>
      <c r="K35" s="16">
        <f>'[1]TCE - ANEXO III - Preencher'!L44</f>
        <v>105.27</v>
      </c>
      <c r="L35" s="16">
        <f>'[1]TCE - ANEXO III - Preencher'!M44</f>
        <v>0</v>
      </c>
      <c r="M35" s="16">
        <f t="shared" si="1"/>
        <v>105.27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326.04920000000004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AVRAHAM MACHADO COSTA FERREIRA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225270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425.19839999999999</v>
      </c>
      <c r="J36" s="15">
        <f>'[1]TCE - ANEXO III - Preencher'!K45</f>
        <v>0</v>
      </c>
      <c r="K36" s="16">
        <f>'[1]TCE - ANEXO III - Preencher'!L45</f>
        <v>105.27</v>
      </c>
      <c r="L36" s="16">
        <f>'[1]TCE - ANEXO III - Preencher'!M45</f>
        <v>7.92</v>
      </c>
      <c r="M36" s="16">
        <f t="shared" si="1"/>
        <v>97.35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531.82839999999999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AZERRAL JOSE DA SILVA JUNIOR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108.55840000000001</v>
      </c>
      <c r="J37" s="15">
        <f>'[1]TCE - ANEXO III - Preencher'!K46</f>
        <v>0</v>
      </c>
      <c r="K37" s="16">
        <f>'[1]TCE - ANEXO III - Preencher'!L46</f>
        <v>105.27</v>
      </c>
      <c r="L37" s="16">
        <f>'[1]TCE - ANEXO III - Preencher'!M46</f>
        <v>0</v>
      </c>
      <c r="M37" s="16">
        <f t="shared" si="1"/>
        <v>105.27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144.83000000000001</v>
      </c>
      <c r="R37" s="16">
        <f>'[1]TCE - ANEXO III - Preencher'!S46</f>
        <v>0</v>
      </c>
      <c r="S37" s="17">
        <f t="shared" si="3"/>
        <v>144.83000000000001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359.8184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BARBARA  FREIRE VASCONCELOS KRAUSE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800.2632000000001</v>
      </c>
      <c r="J38" s="15">
        <f>'[1]TCE - ANEXO III - Preencher'!K47</f>
        <v>0</v>
      </c>
      <c r="K38" s="16">
        <f>'[1]TCE - ANEXO III - Preencher'!L47</f>
        <v>105.27</v>
      </c>
      <c r="L38" s="16">
        <f>'[1]TCE - ANEXO III - Preencher'!M47</f>
        <v>3.17</v>
      </c>
      <c r="M38" s="16">
        <f t="shared" si="1"/>
        <v>102.1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911.64320000000009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BERNARDO BARBOSA SAMPAIO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225270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437.404</v>
      </c>
      <c r="J39" s="15">
        <f>'[1]TCE - ANEXO III - Preencher'!K48</f>
        <v>0</v>
      </c>
      <c r="K39" s="16">
        <f>'[1]TCE - ANEXO III - Preencher'!L48</f>
        <v>105.27</v>
      </c>
      <c r="L39" s="16">
        <f>'[1]TCE - ANEXO III - Preencher'!M48</f>
        <v>3.17</v>
      </c>
      <c r="M39" s="16">
        <f t="shared" si="1"/>
        <v>102.1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548.78399999999999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BRUNA KAROLLINE BEZERRA DO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150.47200000000001</v>
      </c>
      <c r="J40" s="15">
        <f>'[1]TCE - ANEXO III - Preencher'!K49</f>
        <v>0</v>
      </c>
      <c r="K40" s="16">
        <f>'[1]TCE - ANEXO III - Preencher'!L49</f>
        <v>105.27</v>
      </c>
      <c r="L40" s="16">
        <f>'[1]TCE - ANEXO III - Preencher'!M49</f>
        <v>0</v>
      </c>
      <c r="M40" s="16">
        <f t="shared" si="1"/>
        <v>105.27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256.90200000000004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CAVALCANTI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223405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371.55120000000005</v>
      </c>
      <c r="J41" s="15">
        <f>'[1]TCE - ANEXO III - Preencher'!K50</f>
        <v>0</v>
      </c>
      <c r="K41" s="16">
        <f>'[1]TCE - ANEXO III - Preencher'!L50</f>
        <v>105.27</v>
      </c>
      <c r="L41" s="16">
        <f>'[1]TCE - ANEXO III - Preencher'!M50</f>
        <v>0</v>
      </c>
      <c r="M41" s="16">
        <f t="shared" si="1"/>
        <v>105.27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477.98120000000006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FERREIRA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150.43600000000001</v>
      </c>
      <c r="J42" s="15">
        <f>'[1]TCE - ANEXO III - Preencher'!K51</f>
        <v>0</v>
      </c>
      <c r="K42" s="16">
        <f>'[1]TCE - ANEXO III - Preencher'!L51</f>
        <v>105.27</v>
      </c>
      <c r="L42" s="16">
        <f>'[1]TCE - ANEXO III - Preencher'!M51</f>
        <v>0</v>
      </c>
      <c r="M42" s="16">
        <f t="shared" si="1"/>
        <v>105.27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256.86600000000004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PADUA DE MELO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162.33520000000001</v>
      </c>
      <c r="J43" s="15">
        <f>'[1]TCE - ANEXO III - Preencher'!K52</f>
        <v>0</v>
      </c>
      <c r="K43" s="16">
        <f>'[1]TCE - ANEXO III - Preencher'!L52</f>
        <v>105.27</v>
      </c>
      <c r="L43" s="16">
        <f>'[1]TCE - ANEXO III - Preencher'!M52</f>
        <v>0</v>
      </c>
      <c r="M43" s="16">
        <f t="shared" si="1"/>
        <v>105.27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144.83000000000001</v>
      </c>
      <c r="R43" s="16">
        <f>'[1]TCE - ANEXO III - Preencher'!S52</f>
        <v>48.07</v>
      </c>
      <c r="S43" s="17">
        <f t="shared" si="3"/>
        <v>96.760000000000019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365.52520000000004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CAIO FRANCISCO DE ARAUJO CAVALCANTI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225270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461.24720000000002</v>
      </c>
      <c r="J44" s="15">
        <f>'[1]TCE - ANEXO III - Preencher'!K53</f>
        <v>0</v>
      </c>
      <c r="K44" s="16">
        <f>'[1]TCE - ANEXO III - Preencher'!L53</f>
        <v>105.27</v>
      </c>
      <c r="L44" s="16">
        <f>'[1]TCE - ANEXO III - Preencher'!M53</f>
        <v>3.17</v>
      </c>
      <c r="M44" s="16">
        <f t="shared" si="1"/>
        <v>102.1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572.62720000000002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CARLA SUELI MELO DO NASCIMENTO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193.44800000000001</v>
      </c>
      <c r="J45" s="15">
        <f>'[1]TCE - ANEXO III - Preencher'!K54</f>
        <v>0</v>
      </c>
      <c r="K45" s="16">
        <f>'[1]TCE - ANEXO III - Preencher'!L54</f>
        <v>105.27</v>
      </c>
      <c r="L45" s="16">
        <f>'[1]TCE - ANEXO III - Preencher'!M54</f>
        <v>0</v>
      </c>
      <c r="M45" s="16">
        <f t="shared" si="1"/>
        <v>105.27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50.83</v>
      </c>
      <c r="R45" s="16">
        <f>'[1]TCE - ANEXO III - Preencher'!S54</f>
        <v>20.9</v>
      </c>
      <c r="S45" s="17">
        <f t="shared" si="3"/>
        <v>29.93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329.80800000000005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CASSIA NEVES OLIVEIRA DO CARMO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137.43040000000002</v>
      </c>
      <c r="J46" s="15">
        <f>'[1]TCE - ANEXO III - Preencher'!K55</f>
        <v>0</v>
      </c>
      <c r="K46" s="16">
        <f>'[1]TCE - ANEXO III - Preencher'!L55</f>
        <v>105.27</v>
      </c>
      <c r="L46" s="16">
        <f>'[1]TCE - ANEXO III - Preencher'!M55</f>
        <v>0</v>
      </c>
      <c r="M46" s="16">
        <f t="shared" si="1"/>
        <v>105.27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154.23000000000002</v>
      </c>
      <c r="R46" s="16">
        <f>'[1]TCE - ANEXO III - Preencher'!S55</f>
        <v>0</v>
      </c>
      <c r="S46" s="17">
        <f t="shared" si="3"/>
        <v>154.23000000000002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398.09040000000005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CASSIANE MARIA GOMES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97.514400000000009</v>
      </c>
      <c r="J47" s="15">
        <f>'[1]TCE - ANEXO III - Preencher'!K56</f>
        <v>0</v>
      </c>
      <c r="K47" s="16">
        <f>'[1]TCE - ANEXO III - Preencher'!L56</f>
        <v>105.27</v>
      </c>
      <c r="L47" s="16">
        <f>'[1]TCE - ANEXO III - Preencher'!M56</f>
        <v>0</v>
      </c>
      <c r="M47" s="16">
        <f t="shared" si="1"/>
        <v>105.27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203.9444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CASSIO RODRIGO NEMESIO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317210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262.9248</v>
      </c>
      <c r="J48" s="15">
        <f>'[1]TCE - ANEXO III - Preencher'!K57</f>
        <v>0</v>
      </c>
      <c r="K48" s="16">
        <f>'[1]TCE - ANEXO III - Preencher'!L57</f>
        <v>105.27</v>
      </c>
      <c r="L48" s="16">
        <f>'[1]TCE - ANEXO III - Preencher'!M57</f>
        <v>0</v>
      </c>
      <c r="M48" s="16">
        <f t="shared" si="1"/>
        <v>105.27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369.35480000000001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CECILIA MAYARA ROMAO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98.952000000000012</v>
      </c>
      <c r="J49" s="15">
        <f>'[1]TCE - ANEXO III - Preencher'!K58</f>
        <v>0</v>
      </c>
      <c r="K49" s="16">
        <f>'[1]TCE - ANEXO III - Preencher'!L58</f>
        <v>105.27</v>
      </c>
      <c r="L49" s="16">
        <f>'[1]TCE - ANEXO III - Preencher'!M58</f>
        <v>0</v>
      </c>
      <c r="M49" s="16">
        <f t="shared" si="1"/>
        <v>105.27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191.83</v>
      </c>
      <c r="R49" s="16">
        <f>'[1]TCE - ANEXO III - Preencher'!S58</f>
        <v>62.7</v>
      </c>
      <c r="S49" s="17">
        <f t="shared" si="3"/>
        <v>129.13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334.512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CESAR GABRIEL PIREZ BEGUIRISTAIN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689.70960000000002</v>
      </c>
      <c r="J50" s="15">
        <f>'[1]TCE - ANEXO III - Preencher'!K59</f>
        <v>0</v>
      </c>
      <c r="K50" s="16">
        <f>'[1]TCE - ANEXO III - Preencher'!L59</f>
        <v>105.27</v>
      </c>
      <c r="L50" s="16">
        <f>'[1]TCE - ANEXO III - Preencher'!M59</f>
        <v>0</v>
      </c>
      <c r="M50" s="16">
        <f t="shared" si="1"/>
        <v>105.27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804.25959999999998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CIBELE PADILHA MERGULHAO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101.86239999999999</v>
      </c>
      <c r="J51" s="15">
        <f>'[1]TCE - ANEXO III - Preencher'!K60</f>
        <v>0</v>
      </c>
      <c r="K51" s="16">
        <f>'[1]TCE - ANEXO III - Preencher'!L60</f>
        <v>105.27</v>
      </c>
      <c r="L51" s="16">
        <f>'[1]TCE - ANEXO III - Preencher'!M60</f>
        <v>0</v>
      </c>
      <c r="M51" s="16">
        <f t="shared" si="1"/>
        <v>105.27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144.83000000000001</v>
      </c>
      <c r="R51" s="16">
        <f>'[1]TCE - ANEXO III - Preencher'!S60</f>
        <v>59.14</v>
      </c>
      <c r="S51" s="17">
        <f t="shared" si="3"/>
        <v>85.690000000000012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293.98239999999998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CLAUDIA FRANCISCA DO NASCIMENTO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168.64320000000001</v>
      </c>
      <c r="J52" s="15">
        <f>'[1]TCE - ANEXO III - Preencher'!K61</f>
        <v>0</v>
      </c>
      <c r="K52" s="16">
        <f>'[1]TCE - ANEXO III - Preencher'!L61</f>
        <v>105.27</v>
      </c>
      <c r="L52" s="16">
        <f>'[1]TCE - ANEXO III - Preencher'!M61</f>
        <v>0</v>
      </c>
      <c r="M52" s="16">
        <f t="shared" si="1"/>
        <v>105.27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144.83000000000001</v>
      </c>
      <c r="R52" s="16">
        <f>'[1]TCE - ANEXO III - Preencher'!S61</f>
        <v>62.7</v>
      </c>
      <c r="S52" s="17">
        <f t="shared" si="3"/>
        <v>82.13000000000001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357.20320000000004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CLECIO SANTOS CARNEIRO DE MATOS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150.22880000000001</v>
      </c>
      <c r="J53" s="15">
        <f>'[1]TCE - ANEXO III - Preencher'!K62</f>
        <v>0</v>
      </c>
      <c r="K53" s="16">
        <f>'[1]TCE - ANEXO III - Preencher'!L62</f>
        <v>105.27</v>
      </c>
      <c r="L53" s="16">
        <f>'[1]TCE - ANEXO III - Preencher'!M62</f>
        <v>0</v>
      </c>
      <c r="M53" s="16">
        <f t="shared" si="1"/>
        <v>105.27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144.83000000000001</v>
      </c>
      <c r="R53" s="16">
        <f>'[1]TCE - ANEXO III - Preencher'!S62</f>
        <v>62.7</v>
      </c>
      <c r="S53" s="17">
        <f t="shared" si="3"/>
        <v>82.13000000000001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338.78880000000004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CLEIDE JERONIMO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513430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100.9448</v>
      </c>
      <c r="J54" s="15">
        <f>'[1]TCE - ANEXO III - Preencher'!K63</f>
        <v>0</v>
      </c>
      <c r="K54" s="16">
        <f>'[1]TCE - ANEXO III - Preencher'!L63</f>
        <v>105.27</v>
      </c>
      <c r="L54" s="16">
        <f>'[1]TCE - ANEXO III - Preencher'!M63</f>
        <v>0</v>
      </c>
      <c r="M54" s="16">
        <f t="shared" si="1"/>
        <v>105.27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144.83000000000001</v>
      </c>
      <c r="R54" s="16">
        <f>'[1]TCE - ANEXO III - Preencher'!S63</f>
        <v>62.7</v>
      </c>
      <c r="S54" s="17">
        <f t="shared" si="3"/>
        <v>82.13000000000001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289.50479999999999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CLILDA ALVES ALDEMAN DE OLIVEIRA</v>
      </c>
      <c r="E55" s="10" t="str">
        <f>IF('[1]TCE - ANEXO III - Preencher'!F64="4 - Assistência Odontológica","2 - Outros Profissionais da Saúde",'[1]TCE - ANEXO III - Preencher'!F64)</f>
        <v>1 - Médico</v>
      </c>
      <c r="F55" s="13">
        <f>'[1]TCE - ANEXO III - Preencher'!G64</f>
        <v>225125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699.79759999999999</v>
      </c>
      <c r="J55" s="15">
        <f>'[1]TCE - ANEXO III - Preencher'!K64</f>
        <v>0</v>
      </c>
      <c r="K55" s="16">
        <f>'[1]TCE - ANEXO III - Preencher'!L64</f>
        <v>105.27</v>
      </c>
      <c r="L55" s="16">
        <f>'[1]TCE - ANEXO III - Preencher'!M64</f>
        <v>6.34</v>
      </c>
      <c r="M55" s="16">
        <f t="shared" si="1"/>
        <v>98.929999999999993</v>
      </c>
      <c r="N55" s="16">
        <f>'[1]TCE - ANEXO III - Preencher'!O64</f>
        <v>9.2799999999999994</v>
      </c>
      <c r="O55" s="16">
        <f>'[1]TCE - ANEXO III - Preencher'!P64</f>
        <v>0</v>
      </c>
      <c r="P55" s="17">
        <f t="shared" si="2"/>
        <v>9.2799999999999994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808.00759999999991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CONCEICAO DE MARIA ARRABALDES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168.8432</v>
      </c>
      <c r="J56" s="15">
        <f>'[1]TCE - ANEXO III - Preencher'!K65</f>
        <v>0</v>
      </c>
      <c r="K56" s="16">
        <f>'[1]TCE - ANEXO III - Preencher'!L65</f>
        <v>105.27</v>
      </c>
      <c r="L56" s="16">
        <f>'[1]TCE - ANEXO III - Preencher'!M65</f>
        <v>0</v>
      </c>
      <c r="M56" s="16">
        <f t="shared" si="1"/>
        <v>105.27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144.83000000000001</v>
      </c>
      <c r="R56" s="16">
        <f>'[1]TCE - ANEXO III - Preencher'!S65</f>
        <v>62.7</v>
      </c>
      <c r="S56" s="17">
        <f t="shared" si="3"/>
        <v>82.13000000000001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357.40320000000003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CRISTIANO VITOR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117.376</v>
      </c>
      <c r="J57" s="15">
        <f>'[1]TCE - ANEXO III - Preencher'!K66</f>
        <v>0</v>
      </c>
      <c r="K57" s="16">
        <f>'[1]TCE - ANEXO III - Preencher'!L66</f>
        <v>105.27</v>
      </c>
      <c r="L57" s="16">
        <f>'[1]TCE - ANEXO III - Preencher'!M66</f>
        <v>0</v>
      </c>
      <c r="M57" s="16">
        <f t="shared" si="1"/>
        <v>105.27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144.83000000000001</v>
      </c>
      <c r="R57" s="16">
        <f>'[1]TCE - ANEXO III - Preencher'!S66</f>
        <v>62.7</v>
      </c>
      <c r="S57" s="17">
        <f t="shared" si="3"/>
        <v>82.13000000000001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305.93600000000004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CYNTHIA DARLLENE DO O SILVA ALBINO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225124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318.6816</v>
      </c>
      <c r="J58" s="15">
        <f>'[1]TCE - ANEXO III - Preencher'!K67</f>
        <v>0</v>
      </c>
      <c r="K58" s="16">
        <f>'[1]TCE - ANEXO III - Preencher'!L67</f>
        <v>105.27</v>
      </c>
      <c r="L58" s="16">
        <f>'[1]TCE - ANEXO III - Preencher'!M67</f>
        <v>7.92</v>
      </c>
      <c r="M58" s="16">
        <f t="shared" si="1"/>
        <v>97.35</v>
      </c>
      <c r="N58" s="16">
        <f>'[1]TCE - ANEXO III - Preencher'!O67</f>
        <v>9.2799999999999994</v>
      </c>
      <c r="O58" s="16">
        <f>'[1]TCE - ANEXO III - Preencher'!P67</f>
        <v>0</v>
      </c>
      <c r="P58" s="17">
        <f t="shared" si="2"/>
        <v>9.2799999999999994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425.3116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DAIANE RIBEIRO PEREIRA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112.67040000000001</v>
      </c>
      <c r="J59" s="15">
        <f>'[1]TCE - ANEXO III - Preencher'!K68</f>
        <v>0</v>
      </c>
      <c r="K59" s="16">
        <f>'[1]TCE - ANEXO III - Preencher'!L68</f>
        <v>105.27</v>
      </c>
      <c r="L59" s="16">
        <f>'[1]TCE - ANEXO III - Preencher'!M68</f>
        <v>0</v>
      </c>
      <c r="M59" s="16">
        <f t="shared" si="1"/>
        <v>105.27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248.33</v>
      </c>
      <c r="R59" s="16">
        <f>'[1]TCE - ANEXO III - Preencher'!S68</f>
        <v>48.07</v>
      </c>
      <c r="S59" s="17">
        <f t="shared" si="3"/>
        <v>200.26000000000002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419.36040000000003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 DE MELO PRAZERES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322605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121.37360000000001</v>
      </c>
      <c r="J60" s="15">
        <f>'[1]TCE - ANEXO III - Preencher'!K69</f>
        <v>0</v>
      </c>
      <c r="K60" s="16">
        <f>'[1]TCE - ANEXO III - Preencher'!L69</f>
        <v>105.27</v>
      </c>
      <c r="L60" s="16">
        <f>'[1]TCE - ANEXO III - Preencher'!M69</f>
        <v>0</v>
      </c>
      <c r="M60" s="16">
        <f t="shared" si="1"/>
        <v>105.27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107.33</v>
      </c>
      <c r="R60" s="16">
        <f>'[1]TCE - ANEXO III - Preencher'!S69</f>
        <v>62.7</v>
      </c>
      <c r="S60" s="17">
        <f t="shared" si="3"/>
        <v>44.629999999999995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272.43359999999996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BATISTA DA SILVA DE SA LEITAO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121.22</v>
      </c>
      <c r="J61" s="15">
        <f>'[1]TCE - ANEXO III - Preencher'!K70</f>
        <v>0</v>
      </c>
      <c r="K61" s="16">
        <f>'[1]TCE - ANEXO III - Preencher'!L70</f>
        <v>105.27</v>
      </c>
      <c r="L61" s="16">
        <f>'[1]TCE - ANEXO III - Preencher'!M70</f>
        <v>0</v>
      </c>
      <c r="M61" s="16">
        <f t="shared" si="1"/>
        <v>105.27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144.83000000000001</v>
      </c>
      <c r="R61" s="16">
        <f>'[1]TCE - ANEXO III - Preencher'!S70</f>
        <v>45.98</v>
      </c>
      <c r="S61" s="17">
        <f t="shared" si="3"/>
        <v>98.850000000000023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326.5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DANIELE PEREIRA DE CARVALHO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104.8</v>
      </c>
      <c r="J62" s="15">
        <f>'[1]TCE - ANEXO III - Preencher'!K71</f>
        <v>0</v>
      </c>
      <c r="K62" s="16">
        <f>'[1]TCE - ANEXO III - Preencher'!L71</f>
        <v>105.27</v>
      </c>
      <c r="L62" s="16">
        <f>'[1]TCE - ANEXO III - Preencher'!M71</f>
        <v>0</v>
      </c>
      <c r="M62" s="16">
        <f t="shared" si="1"/>
        <v>105.27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144.83000000000001</v>
      </c>
      <c r="R62" s="16">
        <f>'[1]TCE - ANEXO III - Preencher'!S71</f>
        <v>62.7</v>
      </c>
      <c r="S62" s="17">
        <f t="shared" si="3"/>
        <v>82.13000000000001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293.36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DANIELLE FRANCA D ALBUQUERQUE ALVES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301.85840000000002</v>
      </c>
      <c r="J63" s="15">
        <f>'[1]TCE - ANEXO III - Preencher'!K72</f>
        <v>0</v>
      </c>
      <c r="K63" s="16">
        <f>'[1]TCE - ANEXO III - Preencher'!L72</f>
        <v>105.27</v>
      </c>
      <c r="L63" s="16">
        <f>'[1]TCE - ANEXO III - Preencher'!M72</f>
        <v>2.86</v>
      </c>
      <c r="M63" s="16">
        <f t="shared" si="1"/>
        <v>102.41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406.70840000000004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DEISE JAMILA CONCEICAO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515205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205.70720000000003</v>
      </c>
      <c r="J64" s="15">
        <f>'[1]TCE - ANEXO III - Preencher'!K73</f>
        <v>0</v>
      </c>
      <c r="K64" s="16">
        <f>'[1]TCE - ANEXO III - Preencher'!L73</f>
        <v>105.27</v>
      </c>
      <c r="L64" s="16">
        <f>'[1]TCE - ANEXO III - Preencher'!M73</f>
        <v>0</v>
      </c>
      <c r="M64" s="16">
        <f t="shared" si="1"/>
        <v>105.27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312.13720000000006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DEIVYSON HELIO DE LIMA RIBEIRO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90.566400000000002</v>
      </c>
      <c r="J65" s="15">
        <f>'[1]TCE - ANEXO III - Preencher'!K74</f>
        <v>0</v>
      </c>
      <c r="K65" s="16">
        <f>'[1]TCE - ANEXO III - Preencher'!L74</f>
        <v>105.27</v>
      </c>
      <c r="L65" s="16">
        <f>'[1]TCE - ANEXO III - Preencher'!M74</f>
        <v>0</v>
      </c>
      <c r="M65" s="16">
        <f t="shared" si="1"/>
        <v>105.27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144.83000000000001</v>
      </c>
      <c r="R65" s="16">
        <f>'[1]TCE - ANEXO III - Preencher'!S74</f>
        <v>62.7</v>
      </c>
      <c r="S65" s="17">
        <f t="shared" si="3"/>
        <v>82.13000000000001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279.12639999999999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DENISE REIS DE SOUZA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105.124</v>
      </c>
      <c r="J66" s="15">
        <f>'[1]TCE - ANEXO III - Preencher'!K75</f>
        <v>0</v>
      </c>
      <c r="K66" s="16">
        <f>'[1]TCE - ANEXO III - Preencher'!L75</f>
        <v>105.27</v>
      </c>
      <c r="L66" s="16">
        <f>'[1]TCE - ANEXO III - Preencher'!M75</f>
        <v>0</v>
      </c>
      <c r="M66" s="16">
        <f t="shared" si="1"/>
        <v>105.27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144.83000000000001</v>
      </c>
      <c r="R66" s="16">
        <f>'[1]TCE - ANEXO III - Preencher'!S75</f>
        <v>62.7</v>
      </c>
      <c r="S66" s="17">
        <f t="shared" si="3"/>
        <v>82.13000000000001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293.68400000000003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DENISSE TABATA CAVALCANTE DE BRITO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264.70640000000003</v>
      </c>
      <c r="J67" s="15">
        <f>'[1]TCE - ANEXO III - Preencher'!K76</f>
        <v>0</v>
      </c>
      <c r="K67" s="16">
        <f>'[1]TCE - ANEXO III - Preencher'!L76</f>
        <v>105.27</v>
      </c>
      <c r="L67" s="16">
        <f>'[1]TCE - ANEXO III - Preencher'!M76</f>
        <v>0</v>
      </c>
      <c r="M67" s="16">
        <f t="shared" si="1"/>
        <v>105.27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103.28</v>
      </c>
      <c r="U67" s="16">
        <f>'[1]TCE - ANEXO III - Preencher'!V76</f>
        <v>0</v>
      </c>
      <c r="V67" s="17">
        <f t="shared" si="4"/>
        <v>103.28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475.69640000000004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DEYSIANE DAMAZIO ARCANJO LISBOA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223405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346.2192</v>
      </c>
      <c r="J68" s="15">
        <f>'[1]TCE - ANEXO III - Preencher'!K77</f>
        <v>0</v>
      </c>
      <c r="K68" s="16">
        <f>'[1]TCE - ANEXO III - Preencher'!L77</f>
        <v>105.27</v>
      </c>
      <c r="L68" s="16">
        <f>'[1]TCE - ANEXO III - Preencher'!M77</f>
        <v>0</v>
      </c>
      <c r="M68" s="16">
        <f t="shared" ref="M68:M131" si="7">K68-L68</f>
        <v>105.27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452.64920000000001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DIEGO DANELLI FERREIRA DOS SANTOS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176.31120000000004</v>
      </c>
      <c r="J69" s="15">
        <f>'[1]TCE - ANEXO III - Preencher'!K78</f>
        <v>0</v>
      </c>
      <c r="K69" s="16">
        <f>'[1]TCE - ANEXO III - Preencher'!L78</f>
        <v>105.27</v>
      </c>
      <c r="L69" s="16">
        <f>'[1]TCE - ANEXO III - Preencher'!M78</f>
        <v>0</v>
      </c>
      <c r="M69" s="16">
        <f t="shared" si="7"/>
        <v>105.27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144.83000000000001</v>
      </c>
      <c r="R69" s="16">
        <f>'[1]TCE - ANEXO III - Preencher'!S78</f>
        <v>62.7</v>
      </c>
      <c r="S69" s="17">
        <f t="shared" si="9"/>
        <v>82.13000000000001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364.87120000000004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DIOGO CAVALCANTI DE OLIVEIRA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360.13279999999997</v>
      </c>
      <c r="J70" s="15">
        <f>'[1]TCE - ANEXO III - Preencher'!K79</f>
        <v>0</v>
      </c>
      <c r="K70" s="16">
        <f>'[1]TCE - ANEXO III - Preencher'!L79</f>
        <v>105.27</v>
      </c>
      <c r="L70" s="16">
        <f>'[1]TCE - ANEXO III - Preencher'!M79</f>
        <v>0</v>
      </c>
      <c r="M70" s="16">
        <f t="shared" si="7"/>
        <v>105.27</v>
      </c>
      <c r="N70" s="16">
        <f>'[1]TCE - ANEXO III - Preencher'!O79</f>
        <v>9.2799999999999994</v>
      </c>
      <c r="O70" s="16">
        <f>'[1]TCE - ANEXO III - Preencher'!P79</f>
        <v>0</v>
      </c>
      <c r="P70" s="17">
        <f t="shared" si="8"/>
        <v>9.2799999999999994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474.68279999999993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DOMINGOS SAVIO MUNIZ DA FONSECA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766420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188.1</v>
      </c>
      <c r="J71" s="15">
        <f>'[1]TCE - ANEXO III - Preencher'!K80</f>
        <v>0</v>
      </c>
      <c r="K71" s="16">
        <f>'[1]TCE - ANEXO III - Preencher'!L80</f>
        <v>105.27</v>
      </c>
      <c r="L71" s="16">
        <f>'[1]TCE - ANEXO III - Preencher'!M80</f>
        <v>8.14</v>
      </c>
      <c r="M71" s="16">
        <f t="shared" si="7"/>
        <v>97.13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286.39000000000004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EDILMA PEREIRA LEITE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515205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200.70080000000002</v>
      </c>
      <c r="J72" s="15">
        <f>'[1]TCE - ANEXO III - Preencher'!K81</f>
        <v>0</v>
      </c>
      <c r="K72" s="16">
        <f>'[1]TCE - ANEXO III - Preencher'!L81</f>
        <v>105.27</v>
      </c>
      <c r="L72" s="16">
        <f>'[1]TCE - ANEXO III - Preencher'!M81</f>
        <v>0</v>
      </c>
      <c r="M72" s="16">
        <f t="shared" si="7"/>
        <v>105.27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307.13080000000002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EDJA MORGANA ALVES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167.648</v>
      </c>
      <c r="J73" s="15">
        <f>'[1]TCE - ANEXO III - Preencher'!K82</f>
        <v>0</v>
      </c>
      <c r="K73" s="16">
        <f>'[1]TCE - ANEXO III - Preencher'!L82</f>
        <v>105.27</v>
      </c>
      <c r="L73" s="16">
        <f>'[1]TCE - ANEXO III - Preencher'!M82</f>
        <v>0</v>
      </c>
      <c r="M73" s="16">
        <f t="shared" si="7"/>
        <v>105.27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154.23000000000002</v>
      </c>
      <c r="R73" s="16">
        <f>'[1]TCE - ANEXO III - Preencher'!S82</f>
        <v>0</v>
      </c>
      <c r="S73" s="17">
        <f t="shared" si="9"/>
        <v>154.23000000000002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428.30800000000005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EDLUZA MARIA VIANA BEZERRA DE MELO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131210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972.03920000000005</v>
      </c>
      <c r="J74" s="15">
        <f>'[1]TCE - ANEXO III - Preencher'!K83</f>
        <v>0</v>
      </c>
      <c r="K74" s="16">
        <f>'[1]TCE - ANEXO III - Preencher'!L83</f>
        <v>105.27</v>
      </c>
      <c r="L74" s="16">
        <f>'[1]TCE - ANEXO III - Preencher'!M83</f>
        <v>30</v>
      </c>
      <c r="M74" s="16">
        <f t="shared" si="7"/>
        <v>75.27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1048.4692000000002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EDNALDO NUNES DE BRITO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517410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163.9752</v>
      </c>
      <c r="J75" s="15">
        <f>'[1]TCE - ANEXO III - Preencher'!K84</f>
        <v>0</v>
      </c>
      <c r="K75" s="16">
        <f>'[1]TCE - ANEXO III - Preencher'!L84</f>
        <v>105.27</v>
      </c>
      <c r="L75" s="16">
        <f>'[1]TCE - ANEXO III - Preencher'!M84</f>
        <v>0</v>
      </c>
      <c r="M75" s="16">
        <f t="shared" si="7"/>
        <v>105.27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229.58</v>
      </c>
      <c r="R75" s="16">
        <f>'[1]TCE - ANEXO III - Preencher'!S84</f>
        <v>62.7</v>
      </c>
      <c r="S75" s="17">
        <f t="shared" si="9"/>
        <v>166.88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437.28520000000003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EDNALVA CRISTINA DOS SANTOS REGO BARROS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313115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142.11120000000003</v>
      </c>
      <c r="J76" s="15">
        <f>'[1]TCE - ANEXO III - Preencher'!K85</f>
        <v>0</v>
      </c>
      <c r="K76" s="16">
        <f>'[1]TCE - ANEXO III - Preencher'!L85</f>
        <v>105.27</v>
      </c>
      <c r="L76" s="16">
        <f>'[1]TCE - ANEXO III - Preencher'!M85</f>
        <v>29.88</v>
      </c>
      <c r="M76" s="16">
        <f t="shared" si="7"/>
        <v>75.39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191.83</v>
      </c>
      <c r="R76" s="16">
        <f>'[1]TCE - ANEXO III - Preencher'!S85</f>
        <v>89.63</v>
      </c>
      <c r="S76" s="17">
        <f t="shared" si="9"/>
        <v>102.20000000000002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320.86120000000005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EDSON DANIO DE SOUSA PAZ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270.60480000000001</v>
      </c>
      <c r="J77" s="15">
        <f>'[1]TCE - ANEXO III - Preencher'!K86</f>
        <v>0</v>
      </c>
      <c r="K77" s="16">
        <f>'[1]TCE - ANEXO III - Preencher'!L86</f>
        <v>105.27</v>
      </c>
      <c r="L77" s="16">
        <f>'[1]TCE - ANEXO III - Preencher'!M86</f>
        <v>0</v>
      </c>
      <c r="M77" s="16">
        <f t="shared" si="7"/>
        <v>105.27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378.31479999999999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EDSON LUIZ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322605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100.31200000000001</v>
      </c>
      <c r="J78" s="15">
        <f>'[1]TCE - ANEXO III - Preencher'!K87</f>
        <v>0</v>
      </c>
      <c r="K78" s="16">
        <f>'[1]TCE - ANEXO III - Preencher'!L87</f>
        <v>105.27</v>
      </c>
      <c r="L78" s="16">
        <f>'[1]TCE - ANEXO III - Preencher'!M87</f>
        <v>0</v>
      </c>
      <c r="M78" s="16">
        <f t="shared" si="7"/>
        <v>105.27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206.74199999999999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EDUARDO KRUG DE CARVALHO COSTA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225270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644.70640000000003</v>
      </c>
      <c r="J79" s="15">
        <f>'[1]TCE - ANEXO III - Preencher'!K88</f>
        <v>0</v>
      </c>
      <c r="K79" s="16">
        <f>'[1]TCE - ANEXO III - Preencher'!L88</f>
        <v>105.27</v>
      </c>
      <c r="L79" s="16">
        <f>'[1]TCE - ANEXO III - Preencher'!M88</f>
        <v>0</v>
      </c>
      <c r="M79" s="16">
        <f t="shared" si="7"/>
        <v>105.27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759.25639999999999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EDUARDO NEVES CORTE REAL DE ANDRADE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427.00800000000004</v>
      </c>
      <c r="J80" s="15">
        <f>'[1]TCE - ANEXO III - Preencher'!K89</f>
        <v>0</v>
      </c>
      <c r="K80" s="16">
        <f>'[1]TCE - ANEXO III - Preencher'!L89</f>
        <v>105.27</v>
      </c>
      <c r="L80" s="16">
        <f>'[1]TCE - ANEXO III - Preencher'!M89</f>
        <v>6.34</v>
      </c>
      <c r="M80" s="16">
        <f t="shared" si="7"/>
        <v>98.929999999999993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535.21799999999996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EDVANIA CALISTO FERREIRA LUCENA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163.33439999999999</v>
      </c>
      <c r="J81" s="15">
        <f>'[1]TCE - ANEXO III - Preencher'!K90</f>
        <v>0</v>
      </c>
      <c r="K81" s="16">
        <f>'[1]TCE - ANEXO III - Preencher'!L90</f>
        <v>105.27</v>
      </c>
      <c r="L81" s="16">
        <f>'[1]TCE - ANEXO III - Preencher'!M90</f>
        <v>0</v>
      </c>
      <c r="M81" s="16">
        <f t="shared" si="7"/>
        <v>105.27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144.83000000000001</v>
      </c>
      <c r="R81" s="16">
        <f>'[1]TCE - ANEXO III - Preencher'!S90</f>
        <v>59.49</v>
      </c>
      <c r="S81" s="17">
        <f t="shared" si="9"/>
        <v>85.34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355.10440000000006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EDWALDO NUNES DE BRITO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782320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161.0376</v>
      </c>
      <c r="J82" s="15">
        <f>'[1]TCE - ANEXO III - Preencher'!K91</f>
        <v>0</v>
      </c>
      <c r="K82" s="16">
        <f>'[1]TCE - ANEXO III - Preencher'!L91</f>
        <v>105.27</v>
      </c>
      <c r="L82" s="16">
        <f>'[1]TCE - ANEXO III - Preencher'!M91</f>
        <v>0</v>
      </c>
      <c r="M82" s="16">
        <f t="shared" si="7"/>
        <v>105.27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267.4676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ELAINE RODRIGUES DE SOUZA LEMOS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602.69360000000006</v>
      </c>
      <c r="J83" s="15">
        <f>'[1]TCE - ANEXO III - Preencher'!K92</f>
        <v>0</v>
      </c>
      <c r="K83" s="16">
        <f>'[1]TCE - ANEXO III - Preencher'!L92</f>
        <v>105.27</v>
      </c>
      <c r="L83" s="16">
        <f>'[1]TCE - ANEXO III - Preencher'!M92</f>
        <v>9.5</v>
      </c>
      <c r="M83" s="16">
        <f t="shared" si="7"/>
        <v>95.77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707.74360000000001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ELAYS SKARLET MICHELLINY GONCALVES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515205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102.93280000000001</v>
      </c>
      <c r="J84" s="15">
        <f>'[1]TCE - ANEXO III - Preencher'!K93</f>
        <v>0</v>
      </c>
      <c r="K84" s="16">
        <f>'[1]TCE - ANEXO III - Preencher'!L93</f>
        <v>105.27</v>
      </c>
      <c r="L84" s="16">
        <f>'[1]TCE - ANEXO III - Preencher'!M93</f>
        <v>0</v>
      </c>
      <c r="M84" s="16">
        <f t="shared" si="7"/>
        <v>105.27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143.83000000000001</v>
      </c>
      <c r="R84" s="16">
        <f>'[1]TCE - ANEXO III - Preencher'!S93</f>
        <v>64.8</v>
      </c>
      <c r="S84" s="17">
        <f t="shared" si="9"/>
        <v>79.030000000000015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288.39280000000002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ELENILSON PEREIRA DOS SANTOS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400.75839999999999</v>
      </c>
      <c r="J85" s="15">
        <f>'[1]TCE - ANEXO III - Preencher'!K94</f>
        <v>0</v>
      </c>
      <c r="K85" s="16">
        <f>'[1]TCE - ANEXO III - Preencher'!L94</f>
        <v>105.27</v>
      </c>
      <c r="L85" s="16">
        <f>'[1]TCE - ANEXO III - Preencher'!M94</f>
        <v>4.75</v>
      </c>
      <c r="M85" s="16">
        <f t="shared" si="7"/>
        <v>100.52</v>
      </c>
      <c r="N85" s="16">
        <f>'[1]TCE - ANEXO III - Preencher'!O94</f>
        <v>9.2799999999999994</v>
      </c>
      <c r="O85" s="16">
        <f>'[1]TCE - ANEXO III - Preencher'!P94</f>
        <v>0</v>
      </c>
      <c r="P85" s="17">
        <f t="shared" si="8"/>
        <v>9.2799999999999994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510.55839999999995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ELISANGELA CONRADO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513430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102.92959999999999</v>
      </c>
      <c r="J86" s="15">
        <f>'[1]TCE - ANEXO III - Preencher'!K95</f>
        <v>0</v>
      </c>
      <c r="K86" s="16">
        <f>'[1]TCE - ANEXO III - Preencher'!L95</f>
        <v>105.27</v>
      </c>
      <c r="L86" s="16">
        <f>'[1]TCE - ANEXO III - Preencher'!M95</f>
        <v>0</v>
      </c>
      <c r="M86" s="16">
        <f t="shared" si="7"/>
        <v>105.27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144.83000000000001</v>
      </c>
      <c r="R86" s="16">
        <f>'[1]TCE - ANEXO III - Preencher'!S95</f>
        <v>62.7</v>
      </c>
      <c r="S86" s="17">
        <f t="shared" si="9"/>
        <v>82.13000000000001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291.4896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ELVIS ALEXSANDRO DA SILVA NETO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131205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997.62800000000004</v>
      </c>
      <c r="J87" s="15">
        <f>'[1]TCE - ANEXO III - Preencher'!K96</f>
        <v>0</v>
      </c>
      <c r="K87" s="16">
        <f>'[1]TCE - ANEXO III - Preencher'!L96</f>
        <v>105.27</v>
      </c>
      <c r="L87" s="16">
        <f>'[1]TCE - ANEXO III - Preencher'!M96</f>
        <v>0</v>
      </c>
      <c r="M87" s="16">
        <f t="shared" si="7"/>
        <v>105.27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1104.0580000000002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ERIVALDO LOPES DE FREITAS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521130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88.143999999999991</v>
      </c>
      <c r="J88" s="15">
        <f>'[1]TCE - ANEXO III - Preencher'!K97</f>
        <v>0</v>
      </c>
      <c r="K88" s="16">
        <f>'[1]TCE - ANEXO III - Preencher'!L97</f>
        <v>105.27</v>
      </c>
      <c r="L88" s="16">
        <f>'[1]TCE - ANEXO III - Preencher'!M97</f>
        <v>0</v>
      </c>
      <c r="M88" s="16">
        <f t="shared" si="7"/>
        <v>105.27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144.83000000000001</v>
      </c>
      <c r="R88" s="16">
        <f>'[1]TCE - ANEXO III - Preencher'!S97</f>
        <v>62.7</v>
      </c>
      <c r="S88" s="17">
        <f t="shared" si="9"/>
        <v>82.13000000000001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276.70400000000001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ESTER DE MELO VIANA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324115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320.43280000000004</v>
      </c>
      <c r="J89" s="15">
        <f>'[1]TCE - ANEXO III - Preencher'!K98</f>
        <v>0</v>
      </c>
      <c r="K89" s="16">
        <f>'[1]TCE - ANEXO III - Preencher'!L98</f>
        <v>105.27</v>
      </c>
      <c r="L89" s="16">
        <f>'[1]TCE - ANEXO III - Preencher'!M98</f>
        <v>9.49</v>
      </c>
      <c r="M89" s="16">
        <f t="shared" si="7"/>
        <v>95.78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79.03</v>
      </c>
      <c r="R89" s="16">
        <f>'[1]TCE - ANEXO III - Preencher'!S98</f>
        <v>60.91</v>
      </c>
      <c r="S89" s="17">
        <f t="shared" si="9"/>
        <v>18.120000000000005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435.49280000000005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EURIDES IRACI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201.14559999999997</v>
      </c>
      <c r="J90" s="15">
        <f>'[1]TCE - ANEXO III - Preencher'!K99</f>
        <v>0</v>
      </c>
      <c r="K90" s="16">
        <f>'[1]TCE - ANEXO III - Preencher'!L99</f>
        <v>105.27</v>
      </c>
      <c r="L90" s="16">
        <f>'[1]TCE - ANEXO III - Preencher'!M99</f>
        <v>0</v>
      </c>
      <c r="M90" s="16">
        <f t="shared" si="7"/>
        <v>105.27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307.57560000000001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FABIANA SILVA ALBUQUERQUE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251605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207.8552</v>
      </c>
      <c r="J91" s="15">
        <f>'[1]TCE - ANEXO III - Preencher'!K100</f>
        <v>0</v>
      </c>
      <c r="K91" s="16">
        <f>'[1]TCE - ANEXO III - Preencher'!L100</f>
        <v>105.27</v>
      </c>
      <c r="L91" s="16">
        <f>'[1]TCE - ANEXO III - Preencher'!M100</f>
        <v>0</v>
      </c>
      <c r="M91" s="16">
        <f t="shared" si="7"/>
        <v>105.27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314.28520000000003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FABIO MAURICIO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174.58720000000002</v>
      </c>
      <c r="J92" s="15">
        <f>'[1]TCE - ANEXO III - Preencher'!K101</f>
        <v>0</v>
      </c>
      <c r="K92" s="16">
        <f>'[1]TCE - ANEXO III - Preencher'!L101</f>
        <v>105.27</v>
      </c>
      <c r="L92" s="16">
        <f>'[1]TCE - ANEXO III - Preencher'!M101</f>
        <v>0</v>
      </c>
      <c r="M92" s="16">
        <f t="shared" si="7"/>
        <v>105.27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281.01720000000006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FAGNER FONSECA DE ATHAYDE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551.97840000000008</v>
      </c>
      <c r="J93" s="15">
        <f>'[1]TCE - ANEXO III - Preencher'!K102</f>
        <v>0</v>
      </c>
      <c r="K93" s="16">
        <f>'[1]TCE - ANEXO III - Preencher'!L102</f>
        <v>105.27</v>
      </c>
      <c r="L93" s="16">
        <f>'[1]TCE - ANEXO III - Preencher'!M102</f>
        <v>4.75</v>
      </c>
      <c r="M93" s="16">
        <f t="shared" si="7"/>
        <v>100.52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661.77840000000003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FERNANDO HENRIQUE SOARES SANTOS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406.32400000000001</v>
      </c>
      <c r="J94" s="15">
        <f>'[1]TCE - ANEXO III - Preencher'!K103</f>
        <v>0</v>
      </c>
      <c r="K94" s="16">
        <f>'[1]TCE - ANEXO III - Preencher'!L103</f>
        <v>105.27</v>
      </c>
      <c r="L94" s="16">
        <f>'[1]TCE - ANEXO III - Preencher'!M103</f>
        <v>1.58</v>
      </c>
      <c r="M94" s="16">
        <f t="shared" si="7"/>
        <v>103.69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519.29399999999998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FILIPE EDUARDO SILVA DE SOUZA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1485.6304</v>
      </c>
      <c r="J95" s="15">
        <f>'[1]TCE - ANEXO III - Preencher'!K104</f>
        <v>0</v>
      </c>
      <c r="K95" s="16">
        <f>'[1]TCE - ANEXO III - Preencher'!L104</f>
        <v>105.27</v>
      </c>
      <c r="L95" s="16">
        <f>'[1]TCE - ANEXO III - Preencher'!M104</f>
        <v>12.67</v>
      </c>
      <c r="M95" s="16">
        <f t="shared" si="7"/>
        <v>92.6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1587.5103999999999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FLAVIA CARLA OZIAS DE ARAUJO LUNA CORREIA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413115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120.37520000000001</v>
      </c>
      <c r="J96" s="15">
        <f>'[1]TCE - ANEXO III - Preencher'!K105</f>
        <v>0</v>
      </c>
      <c r="K96" s="16">
        <f>'[1]TCE - ANEXO III - Preencher'!L105</f>
        <v>105.27</v>
      </c>
      <c r="L96" s="16">
        <f>'[1]TCE - ANEXO III - Preencher'!M105</f>
        <v>0</v>
      </c>
      <c r="M96" s="16">
        <f t="shared" si="7"/>
        <v>105.27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226.80519999999999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FLAVIANA BARBOSA CABRAL INTERAMINENSE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223710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299.64479999999998</v>
      </c>
      <c r="J97" s="15">
        <f>'[1]TCE - ANEXO III - Preencher'!K106</f>
        <v>0</v>
      </c>
      <c r="K97" s="16">
        <f>'[1]TCE - ANEXO III - Preencher'!L106</f>
        <v>105.27</v>
      </c>
      <c r="L97" s="16">
        <f>'[1]TCE - ANEXO III - Preencher'!M106</f>
        <v>0</v>
      </c>
      <c r="M97" s="16">
        <f t="shared" si="7"/>
        <v>105.27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406.07479999999998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FRANCISCO CARLOS BRAZ MACEDO FILHO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791.01839999999993</v>
      </c>
      <c r="J98" s="15">
        <f>'[1]TCE - ANEXO III - Preencher'!K107</f>
        <v>0</v>
      </c>
      <c r="K98" s="16">
        <f>'[1]TCE - ANEXO III - Preencher'!L107</f>
        <v>105.27</v>
      </c>
      <c r="L98" s="16">
        <f>'[1]TCE - ANEXO III - Preencher'!M107</f>
        <v>0</v>
      </c>
      <c r="M98" s="16">
        <f t="shared" si="7"/>
        <v>105.27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905.56839999999988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GABRIELA DE ARAUJO CAVALCANTI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426.62720000000002</v>
      </c>
      <c r="J99" s="15">
        <f>'[1]TCE - ANEXO III - Preencher'!K108</f>
        <v>0</v>
      </c>
      <c r="K99" s="16">
        <f>'[1]TCE - ANEXO III - Preencher'!L108</f>
        <v>105.27</v>
      </c>
      <c r="L99" s="16">
        <f>'[1]TCE - ANEXO III - Preencher'!M108</f>
        <v>3.17</v>
      </c>
      <c r="M99" s="16">
        <f t="shared" si="7"/>
        <v>102.1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538.00720000000001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GENESIS CANDIDO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782320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167.8912</v>
      </c>
      <c r="J100" s="15">
        <f>'[1]TCE - ANEXO III - Preencher'!K109</f>
        <v>0</v>
      </c>
      <c r="K100" s="16">
        <f>'[1]TCE - ANEXO III - Preencher'!L109</f>
        <v>105.27</v>
      </c>
      <c r="L100" s="16">
        <f>'[1]TCE - ANEXO III - Preencher'!M109</f>
        <v>0</v>
      </c>
      <c r="M100" s="16">
        <f t="shared" si="7"/>
        <v>105.27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274.32120000000003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GENILSON ALVES PESSOA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517410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101.17120000000001</v>
      </c>
      <c r="J101" s="15">
        <f>'[1]TCE - ANEXO III - Preencher'!K110</f>
        <v>0</v>
      </c>
      <c r="K101" s="16">
        <f>'[1]TCE - ANEXO III - Preencher'!L110</f>
        <v>105.27</v>
      </c>
      <c r="L101" s="16">
        <f>'[1]TCE - ANEXO III - Preencher'!M110</f>
        <v>0</v>
      </c>
      <c r="M101" s="16">
        <f t="shared" si="7"/>
        <v>105.27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144.83000000000001</v>
      </c>
      <c r="R101" s="16">
        <f>'[1]TCE - ANEXO III - Preencher'!S110</f>
        <v>62.7</v>
      </c>
      <c r="S101" s="17">
        <f t="shared" si="9"/>
        <v>82.13000000000001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289.7312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GILDCELLY TORRES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114.93040000000001</v>
      </c>
      <c r="J102" s="15">
        <f>'[1]TCE - ANEXO III - Preencher'!K111</f>
        <v>0</v>
      </c>
      <c r="K102" s="16">
        <f>'[1]TCE - ANEXO III - Preencher'!L111</f>
        <v>105.27</v>
      </c>
      <c r="L102" s="16">
        <f>'[1]TCE - ANEXO III - Preencher'!M111</f>
        <v>0</v>
      </c>
      <c r="M102" s="16">
        <f t="shared" si="7"/>
        <v>105.27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144.83000000000001</v>
      </c>
      <c r="R102" s="16">
        <f>'[1]TCE - ANEXO III - Preencher'!S111</f>
        <v>56.43</v>
      </c>
      <c r="S102" s="17">
        <f t="shared" si="9"/>
        <v>88.4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309.7604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GILMAR DUARTE GOMES JUNIOR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116.148</v>
      </c>
      <c r="J103" s="15">
        <f>'[1]TCE - ANEXO III - Preencher'!K112</f>
        <v>0</v>
      </c>
      <c r="K103" s="16">
        <f>'[1]TCE - ANEXO III - Preencher'!L112</f>
        <v>105.27</v>
      </c>
      <c r="L103" s="16">
        <f>'[1]TCE - ANEXO III - Preencher'!M112</f>
        <v>0</v>
      </c>
      <c r="M103" s="16">
        <f t="shared" si="7"/>
        <v>105.27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248.33</v>
      </c>
      <c r="R103" s="16">
        <f>'[1]TCE - ANEXO III - Preencher'!S112</f>
        <v>62.7</v>
      </c>
      <c r="S103" s="17">
        <f t="shared" si="9"/>
        <v>185.63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408.20799999999997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GILSON JOSE MARQUES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782320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145.39680000000001</v>
      </c>
      <c r="J104" s="15">
        <f>'[1]TCE - ANEXO III - Preencher'!K113</f>
        <v>0</v>
      </c>
      <c r="K104" s="16">
        <f>'[1]TCE - ANEXO III - Preencher'!L113</f>
        <v>105.27</v>
      </c>
      <c r="L104" s="16">
        <f>'[1]TCE - ANEXO III - Preencher'!M113</f>
        <v>0</v>
      </c>
      <c r="M104" s="16">
        <f t="shared" si="7"/>
        <v>105.27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144.83000000000001</v>
      </c>
      <c r="R104" s="16">
        <f>'[1]TCE - ANEXO III - Preencher'!S113</f>
        <v>0</v>
      </c>
      <c r="S104" s="17">
        <f t="shared" si="9"/>
        <v>144.83000000000001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396.65680000000003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GIULIANA RIZZUTO PACHECO CAVALCANTI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516.41120000000001</v>
      </c>
      <c r="J105" s="15">
        <f>'[1]TCE - ANEXO III - Preencher'!K114</f>
        <v>0</v>
      </c>
      <c r="K105" s="16">
        <f>'[1]TCE - ANEXO III - Preencher'!L114</f>
        <v>105.27</v>
      </c>
      <c r="L105" s="16">
        <f>'[1]TCE - ANEXO III - Preencher'!M114</f>
        <v>0</v>
      </c>
      <c r="M105" s="16">
        <f t="shared" si="7"/>
        <v>105.27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630.96119999999996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GLAUBER DE MACEDO SOARES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798.69679999999994</v>
      </c>
      <c r="J106" s="15">
        <f>'[1]TCE - ANEXO III - Preencher'!K115</f>
        <v>0</v>
      </c>
      <c r="K106" s="16">
        <f>'[1]TCE - ANEXO III - Preencher'!L115</f>
        <v>105.27</v>
      </c>
      <c r="L106" s="16">
        <f>'[1]TCE - ANEXO III - Preencher'!M115</f>
        <v>41.18</v>
      </c>
      <c r="M106" s="16">
        <f t="shared" si="7"/>
        <v>64.09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872.06679999999994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GLAUCE DE FREITAS CORDEIRO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115.2448</v>
      </c>
      <c r="J107" s="15">
        <f>'[1]TCE - ANEXO III - Preencher'!K116</f>
        <v>0</v>
      </c>
      <c r="K107" s="16">
        <f>'[1]TCE - ANEXO III - Preencher'!L116</f>
        <v>105.27</v>
      </c>
      <c r="L107" s="16">
        <f>'[1]TCE - ANEXO III - Preencher'!M116</f>
        <v>0</v>
      </c>
      <c r="M107" s="16">
        <f t="shared" si="7"/>
        <v>105.27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144.83000000000001</v>
      </c>
      <c r="R107" s="16">
        <f>'[1]TCE - ANEXO III - Preencher'!S116</f>
        <v>62.7</v>
      </c>
      <c r="S107" s="17">
        <f t="shared" si="9"/>
        <v>82.13000000000001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303.8048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GRACIEL PEREIRA DE OLIVEIRA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111.264</v>
      </c>
      <c r="J108" s="15">
        <f>'[1]TCE - ANEXO III - Preencher'!K117</f>
        <v>0</v>
      </c>
      <c r="K108" s="16">
        <f>'[1]TCE - ANEXO III - Preencher'!L117</f>
        <v>105.27</v>
      </c>
      <c r="L108" s="16">
        <f>'[1]TCE - ANEXO III - Preencher'!M117</f>
        <v>0</v>
      </c>
      <c r="M108" s="16">
        <f t="shared" si="7"/>
        <v>105.27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144.83000000000001</v>
      </c>
      <c r="R108" s="16">
        <f>'[1]TCE - ANEXO III - Preencher'!S117</f>
        <v>62.7</v>
      </c>
      <c r="S108" s="17">
        <f t="shared" si="9"/>
        <v>82.13000000000001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299.82400000000001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HELGA  CAROLINE DE ALENCAR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397.79519999999997</v>
      </c>
      <c r="J109" s="15">
        <f>'[1]TCE - ANEXO III - Preencher'!K118</f>
        <v>0</v>
      </c>
      <c r="K109" s="16">
        <f>'[1]TCE - ANEXO III - Preencher'!L118</f>
        <v>105.27</v>
      </c>
      <c r="L109" s="16">
        <f>'[1]TCE - ANEXO III - Preencher'!M118</f>
        <v>4.75</v>
      </c>
      <c r="M109" s="16">
        <f t="shared" si="7"/>
        <v>100.52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507.59519999999992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HELY OLIVIA CARDEAL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502.71360000000004</v>
      </c>
      <c r="J110" s="15">
        <f>'[1]TCE - ANEXO III - Preencher'!K119</f>
        <v>0</v>
      </c>
      <c r="K110" s="16">
        <f>'[1]TCE - ANEXO III - Preencher'!L119</f>
        <v>105.27</v>
      </c>
      <c r="L110" s="16">
        <f>'[1]TCE - ANEXO III - Preencher'!M119</f>
        <v>3.17</v>
      </c>
      <c r="M110" s="16">
        <f t="shared" si="7"/>
        <v>102.1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614.09360000000004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HILDA ELIZABETH QUEIROZ DE MOURA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358.78640000000001</v>
      </c>
      <c r="J111" s="15">
        <f>'[1]TCE - ANEXO III - Preencher'!K120</f>
        <v>0</v>
      </c>
      <c r="K111" s="16">
        <f>'[1]TCE - ANEXO III - Preencher'!L120</f>
        <v>105.27</v>
      </c>
      <c r="L111" s="16">
        <f>'[1]TCE - ANEXO III - Preencher'!M120</f>
        <v>0</v>
      </c>
      <c r="M111" s="16">
        <f t="shared" si="7"/>
        <v>105.27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473.33639999999997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HUMBERTO LUIZ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521130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162.88400000000001</v>
      </c>
      <c r="J112" s="15">
        <f>'[1]TCE - ANEXO III - Preencher'!K121</f>
        <v>0</v>
      </c>
      <c r="K112" s="16">
        <f>'[1]TCE - ANEXO III - Preencher'!L121</f>
        <v>105.27</v>
      </c>
      <c r="L112" s="16">
        <f>'[1]TCE - ANEXO III - Preencher'!M121</f>
        <v>0</v>
      </c>
      <c r="M112" s="16">
        <f t="shared" si="7"/>
        <v>105.27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269.31400000000002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IGOR DANTAS DE OLIVEIRA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225270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335.892</v>
      </c>
      <c r="J113" s="15">
        <f>'[1]TCE - ANEXO III - Preencher'!K122</f>
        <v>0</v>
      </c>
      <c r="K113" s="16">
        <f>'[1]TCE - ANEXO III - Preencher'!L122</f>
        <v>105.27</v>
      </c>
      <c r="L113" s="16">
        <f>'[1]TCE - ANEXO III - Preencher'!M122</f>
        <v>0</v>
      </c>
      <c r="M113" s="16">
        <f t="shared" si="7"/>
        <v>105.27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450.44199999999995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ISRAEL ROQUE DE ARAUJO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766420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188.08080000000001</v>
      </c>
      <c r="J114" s="15">
        <f>'[1]TCE - ANEXO III - Preencher'!K123</f>
        <v>0</v>
      </c>
      <c r="K114" s="16">
        <f>'[1]TCE - ANEXO III - Preencher'!L123</f>
        <v>105.27</v>
      </c>
      <c r="L114" s="16">
        <f>'[1]TCE - ANEXO III - Preencher'!M123</f>
        <v>8.14</v>
      </c>
      <c r="M114" s="16">
        <f t="shared" si="7"/>
        <v>97.13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286.37080000000003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IVA VITAL DA SILVA MOURA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198.32559999999998</v>
      </c>
      <c r="J115" s="15">
        <f>'[1]TCE - ANEXO III - Preencher'!K124</f>
        <v>0</v>
      </c>
      <c r="K115" s="16">
        <f>'[1]TCE - ANEXO III - Preencher'!L124</f>
        <v>105.27</v>
      </c>
      <c r="L115" s="16">
        <f>'[1]TCE - ANEXO III - Preencher'!M124</f>
        <v>0</v>
      </c>
      <c r="M115" s="16">
        <f t="shared" si="7"/>
        <v>105.27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13.23</v>
      </c>
      <c r="R115" s="16">
        <f>'[1]TCE - ANEXO III - Preencher'!S124</f>
        <v>2.09</v>
      </c>
      <c r="S115" s="17">
        <f t="shared" si="9"/>
        <v>11.14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315.8956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IVONE MARIA MARCOLINO VITOR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217.42080000000001</v>
      </c>
      <c r="J116" s="15">
        <f>'[1]TCE - ANEXO III - Preencher'!K125</f>
        <v>0</v>
      </c>
      <c r="K116" s="16">
        <f>'[1]TCE - ANEXO III - Preencher'!L125</f>
        <v>105.27</v>
      </c>
      <c r="L116" s="16">
        <f>'[1]TCE - ANEXO III - Preencher'!M125</f>
        <v>0</v>
      </c>
      <c r="M116" s="16">
        <f t="shared" si="7"/>
        <v>105.27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323.85080000000005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JANECLEIDE ALVES DAVID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521130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123.9128</v>
      </c>
      <c r="J117" s="15">
        <f>'[1]TCE - ANEXO III - Preencher'!K126</f>
        <v>0</v>
      </c>
      <c r="K117" s="16">
        <f>'[1]TCE - ANEXO III - Preencher'!L126</f>
        <v>105.27</v>
      </c>
      <c r="L117" s="16">
        <f>'[1]TCE - ANEXO III - Preencher'!M126</f>
        <v>0</v>
      </c>
      <c r="M117" s="16">
        <f t="shared" si="7"/>
        <v>105.27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126.08</v>
      </c>
      <c r="R117" s="16">
        <f>'[1]TCE - ANEXO III - Preencher'!S126</f>
        <v>62.7</v>
      </c>
      <c r="S117" s="17">
        <f t="shared" si="9"/>
        <v>63.379999999999995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293.72280000000001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JANETE CORINA DOS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151.07840000000002</v>
      </c>
      <c r="J118" s="15">
        <f>'[1]TCE - ANEXO III - Preencher'!K127</f>
        <v>0</v>
      </c>
      <c r="K118" s="16">
        <f>'[1]TCE - ANEXO III - Preencher'!L127</f>
        <v>105.27</v>
      </c>
      <c r="L118" s="16">
        <f>'[1]TCE - ANEXO III - Preencher'!M127</f>
        <v>0</v>
      </c>
      <c r="M118" s="16">
        <f t="shared" si="7"/>
        <v>105.27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257.50840000000005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JESSICA DRIELLY NASCIMENTO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153.70400000000001</v>
      </c>
      <c r="J119" s="15">
        <f>'[1]TCE - ANEXO III - Preencher'!K128</f>
        <v>0</v>
      </c>
      <c r="K119" s="16">
        <f>'[1]TCE - ANEXO III - Preencher'!L128</f>
        <v>105.27</v>
      </c>
      <c r="L119" s="16">
        <f>'[1]TCE - ANEXO III - Preencher'!M128</f>
        <v>0</v>
      </c>
      <c r="M119" s="16">
        <f t="shared" si="7"/>
        <v>105.27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260.13400000000001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JOAO MANOEL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517410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217.55599999999998</v>
      </c>
      <c r="J120" s="15">
        <f>'[1]TCE - ANEXO III - Preencher'!K129</f>
        <v>0</v>
      </c>
      <c r="K120" s="16">
        <f>'[1]TCE - ANEXO III - Preencher'!L129</f>
        <v>105.27</v>
      </c>
      <c r="L120" s="16">
        <f>'[1]TCE - ANEXO III - Preencher'!M129</f>
        <v>0</v>
      </c>
      <c r="M120" s="16">
        <f t="shared" si="7"/>
        <v>105.27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323.98599999999999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JOHAS GOMES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724110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131.172</v>
      </c>
      <c r="J121" s="15">
        <f>'[1]TCE - ANEXO III - Preencher'!K130</f>
        <v>0</v>
      </c>
      <c r="K121" s="16">
        <f>'[1]TCE - ANEXO III - Preencher'!L130</f>
        <v>105.27</v>
      </c>
      <c r="L121" s="16">
        <f>'[1]TCE - ANEXO III - Preencher'!M130</f>
        <v>0</v>
      </c>
      <c r="M121" s="16">
        <f t="shared" si="7"/>
        <v>105.27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191.83</v>
      </c>
      <c r="R121" s="16">
        <f>'[1]TCE - ANEXO III - Preencher'!S130</f>
        <v>76.3</v>
      </c>
      <c r="S121" s="17">
        <f t="shared" si="9"/>
        <v>115.53000000000002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353.13200000000001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JORGE ANTONIO TADEU DE BRITO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514225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104.5008</v>
      </c>
      <c r="J122" s="15">
        <f>'[1]TCE - ANEXO III - Preencher'!K131</f>
        <v>0</v>
      </c>
      <c r="K122" s="16">
        <f>'[1]TCE - ANEXO III - Preencher'!L131</f>
        <v>105.27</v>
      </c>
      <c r="L122" s="16">
        <f>'[1]TCE - ANEXO III - Preencher'!M131</f>
        <v>0</v>
      </c>
      <c r="M122" s="16">
        <f t="shared" si="7"/>
        <v>105.27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144.83000000000001</v>
      </c>
      <c r="R122" s="16">
        <f>'[1]TCE - ANEXO III - Preencher'!S131</f>
        <v>56.43</v>
      </c>
      <c r="S122" s="17">
        <f t="shared" si="9"/>
        <v>88.4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299.33080000000001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CARLOS DA SILVA JUNIOR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517410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117.0168</v>
      </c>
      <c r="J123" s="15">
        <f>'[1]TCE - ANEXO III - Preencher'!K132</f>
        <v>0</v>
      </c>
      <c r="K123" s="16">
        <f>'[1]TCE - ANEXO III - Preencher'!L132</f>
        <v>105.27</v>
      </c>
      <c r="L123" s="16">
        <f>'[1]TCE - ANEXO III - Preencher'!M132</f>
        <v>0</v>
      </c>
      <c r="M123" s="16">
        <f t="shared" si="7"/>
        <v>105.27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126.08</v>
      </c>
      <c r="R123" s="16">
        <f>'[1]TCE - ANEXO III - Preencher'!S132</f>
        <v>60.61</v>
      </c>
      <c r="S123" s="17">
        <f t="shared" si="9"/>
        <v>65.47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288.91679999999997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HENRIQUE LEONILDO DA PAIXAO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12.188200000000002</v>
      </c>
      <c r="J124" s="15">
        <f>'[1]TCE - ANEXO III - Preencher'!K133</f>
        <v>0</v>
      </c>
      <c r="K124" s="16">
        <f>'[1]TCE - ANEXO III - Preencher'!L133</f>
        <v>105.27</v>
      </c>
      <c r="L124" s="16">
        <f>'[1]TCE - ANEXO III - Preencher'!M133</f>
        <v>0</v>
      </c>
      <c r="M124" s="16">
        <f t="shared" si="7"/>
        <v>105.27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154.23000000000002</v>
      </c>
      <c r="R124" s="16">
        <f>'[1]TCE - ANEXO III - Preencher'!S133</f>
        <v>0</v>
      </c>
      <c r="S124" s="17">
        <f t="shared" si="9"/>
        <v>154.23000000000002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272.84820000000002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IVALDO DE LIMA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766420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134.85759999999999</v>
      </c>
      <c r="J125" s="15">
        <f>'[1]TCE - ANEXO III - Preencher'!K134</f>
        <v>0</v>
      </c>
      <c r="K125" s="16">
        <f>'[1]TCE - ANEXO III - Preencher'!L134</f>
        <v>105.27</v>
      </c>
      <c r="L125" s="16">
        <f>'[1]TCE - ANEXO III - Preencher'!M134</f>
        <v>12.2</v>
      </c>
      <c r="M125" s="16">
        <f t="shared" si="7"/>
        <v>93.07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134.23000000000002</v>
      </c>
      <c r="R125" s="16">
        <f>'[1]TCE - ANEXO III - Preencher'!S134</f>
        <v>31.35</v>
      </c>
      <c r="S125" s="17">
        <f t="shared" si="9"/>
        <v>102.88000000000002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331.9676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 LUCAS PEREIRA DA COSTA CRUZ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370.05599999999998</v>
      </c>
      <c r="J126" s="15">
        <f>'[1]TCE - ANEXO III - Preencher'!K135</f>
        <v>0</v>
      </c>
      <c r="K126" s="16">
        <f>'[1]TCE - ANEXO III - Preencher'!L135</f>
        <v>105.27</v>
      </c>
      <c r="L126" s="16">
        <f>'[1]TCE - ANEXO III - Preencher'!M135</f>
        <v>0</v>
      </c>
      <c r="M126" s="16">
        <f t="shared" si="7"/>
        <v>105.27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484.60599999999994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JOSE ROBSON PEREIRA CORDEIRO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301.84160000000003</v>
      </c>
      <c r="J127" s="15">
        <f>'[1]TCE - ANEXO III - Preencher'!K136</f>
        <v>0</v>
      </c>
      <c r="K127" s="16">
        <f>'[1]TCE - ANEXO III - Preencher'!L136</f>
        <v>105.27</v>
      </c>
      <c r="L127" s="16">
        <f>'[1]TCE - ANEXO III - Preencher'!M136</f>
        <v>0</v>
      </c>
      <c r="M127" s="16">
        <f t="shared" si="7"/>
        <v>105.27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409.55160000000001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JOSELITO SOBREIRA MEDEIROS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668.77600000000007</v>
      </c>
      <c r="J128" s="15">
        <f>'[1]TCE - ANEXO III - Preencher'!K137</f>
        <v>0</v>
      </c>
      <c r="K128" s="16">
        <f>'[1]TCE - ANEXO III - Preencher'!L137</f>
        <v>105.27</v>
      </c>
      <c r="L128" s="16">
        <f>'[1]TCE - ANEXO III - Preencher'!M137</f>
        <v>0</v>
      </c>
      <c r="M128" s="16">
        <f t="shared" si="7"/>
        <v>105.27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783.32600000000002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KANNANDA KESSIA GOMES DE SOUZA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83.580799999999996</v>
      </c>
      <c r="J129" s="15">
        <f>'[1]TCE - ANEXO III - Preencher'!K138</f>
        <v>0</v>
      </c>
      <c r="K129" s="16">
        <f>'[1]TCE - ANEXO III - Preencher'!L138</f>
        <v>105.27</v>
      </c>
      <c r="L129" s="16">
        <f>'[1]TCE - ANEXO III - Preencher'!M138</f>
        <v>0</v>
      </c>
      <c r="M129" s="16">
        <f t="shared" si="7"/>
        <v>105.27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144.83000000000001</v>
      </c>
      <c r="R129" s="16">
        <f>'[1]TCE - ANEXO III - Preencher'!S138</f>
        <v>62.7</v>
      </c>
      <c r="S129" s="17">
        <f t="shared" si="9"/>
        <v>82.13000000000001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336.14080000000001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KAROLAYNNE FELIX SENA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10.450000000000001</v>
      </c>
      <c r="J130" s="15">
        <f>'[1]TCE - ANEXO III - Preencher'!K139</f>
        <v>0</v>
      </c>
      <c r="K130" s="16">
        <f>'[1]TCE - ANEXO III - Preencher'!L139</f>
        <v>105.27</v>
      </c>
      <c r="L130" s="16">
        <f>'[1]TCE - ANEXO III - Preencher'!M139</f>
        <v>0</v>
      </c>
      <c r="M130" s="16">
        <f t="shared" si="7"/>
        <v>105.27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154.23000000000002</v>
      </c>
      <c r="R130" s="16">
        <f>'[1]TCE - ANEXO III - Preencher'!S139</f>
        <v>0</v>
      </c>
      <c r="S130" s="17">
        <f t="shared" si="9"/>
        <v>154.23000000000002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271.11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KELMA FABIOLA BARBOSA VERDIAO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194.89680000000001</v>
      </c>
      <c r="J131" s="15">
        <f>'[1]TCE - ANEXO III - Preencher'!K140</f>
        <v>0</v>
      </c>
      <c r="K131" s="16">
        <f>'[1]TCE - ANEXO III - Preencher'!L140</f>
        <v>105.27</v>
      </c>
      <c r="L131" s="16">
        <f>'[1]TCE - ANEXO III - Preencher'!M140</f>
        <v>0</v>
      </c>
      <c r="M131" s="16">
        <f t="shared" si="7"/>
        <v>105.27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301.32680000000005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KEVINN DA SILVA FARIAS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12.627000000000001</v>
      </c>
      <c r="J132" s="15">
        <f>'[1]TCE - ANEXO III - Preencher'!K141</f>
        <v>0</v>
      </c>
      <c r="K132" s="16">
        <f>'[1]TCE - ANEXO III - Preencher'!L141</f>
        <v>105.27</v>
      </c>
      <c r="L132" s="16">
        <f>'[1]TCE - ANEXO III - Preencher'!M141</f>
        <v>0</v>
      </c>
      <c r="M132" s="16">
        <f t="shared" ref="M132:M195" si="13">K132-L132</f>
        <v>105.27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154.23000000000002</v>
      </c>
      <c r="R132" s="16">
        <f>'[1]TCE - ANEXO III - Preencher'!S141</f>
        <v>31.35</v>
      </c>
      <c r="S132" s="17">
        <f t="shared" ref="S132:S195" si="15">Q132-R132</f>
        <v>122.88000000000002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241.93700000000001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LAETE DANTAS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514225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162.94880000000001</v>
      </c>
      <c r="J133" s="15">
        <f>'[1]TCE - ANEXO III - Preencher'!K142</f>
        <v>0</v>
      </c>
      <c r="K133" s="16">
        <f>'[1]TCE - ANEXO III - Preencher'!L142</f>
        <v>105.27</v>
      </c>
      <c r="L133" s="16">
        <f>'[1]TCE - ANEXO III - Preencher'!M142</f>
        <v>0</v>
      </c>
      <c r="M133" s="16">
        <f t="shared" si="13"/>
        <v>105.27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269.37880000000001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LARISSA MELO GREGORIO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732.69839999999999</v>
      </c>
      <c r="J134" s="15">
        <f>'[1]TCE - ANEXO III - Preencher'!K143</f>
        <v>0</v>
      </c>
      <c r="K134" s="16">
        <f>'[1]TCE - ANEXO III - Preencher'!L143</f>
        <v>105.27</v>
      </c>
      <c r="L134" s="16">
        <f>'[1]TCE - ANEXO III - Preencher'!M143</f>
        <v>0</v>
      </c>
      <c r="M134" s="16">
        <f t="shared" si="13"/>
        <v>105.27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847.24839999999995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LEANDRO MANGUEIRA DE LACERDA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225124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410.48080000000004</v>
      </c>
      <c r="J135" s="15">
        <f>'[1]TCE - ANEXO III - Preencher'!K144</f>
        <v>0</v>
      </c>
      <c r="K135" s="16">
        <f>'[1]TCE - ANEXO III - Preencher'!L144</f>
        <v>105.27</v>
      </c>
      <c r="L135" s="16">
        <f>'[1]TCE - ANEXO III - Preencher'!M144</f>
        <v>0</v>
      </c>
      <c r="M135" s="16">
        <f t="shared" si="13"/>
        <v>105.27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525.0308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LEILA PINHEIRO RAMOS CORDEIRO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105.27</v>
      </c>
      <c r="L136" s="16">
        <f>'[1]TCE - ANEXO III - Preencher'!M145</f>
        <v>0</v>
      </c>
      <c r="M136" s="16">
        <f t="shared" si="13"/>
        <v>105.27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114.55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LILIAN FERREIRA MARQUES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322605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104.5</v>
      </c>
      <c r="J137" s="15">
        <f>'[1]TCE - ANEXO III - Preencher'!K146</f>
        <v>0</v>
      </c>
      <c r="K137" s="16">
        <f>'[1]TCE - ANEXO III - Preencher'!L146</f>
        <v>105.27</v>
      </c>
      <c r="L137" s="16">
        <f>'[1]TCE - ANEXO III - Preencher'!M146</f>
        <v>0</v>
      </c>
      <c r="M137" s="16">
        <f t="shared" si="13"/>
        <v>105.27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210.92999999999998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LUANA MARIA COSTA CARTAXO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526.41520000000003</v>
      </c>
      <c r="J138" s="15">
        <f>'[1]TCE - ANEXO III - Preencher'!K147</f>
        <v>0</v>
      </c>
      <c r="K138" s="16">
        <f>'[1]TCE - ANEXO III - Preencher'!L147</f>
        <v>105.27</v>
      </c>
      <c r="L138" s="16">
        <f>'[1]TCE - ANEXO III - Preencher'!M147</f>
        <v>0</v>
      </c>
      <c r="M138" s="16">
        <f t="shared" si="13"/>
        <v>105.27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640.96519999999998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LUCIANA CORREA LIMA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123105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1246.068</v>
      </c>
      <c r="J139" s="15">
        <f>'[1]TCE - ANEXO III - Preencher'!K148</f>
        <v>0</v>
      </c>
      <c r="K139" s="16">
        <f>'[1]TCE - ANEXO III - Preencher'!L148</f>
        <v>105.27</v>
      </c>
      <c r="L139" s="16">
        <f>'[1]TCE - ANEXO III - Preencher'!M148</f>
        <v>30</v>
      </c>
      <c r="M139" s="16">
        <f t="shared" si="13"/>
        <v>75.27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1322.498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LUCIANO ANTONIO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155.60079999999999</v>
      </c>
      <c r="J140" s="15">
        <f>'[1]TCE - ANEXO III - Preencher'!K149</f>
        <v>0</v>
      </c>
      <c r="K140" s="16">
        <f>'[1]TCE - ANEXO III - Preencher'!L149</f>
        <v>105.27</v>
      </c>
      <c r="L140" s="16">
        <f>'[1]TCE - ANEXO III - Preencher'!M149</f>
        <v>0</v>
      </c>
      <c r="M140" s="16">
        <f t="shared" si="13"/>
        <v>105.27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262.0308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 FERNANDO CAVALCANTI CAMINHA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142105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1143.6144000000002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1144.7744000000002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LUIZ IBERLUCE BELO BATISTA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975.58160000000009</v>
      </c>
      <c r="J142" s="15">
        <f>'[1]TCE - ANEXO III - Preencher'!K151</f>
        <v>0</v>
      </c>
      <c r="K142" s="16">
        <f>'[1]TCE - ANEXO III - Preencher'!L151</f>
        <v>105.27</v>
      </c>
      <c r="L142" s="16">
        <f>'[1]TCE - ANEXO III - Preencher'!M151</f>
        <v>76.03</v>
      </c>
      <c r="M142" s="16">
        <f t="shared" si="13"/>
        <v>29.239999999999995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1014.1016000000001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LUIZA MARIA OLIVEIRA DE CARVALHO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191.5248</v>
      </c>
      <c r="J143" s="15">
        <f>'[1]TCE - ANEXO III - Preencher'!K152</f>
        <v>0</v>
      </c>
      <c r="K143" s="16">
        <f>'[1]TCE - ANEXO III - Preencher'!L152</f>
        <v>105.27</v>
      </c>
      <c r="L143" s="16">
        <f>'[1]TCE - ANEXO III - Preencher'!M152</f>
        <v>20.9</v>
      </c>
      <c r="M143" s="16">
        <f t="shared" si="13"/>
        <v>84.37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4.41</v>
      </c>
      <c r="U143" s="16">
        <f>'[1]TCE - ANEXO III - Preencher'!V152</f>
        <v>0</v>
      </c>
      <c r="V143" s="17">
        <f t="shared" si="16"/>
        <v>4.41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281.46480000000008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LUZITANIA SILVESTRE DE SANTANA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163.59120000000001</v>
      </c>
      <c r="J144" s="15">
        <f>'[1]TCE - ANEXO III - Preencher'!K153</f>
        <v>0</v>
      </c>
      <c r="K144" s="16">
        <f>'[1]TCE - ANEXO III - Preencher'!L153</f>
        <v>105.27</v>
      </c>
      <c r="L144" s="16">
        <f>'[1]TCE - ANEXO III - Preencher'!M153</f>
        <v>0</v>
      </c>
      <c r="M144" s="16">
        <f t="shared" si="13"/>
        <v>105.27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144.83000000000001</v>
      </c>
      <c r="R144" s="16">
        <f>'[1]TCE - ANEXO III - Preencher'!S153</f>
        <v>62.7</v>
      </c>
      <c r="S144" s="17">
        <f t="shared" si="15"/>
        <v>82.13000000000001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352.15120000000002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MANOEL JOSE DE OLIVEIRA FERREIRA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225270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498.49840000000006</v>
      </c>
      <c r="J145" s="15">
        <f>'[1]TCE - ANEXO III - Preencher'!K154</f>
        <v>0</v>
      </c>
      <c r="K145" s="16">
        <f>'[1]TCE - ANEXO III - Preencher'!L154</f>
        <v>105.27</v>
      </c>
      <c r="L145" s="16">
        <f>'[1]TCE - ANEXO III - Preencher'!M154</f>
        <v>4.75</v>
      </c>
      <c r="M145" s="16">
        <f t="shared" si="13"/>
        <v>100.52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608.29840000000002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MARCIA ARAUJO GONDIM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324115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393.79919999999998</v>
      </c>
      <c r="J146" s="15">
        <f>'[1]TCE - ANEXO III - Preencher'!K155</f>
        <v>0</v>
      </c>
      <c r="K146" s="16">
        <f>'[1]TCE - ANEXO III - Preencher'!L155</f>
        <v>105.27</v>
      </c>
      <c r="L146" s="16">
        <f>'[1]TCE - ANEXO III - Preencher'!M155</f>
        <v>12.2</v>
      </c>
      <c r="M146" s="16">
        <f t="shared" si="13"/>
        <v>93.07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488.0292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MARCILEIDE MARIA TIBURCIO SOARES DE BARROS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114.44879999999999</v>
      </c>
      <c r="J147" s="15">
        <f>'[1]TCE - ANEXO III - Preencher'!K156</f>
        <v>0</v>
      </c>
      <c r="K147" s="16">
        <f>'[1]TCE - ANEXO III - Preencher'!L156</f>
        <v>105.27</v>
      </c>
      <c r="L147" s="16">
        <f>'[1]TCE - ANEXO III - Preencher'!M156</f>
        <v>20.9</v>
      </c>
      <c r="M147" s="16">
        <f t="shared" si="13"/>
        <v>84.37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191.83</v>
      </c>
      <c r="R147" s="16">
        <f>'[1]TCE - ANEXO III - Preencher'!S156</f>
        <v>60.61</v>
      </c>
      <c r="S147" s="17">
        <f t="shared" si="15"/>
        <v>131.22000000000003</v>
      </c>
      <c r="T147" s="16">
        <f>'[1]TCE - ANEXO III - Preencher'!U156</f>
        <v>63.91</v>
      </c>
      <c r="U147" s="16">
        <f>'[1]TCE - ANEXO III - Preencher'!V156</f>
        <v>0</v>
      </c>
      <c r="V147" s="17">
        <f t="shared" si="16"/>
        <v>63.91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395.10879999999997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MARCIO JOSE TORRES RAFAEL MEDEIROS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225270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349.43120000000005</v>
      </c>
      <c r="J148" s="15">
        <f>'[1]TCE - ANEXO III - Preencher'!K157</f>
        <v>0</v>
      </c>
      <c r="K148" s="16">
        <f>'[1]TCE - ANEXO III - Preencher'!L157</f>
        <v>105.27</v>
      </c>
      <c r="L148" s="16">
        <f>'[1]TCE - ANEXO III - Preencher'!M157</f>
        <v>9.5</v>
      </c>
      <c r="M148" s="16">
        <f t="shared" si="13"/>
        <v>95.77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454.4812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MARCOS ANDRE DE OLIVEIRA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414105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98.596000000000004</v>
      </c>
      <c r="J149" s="15">
        <f>'[1]TCE - ANEXO III - Preencher'!K158</f>
        <v>0</v>
      </c>
      <c r="K149" s="16">
        <f>'[1]TCE - ANEXO III - Preencher'!L158</f>
        <v>105.27</v>
      </c>
      <c r="L149" s="16">
        <f>'[1]TCE - ANEXO III - Preencher'!M158</f>
        <v>22.06</v>
      </c>
      <c r="M149" s="16">
        <f t="shared" si="13"/>
        <v>83.21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182.96599999999998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MARCUS CESAR DE CARVALHO SA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225270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343.36720000000003</v>
      </c>
      <c r="J150" s="15">
        <f>'[1]TCE - ANEXO III - Preencher'!K159</f>
        <v>0</v>
      </c>
      <c r="K150" s="16">
        <f>'[1]TCE - ANEXO III - Preencher'!L159</f>
        <v>105.27</v>
      </c>
      <c r="L150" s="16">
        <f>'[1]TCE - ANEXO III - Preencher'!M159</f>
        <v>3.17</v>
      </c>
      <c r="M150" s="16">
        <f t="shared" si="13"/>
        <v>102.1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454.74720000000002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APARECIDA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109.9576</v>
      </c>
      <c r="J151" s="15">
        <f>'[1]TCE - ANEXO III - Preencher'!K160</f>
        <v>0</v>
      </c>
      <c r="K151" s="16">
        <f>'[1]TCE - ANEXO III - Preencher'!L160</f>
        <v>105.27</v>
      </c>
      <c r="L151" s="16">
        <f>'[1]TCE - ANEXO III - Preencher'!M160</f>
        <v>0</v>
      </c>
      <c r="M151" s="16">
        <f t="shared" si="13"/>
        <v>105.27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144.83000000000001</v>
      </c>
      <c r="R151" s="16">
        <f>'[1]TCE - ANEXO III - Preencher'!S160</f>
        <v>62.7</v>
      </c>
      <c r="S151" s="17">
        <f t="shared" si="15"/>
        <v>82.13000000000001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298.51760000000002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APARECIDA DA SILVA LIMA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108.68</v>
      </c>
      <c r="J152" s="15">
        <f>'[1]TCE - ANEXO III - Preencher'!K161</f>
        <v>0</v>
      </c>
      <c r="K152" s="16">
        <f>'[1]TCE - ANEXO III - Preencher'!L161</f>
        <v>105.27</v>
      </c>
      <c r="L152" s="16">
        <f>'[1]TCE - ANEXO III - Preencher'!M161</f>
        <v>0</v>
      </c>
      <c r="M152" s="16">
        <f t="shared" si="13"/>
        <v>105.27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66.11</v>
      </c>
      <c r="U152" s="16">
        <f>'[1]TCE - ANEXO III - Preencher'!V161</f>
        <v>0</v>
      </c>
      <c r="V152" s="17">
        <f t="shared" si="16"/>
        <v>66.11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281.21999999999997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AUGUSTA FARIA DA SILVA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225124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1158.5655999999999</v>
      </c>
      <c r="J153" s="15">
        <f>'[1]TCE - ANEXO III - Preencher'!K162</f>
        <v>0</v>
      </c>
      <c r="K153" s="16">
        <f>'[1]TCE - ANEXO III - Preencher'!L162</f>
        <v>105.27</v>
      </c>
      <c r="L153" s="16">
        <f>'[1]TCE - ANEXO III - Preencher'!M162</f>
        <v>22.18</v>
      </c>
      <c r="M153" s="16">
        <f t="shared" si="13"/>
        <v>83.09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1250.9355999999998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DA CONCEICAO BATISTA DA CUNHA DOS SANTOS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261.41680000000002</v>
      </c>
      <c r="J154" s="15">
        <f>'[1]TCE - ANEXO III - Preencher'!K163</f>
        <v>0</v>
      </c>
      <c r="K154" s="16">
        <f>'[1]TCE - ANEXO III - Preencher'!L163</f>
        <v>105.27</v>
      </c>
      <c r="L154" s="16">
        <f>'[1]TCE - ANEXO III - Preencher'!M163</f>
        <v>3.08</v>
      </c>
      <c r="M154" s="16">
        <f t="shared" si="13"/>
        <v>102.19</v>
      </c>
      <c r="N154" s="16">
        <f>'[1]TCE - ANEXO III - Preencher'!O163</f>
        <v>2.44</v>
      </c>
      <c r="O154" s="16">
        <f>'[1]TCE - ANEXO III - Preencher'!P163</f>
        <v>0</v>
      </c>
      <c r="P154" s="17">
        <f t="shared" si="14"/>
        <v>2.44</v>
      </c>
      <c r="Q154" s="16">
        <f>'[1]TCE - ANEXO III - Preencher'!R163</f>
        <v>107.33</v>
      </c>
      <c r="R154" s="16">
        <f>'[1]TCE - ANEXO III - Preencher'!S163</f>
        <v>103.5</v>
      </c>
      <c r="S154" s="17">
        <f t="shared" si="15"/>
        <v>3.8299999999999983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369.8768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FERREIRA DE MELO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766420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238.00479999999999</v>
      </c>
      <c r="J155" s="15">
        <f>'[1]TCE - ANEXO III - Preencher'!K164</f>
        <v>0</v>
      </c>
      <c r="K155" s="16">
        <f>'[1]TCE - ANEXO III - Preencher'!L164</f>
        <v>105.27</v>
      </c>
      <c r="L155" s="16">
        <f>'[1]TCE - ANEXO III - Preencher'!M164</f>
        <v>10.85</v>
      </c>
      <c r="M155" s="16">
        <f t="shared" si="13"/>
        <v>94.42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333.58480000000003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DAS GRACAS GOMES DA LUZ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108.68</v>
      </c>
      <c r="J156" s="15">
        <f>'[1]TCE - ANEXO III - Preencher'!K165</f>
        <v>0</v>
      </c>
      <c r="K156" s="16">
        <f>'[1]TCE - ANEXO III - Preencher'!L165</f>
        <v>105.27</v>
      </c>
      <c r="L156" s="16">
        <f>'[1]TCE - ANEXO III - Preencher'!M165</f>
        <v>0</v>
      </c>
      <c r="M156" s="16">
        <f t="shared" si="13"/>
        <v>105.27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144.83000000000001</v>
      </c>
      <c r="R156" s="16">
        <f>'[1]TCE - ANEXO III - Preencher'!S165</f>
        <v>62.7</v>
      </c>
      <c r="S156" s="17">
        <f t="shared" si="15"/>
        <v>82.13000000000001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297.24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DO CARMO MOREIRA ALVES PINHEIRO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451.56720000000001</v>
      </c>
      <c r="J157" s="15">
        <f>'[1]TCE - ANEXO III - Preencher'!K166</f>
        <v>0</v>
      </c>
      <c r="K157" s="16">
        <f>'[1]TCE - ANEXO III - Preencher'!L166</f>
        <v>105.27</v>
      </c>
      <c r="L157" s="16">
        <f>'[1]TCE - ANEXO III - Preencher'!M166</f>
        <v>12.67</v>
      </c>
      <c r="M157" s="16">
        <f t="shared" si="13"/>
        <v>92.6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553.44719999999995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EDUARDA GOMES OLIVEIRA DE MATOS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291.6592</v>
      </c>
      <c r="J158" s="15">
        <f>'[1]TCE - ANEXO III - Preencher'!K167</f>
        <v>0</v>
      </c>
      <c r="K158" s="16">
        <f>'[1]TCE - ANEXO III - Preencher'!L167</f>
        <v>105.27</v>
      </c>
      <c r="L158" s="16">
        <f>'[1]TCE - ANEXO III - Preencher'!M167</f>
        <v>2.39</v>
      </c>
      <c r="M158" s="16">
        <f t="shared" si="13"/>
        <v>102.88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396.97919999999999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GONCALVES MACIEL BERINGUEL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275.81440000000003</v>
      </c>
      <c r="J159" s="15">
        <f>'[1]TCE - ANEXO III - Preencher'!K168</f>
        <v>0</v>
      </c>
      <c r="K159" s="16">
        <f>'[1]TCE - ANEXO III - Preencher'!L168</f>
        <v>105.27</v>
      </c>
      <c r="L159" s="16">
        <f>'[1]TCE - ANEXO III - Preencher'!M168</f>
        <v>3.08</v>
      </c>
      <c r="M159" s="16">
        <f t="shared" si="13"/>
        <v>102.19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126.08</v>
      </c>
      <c r="R159" s="16">
        <f>'[1]TCE - ANEXO III - Preencher'!S168</f>
        <v>86.35</v>
      </c>
      <c r="S159" s="17">
        <f t="shared" si="15"/>
        <v>39.730000000000004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420.17440000000005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EDUARDA VALADARES SANTOS LINS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392.2072</v>
      </c>
      <c r="J160" s="15">
        <f>'[1]TCE - ANEXO III - Preencher'!K169</f>
        <v>0</v>
      </c>
      <c r="K160" s="16">
        <f>'[1]TCE - ANEXO III - Preencher'!L169</f>
        <v>105.27</v>
      </c>
      <c r="L160" s="16">
        <f>'[1]TCE - ANEXO III - Preencher'!M169</f>
        <v>0</v>
      </c>
      <c r="M160" s="16">
        <f t="shared" si="13"/>
        <v>105.27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506.75719999999995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JOSE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204.76160000000002</v>
      </c>
      <c r="J161" s="15">
        <f>'[1]TCE - ANEXO III - Preencher'!K170</f>
        <v>0</v>
      </c>
      <c r="K161" s="16">
        <f>'[1]TCE - ANEXO III - Preencher'!L170</f>
        <v>105.27</v>
      </c>
      <c r="L161" s="16">
        <f>'[1]TCE - ANEXO III - Preencher'!M170</f>
        <v>0</v>
      </c>
      <c r="M161" s="16">
        <f t="shared" si="13"/>
        <v>105.27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311.19160000000005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JULIA DA CRUZ GOUVEIA NETO DE MENDONCA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954.75759999999991</v>
      </c>
      <c r="J162" s="15">
        <f>'[1]TCE - ANEXO III - Preencher'!K171</f>
        <v>0</v>
      </c>
      <c r="K162" s="16">
        <f>'[1]TCE - ANEXO III - Preencher'!L171</f>
        <v>105.27</v>
      </c>
      <c r="L162" s="16">
        <f>'[1]TCE - ANEXO III - Preencher'!M171</f>
        <v>9.5</v>
      </c>
      <c r="M162" s="16">
        <f t="shared" si="13"/>
        <v>95.77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1059.8075999999999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LUCINEIDE DO NASCIMENTO GONCALVES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517410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104.5</v>
      </c>
      <c r="J163" s="15">
        <f>'[1]TCE - ANEXO III - Preencher'!K172</f>
        <v>0</v>
      </c>
      <c r="K163" s="16">
        <f>'[1]TCE - ANEXO III - Preencher'!L172</f>
        <v>105.27</v>
      </c>
      <c r="L163" s="16">
        <f>'[1]TCE - ANEXO III - Preencher'!M172</f>
        <v>0</v>
      </c>
      <c r="M163" s="16">
        <f t="shared" si="13"/>
        <v>105.27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144.83000000000001</v>
      </c>
      <c r="R163" s="16">
        <f>'[1]TCE - ANEXO III - Preencher'!S172</f>
        <v>62.7</v>
      </c>
      <c r="S163" s="17">
        <f t="shared" si="15"/>
        <v>82.13000000000001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293.06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SALETE PAULINO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521130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142.16399999999999</v>
      </c>
      <c r="J164" s="15">
        <f>'[1]TCE - ANEXO III - Preencher'!K173</f>
        <v>0</v>
      </c>
      <c r="K164" s="16">
        <f>'[1]TCE - ANEXO III - Preencher'!L173</f>
        <v>105.27</v>
      </c>
      <c r="L164" s="16">
        <f>'[1]TCE - ANEXO III - Preencher'!M173</f>
        <v>0</v>
      </c>
      <c r="M164" s="16">
        <f t="shared" si="13"/>
        <v>105.27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144.83000000000001</v>
      </c>
      <c r="R164" s="16">
        <f>'[1]TCE - ANEXO III - Preencher'!S173</f>
        <v>62.7</v>
      </c>
      <c r="S164" s="17">
        <f t="shared" si="15"/>
        <v>82.13000000000001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330.72399999999999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 VALDIVIA DA SILVA SANTOS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109.7176</v>
      </c>
      <c r="J165" s="15">
        <f>'[1]TCE - ANEXO III - Preencher'!K174</f>
        <v>0</v>
      </c>
      <c r="K165" s="16">
        <f>'[1]TCE - ANEXO III - Preencher'!L174</f>
        <v>105.27</v>
      </c>
      <c r="L165" s="16">
        <f>'[1]TCE - ANEXO III - Preencher'!M174</f>
        <v>0</v>
      </c>
      <c r="M165" s="16">
        <f t="shared" si="13"/>
        <v>105.27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216.14759999999998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MARIANA SOARES DE AVELAR MONTEIRO VALENCA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129.53119999999998</v>
      </c>
      <c r="J166" s="15">
        <f>'[1]TCE - ANEXO III - Preencher'!K175</f>
        <v>0</v>
      </c>
      <c r="K166" s="16">
        <f>'[1]TCE - ANEXO III - Preencher'!L175</f>
        <v>105.27</v>
      </c>
      <c r="L166" s="16">
        <f>'[1]TCE - ANEXO III - Preencher'!M175</f>
        <v>0</v>
      </c>
      <c r="M166" s="16">
        <f t="shared" si="13"/>
        <v>105.27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244.0812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MARILIA AGOSTINHO DE LIMA GOMES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317.9504</v>
      </c>
      <c r="J167" s="15">
        <f>'[1]TCE - ANEXO III - Preencher'!K176</f>
        <v>0</v>
      </c>
      <c r="K167" s="16">
        <f>'[1]TCE - ANEXO III - Preencher'!L176</f>
        <v>105.27</v>
      </c>
      <c r="L167" s="16">
        <f>'[1]TCE - ANEXO III - Preencher'!M176</f>
        <v>0</v>
      </c>
      <c r="M167" s="16">
        <f t="shared" si="13"/>
        <v>105.27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432.50039999999996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MARISA DE MELO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87.78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88.94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MAYARA BORGES DE LIRA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268.14</v>
      </c>
      <c r="J169" s="15">
        <f>'[1]TCE - ANEXO III - Preencher'!K178</f>
        <v>0</v>
      </c>
      <c r="K169" s="16">
        <f>'[1]TCE - ANEXO III - Preencher'!L178</f>
        <v>105.27</v>
      </c>
      <c r="L169" s="16">
        <f>'[1]TCE - ANEXO III - Preencher'!M178</f>
        <v>2.86</v>
      </c>
      <c r="M169" s="16">
        <f t="shared" si="13"/>
        <v>102.41</v>
      </c>
      <c r="N169" s="16">
        <f>'[1]TCE - ANEXO III - Preencher'!O178</f>
        <v>2.44</v>
      </c>
      <c r="O169" s="16">
        <f>'[1]TCE - ANEXO III - Preencher'!P178</f>
        <v>0</v>
      </c>
      <c r="P169" s="17">
        <f t="shared" si="14"/>
        <v>2.44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372.98999999999995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MELINA DA SILVA BEZERRA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318.94480000000004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321.38480000000004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MICELANDIA MARIA DOS SANTOS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142205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371.96479999999997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134.23000000000002</v>
      </c>
      <c r="R171" s="16">
        <f>'[1]TCE - ANEXO III - Preencher'!S180</f>
        <v>62.4</v>
      </c>
      <c r="S171" s="17">
        <f t="shared" si="15"/>
        <v>71.830000000000013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444.95479999999998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MICELANIA DULCINETE MENDES DE OLIVEIRA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110.9992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112.1592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MICHELE RODRIGO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156.55279999999999</v>
      </c>
      <c r="J173" s="15">
        <f>'[1]TCE - ANEXO III - Preencher'!K182</f>
        <v>0</v>
      </c>
      <c r="K173" s="16">
        <f>'[1]TCE - ANEXO III - Preencher'!L182</f>
        <v>105.27</v>
      </c>
      <c r="L173" s="16">
        <f>'[1]TCE - ANEXO III - Preencher'!M182</f>
        <v>0</v>
      </c>
      <c r="M173" s="16">
        <f t="shared" si="13"/>
        <v>105.27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144.83000000000001</v>
      </c>
      <c r="R173" s="16">
        <f>'[1]TCE - ANEXO III - Preencher'!S182</f>
        <v>62.7</v>
      </c>
      <c r="S173" s="17">
        <f t="shared" si="15"/>
        <v>82.13000000000001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345.11279999999999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MICHELLE PAULINO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104.48399999999999</v>
      </c>
      <c r="J174" s="15">
        <f>'[1]TCE - ANEXO III - Preencher'!K183</f>
        <v>0</v>
      </c>
      <c r="K174" s="16">
        <f>'[1]TCE - ANEXO III - Preencher'!L183</f>
        <v>105.27</v>
      </c>
      <c r="L174" s="16">
        <f>'[1]TCE - ANEXO III - Preencher'!M183</f>
        <v>0</v>
      </c>
      <c r="M174" s="16">
        <f t="shared" si="13"/>
        <v>105.27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144.83000000000001</v>
      </c>
      <c r="R174" s="16">
        <f>'[1]TCE - ANEXO III - Preencher'!S183</f>
        <v>60.61</v>
      </c>
      <c r="S174" s="17">
        <f t="shared" si="15"/>
        <v>84.220000000000013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295.13400000000001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MIRELE PAULA DOS SANTOS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223710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299.50880000000001</v>
      </c>
      <c r="J175" s="15">
        <f>'[1]TCE - ANEXO III - Preencher'!K184</f>
        <v>0</v>
      </c>
      <c r="K175" s="16">
        <f>'[1]TCE - ANEXO III - Preencher'!L184</f>
        <v>105.27</v>
      </c>
      <c r="L175" s="16">
        <f>'[1]TCE - ANEXO III - Preencher'!M184</f>
        <v>0</v>
      </c>
      <c r="M175" s="16">
        <f t="shared" si="13"/>
        <v>105.27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405.93880000000001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MIRELLA DE PAULA BARBOSA CORREIA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259.35040000000004</v>
      </c>
      <c r="J176" s="15">
        <f>'[1]TCE - ANEXO III - Preencher'!K185</f>
        <v>0</v>
      </c>
      <c r="K176" s="16">
        <f>'[1]TCE - ANEXO III - Preencher'!L185</f>
        <v>105.27</v>
      </c>
      <c r="L176" s="16">
        <f>'[1]TCE - ANEXO III - Preencher'!M185</f>
        <v>3.08</v>
      </c>
      <c r="M176" s="16">
        <f t="shared" si="13"/>
        <v>102.19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248.33</v>
      </c>
      <c r="R176" s="16">
        <f>'[1]TCE - ANEXO III - Preencher'!S185</f>
        <v>123.36</v>
      </c>
      <c r="S176" s="17">
        <f t="shared" si="15"/>
        <v>124.97000000000001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488.95040000000006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MIRIAM FELIX DA SILVA MATIAS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251605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244.28960000000001</v>
      </c>
      <c r="J177" s="15">
        <f>'[1]TCE - ANEXO III - Preencher'!K186</f>
        <v>0</v>
      </c>
      <c r="K177" s="16">
        <f>'[1]TCE - ANEXO III - Preencher'!L186</f>
        <v>105.27</v>
      </c>
      <c r="L177" s="16">
        <f>'[1]TCE - ANEXO III - Preencher'!M186</f>
        <v>0</v>
      </c>
      <c r="M177" s="16">
        <f t="shared" si="13"/>
        <v>105.27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350.71960000000001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MISTERFANIA MARIA DE ANDRADE VASCONCELOS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166.5016</v>
      </c>
      <c r="J178" s="15">
        <f>'[1]TCE - ANEXO III - Preencher'!K187</f>
        <v>0</v>
      </c>
      <c r="K178" s="16">
        <f>'[1]TCE - ANEXO III - Preencher'!L187</f>
        <v>105.27</v>
      </c>
      <c r="L178" s="16">
        <f>'[1]TCE - ANEXO III - Preencher'!M187</f>
        <v>0</v>
      </c>
      <c r="M178" s="16">
        <f t="shared" si="13"/>
        <v>105.27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144.83000000000001</v>
      </c>
      <c r="R178" s="16">
        <f>'[1]TCE - ANEXO III - Preencher'!S187</f>
        <v>62.7</v>
      </c>
      <c r="S178" s="17">
        <f t="shared" si="15"/>
        <v>82.13000000000001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355.0616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MONICA GONCALVES FERREIRA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300.24880000000002</v>
      </c>
      <c r="J179" s="15">
        <f>'[1]TCE - ANEXO III - Preencher'!K188</f>
        <v>0</v>
      </c>
      <c r="K179" s="16">
        <f>'[1]TCE - ANEXO III - Preencher'!L188</f>
        <v>105.27</v>
      </c>
      <c r="L179" s="16">
        <f>'[1]TCE - ANEXO III - Preencher'!M188</f>
        <v>3.08</v>
      </c>
      <c r="M179" s="16">
        <f t="shared" si="13"/>
        <v>102.19</v>
      </c>
      <c r="N179" s="16">
        <f>'[1]TCE - ANEXO III - Preencher'!O188</f>
        <v>2.44</v>
      </c>
      <c r="O179" s="16">
        <f>'[1]TCE - ANEXO III - Preencher'!P188</f>
        <v>0</v>
      </c>
      <c r="P179" s="17">
        <f t="shared" si="14"/>
        <v>2.44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404.87880000000001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NATHALIA CRISTINE ARAUJO VIEGAS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225124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75.131200000000007</v>
      </c>
      <c r="J180" s="15">
        <f>'[1]TCE - ANEXO III - Preencher'!K189</f>
        <v>0</v>
      </c>
      <c r="K180" s="16">
        <f>'[1]TCE - ANEXO III - Preencher'!L189</f>
        <v>105.27</v>
      </c>
      <c r="L180" s="16">
        <f>'[1]TCE - ANEXO III - Preencher'!M189</f>
        <v>0</v>
      </c>
      <c r="M180" s="16">
        <f t="shared" si="13"/>
        <v>105.27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189.68120000000002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NATHALIA DOS SANTOS SOUSA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163.24799999999999</v>
      </c>
      <c r="J181" s="15">
        <f>'[1]TCE - ANEXO III - Preencher'!K190</f>
        <v>0</v>
      </c>
      <c r="K181" s="16">
        <f>'[1]TCE - ANEXO III - Preencher'!L190</f>
        <v>105.27</v>
      </c>
      <c r="L181" s="16">
        <f>'[1]TCE - ANEXO III - Preencher'!M190</f>
        <v>0</v>
      </c>
      <c r="M181" s="16">
        <f t="shared" si="13"/>
        <v>105.27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144.83000000000001</v>
      </c>
      <c r="R181" s="16">
        <f>'[1]TCE - ANEXO III - Preencher'!S190</f>
        <v>62.7</v>
      </c>
      <c r="S181" s="17">
        <f t="shared" si="15"/>
        <v>82.13000000000001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351.80799999999999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NATHALIA ROBERTA ALVES DE SOUZA NEVES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780.78320000000008</v>
      </c>
      <c r="J182" s="15">
        <f>'[1]TCE - ANEXO III - Preencher'!K191</f>
        <v>0</v>
      </c>
      <c r="K182" s="16">
        <f>'[1]TCE - ANEXO III - Preencher'!L191</f>
        <v>105.27</v>
      </c>
      <c r="L182" s="16">
        <f>'[1]TCE - ANEXO III - Preencher'!M191</f>
        <v>31.68</v>
      </c>
      <c r="M182" s="16">
        <f t="shared" si="13"/>
        <v>73.59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863.65320000000008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NAUBER MOURA CHAVES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1202.2136</v>
      </c>
      <c r="J183" s="15">
        <f>'[1]TCE - ANEXO III - Preencher'!K192</f>
        <v>0</v>
      </c>
      <c r="K183" s="16">
        <f>'[1]TCE - ANEXO III - Preencher'!L192</f>
        <v>105.27</v>
      </c>
      <c r="L183" s="16">
        <f>'[1]TCE - ANEXO III - Preencher'!M192</f>
        <v>15.84</v>
      </c>
      <c r="M183" s="16">
        <f t="shared" si="13"/>
        <v>89.429999999999993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1300.9236000000001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NYAYA CARDIM DE CARVALHO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726.37839999999994</v>
      </c>
      <c r="J184" s="15">
        <f>'[1]TCE - ANEXO III - Preencher'!K193</f>
        <v>0</v>
      </c>
      <c r="K184" s="16">
        <f>'[1]TCE - ANEXO III - Preencher'!L193</f>
        <v>105.27</v>
      </c>
      <c r="L184" s="16">
        <f>'[1]TCE - ANEXO III - Preencher'!M193</f>
        <v>31.68</v>
      </c>
      <c r="M184" s="16">
        <f t="shared" si="13"/>
        <v>73.59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809.24839999999995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PABLO GOMES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317210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157.76079999999999</v>
      </c>
      <c r="J185" s="15">
        <f>'[1]TCE - ANEXO III - Preencher'!K194</f>
        <v>0</v>
      </c>
      <c r="K185" s="16">
        <f>'[1]TCE - ANEXO III - Preencher'!L194</f>
        <v>105.27</v>
      </c>
      <c r="L185" s="16">
        <f>'[1]TCE - ANEXO III - Preencher'!M194</f>
        <v>0</v>
      </c>
      <c r="M185" s="16">
        <f t="shared" si="13"/>
        <v>105.27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264.19080000000002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PAULA EDUARDA MIRANDA CARNEIRO DE ALBUQUERQUE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225124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323.28320000000002</v>
      </c>
      <c r="J186" s="15">
        <f>'[1]TCE - ANEXO III - Preencher'!K195</f>
        <v>0</v>
      </c>
      <c r="K186" s="16">
        <f>'[1]TCE - ANEXO III - Preencher'!L195</f>
        <v>105.27</v>
      </c>
      <c r="L186" s="16">
        <f>'[1]TCE - ANEXO III - Preencher'!M195</f>
        <v>7.92</v>
      </c>
      <c r="M186" s="16">
        <f t="shared" si="13"/>
        <v>97.35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429.91319999999996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PAULA JANIEIRE CABRAL DE MELO MAIA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251605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221.69200000000001</v>
      </c>
      <c r="J187" s="15">
        <f>'[1]TCE - ANEXO III - Preencher'!K196</f>
        <v>0</v>
      </c>
      <c r="K187" s="16">
        <f>'[1]TCE - ANEXO III - Preencher'!L196</f>
        <v>105.27</v>
      </c>
      <c r="L187" s="16">
        <f>'[1]TCE - ANEXO III - Preencher'!M196</f>
        <v>0</v>
      </c>
      <c r="M187" s="16">
        <f t="shared" si="13"/>
        <v>105.27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328.12200000000001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PAULA SILVA BERNARDINO DOS SANTOS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233.26160000000002</v>
      </c>
      <c r="J188" s="15">
        <f>'[1]TCE - ANEXO III - Preencher'!K197</f>
        <v>0</v>
      </c>
      <c r="K188" s="16">
        <f>'[1]TCE - ANEXO III - Preencher'!L197</f>
        <v>105.27</v>
      </c>
      <c r="L188" s="16">
        <f>'[1]TCE - ANEXO III - Preencher'!M197</f>
        <v>2.39</v>
      </c>
      <c r="M188" s="16">
        <f t="shared" si="13"/>
        <v>102.88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201.23000000000002</v>
      </c>
      <c r="R188" s="16">
        <f>'[1]TCE - ANEXO III - Preencher'!S197</f>
        <v>0</v>
      </c>
      <c r="S188" s="17">
        <f t="shared" si="15"/>
        <v>201.23000000000002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539.8116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PAULO HENRIQUE MOURA DE MACEDO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292.10800000000006</v>
      </c>
      <c r="J189" s="15">
        <f>'[1]TCE - ANEXO III - Preencher'!K198</f>
        <v>0</v>
      </c>
      <c r="K189" s="16">
        <f>'[1]TCE - ANEXO III - Preencher'!L198</f>
        <v>105.27</v>
      </c>
      <c r="L189" s="16">
        <f>'[1]TCE - ANEXO III - Preencher'!M198</f>
        <v>3.08</v>
      </c>
      <c r="M189" s="16">
        <f t="shared" si="13"/>
        <v>102.19</v>
      </c>
      <c r="N189" s="16">
        <f>'[1]TCE - ANEXO III - Preencher'!O198</f>
        <v>2.44</v>
      </c>
      <c r="O189" s="16">
        <f>'[1]TCE - ANEXO III - Preencher'!P198</f>
        <v>0</v>
      </c>
      <c r="P189" s="17">
        <f t="shared" si="14"/>
        <v>2.44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396.73800000000006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PAULO ROBERTO DOS SANTOS FILHO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722.14160000000004</v>
      </c>
      <c r="J190" s="15">
        <f>'[1]TCE - ANEXO III - Preencher'!K199</f>
        <v>0</v>
      </c>
      <c r="K190" s="16">
        <f>'[1]TCE - ANEXO III - Preencher'!L199</f>
        <v>105.27</v>
      </c>
      <c r="L190" s="16">
        <f>'[1]TCE - ANEXO III - Preencher'!M199</f>
        <v>28.51</v>
      </c>
      <c r="M190" s="16">
        <f t="shared" si="13"/>
        <v>76.759999999999991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808.1816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PEDRO ROBERTO VALENCA BEZERRA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397.71039999999999</v>
      </c>
      <c r="J191" s="15">
        <f>'[1]TCE - ANEXO III - Preencher'!K200</f>
        <v>0</v>
      </c>
      <c r="K191" s="16">
        <f>'[1]TCE - ANEXO III - Preencher'!L200</f>
        <v>105.27</v>
      </c>
      <c r="L191" s="16">
        <f>'[1]TCE - ANEXO III - Preencher'!M200</f>
        <v>4.75</v>
      </c>
      <c r="M191" s="16">
        <f t="shared" si="13"/>
        <v>100.52</v>
      </c>
      <c r="N191" s="16">
        <f>'[1]TCE - ANEXO III - Preencher'!O200</f>
        <v>9.2799999999999994</v>
      </c>
      <c r="O191" s="16">
        <f>'[1]TCE - ANEXO III - Preencher'!P200</f>
        <v>0</v>
      </c>
      <c r="P191" s="17">
        <f t="shared" si="14"/>
        <v>9.2799999999999994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507.51039999999995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PHAMELLA CHALEGRE FEITOSA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200.99279999999999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202.15279999999998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PRISCILA MARIA PESSOA MEIRA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286.8288</v>
      </c>
      <c r="J193" s="15">
        <f>'[1]TCE - ANEXO III - Preencher'!K202</f>
        <v>0</v>
      </c>
      <c r="K193" s="16">
        <f>'[1]TCE - ANEXO III - Preencher'!L202</f>
        <v>105.27</v>
      </c>
      <c r="L193" s="16">
        <f>'[1]TCE - ANEXO III - Preencher'!M202</f>
        <v>0</v>
      </c>
      <c r="M193" s="16">
        <f t="shared" si="13"/>
        <v>105.27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401.37879999999996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PRISCILLA DAYANA FERREIRA SILVA LEAO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300.38480000000004</v>
      </c>
      <c r="J194" s="15">
        <f>'[1]TCE - ANEXO III - Preencher'!K203</f>
        <v>0</v>
      </c>
      <c r="K194" s="16">
        <f>'[1]TCE - ANEXO III - Preencher'!L203</f>
        <v>105.27</v>
      </c>
      <c r="L194" s="16">
        <f>'[1]TCE - ANEXO III - Preencher'!M203</f>
        <v>3.08</v>
      </c>
      <c r="M194" s="16">
        <f t="shared" si="13"/>
        <v>102.19</v>
      </c>
      <c r="N194" s="16">
        <f>'[1]TCE - ANEXO III - Preencher'!O203</f>
        <v>2.44</v>
      </c>
      <c r="O194" s="16">
        <f>'[1]TCE - ANEXO III - Preencher'!P203</f>
        <v>0</v>
      </c>
      <c r="P194" s="17">
        <f t="shared" si="14"/>
        <v>2.44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405.01480000000004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RAFAELI MARAIZA MIRANDA DA ROCHA CORDEIRO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100.32000000000001</v>
      </c>
      <c r="J195" s="15">
        <f>'[1]TCE - ANEXO III - Preencher'!K204</f>
        <v>0</v>
      </c>
      <c r="K195" s="16">
        <f>'[1]TCE - ANEXO III - Preencher'!L204</f>
        <v>105.27</v>
      </c>
      <c r="L195" s="16">
        <f>'[1]TCE - ANEXO III - Preencher'!M204</f>
        <v>0</v>
      </c>
      <c r="M195" s="16">
        <f t="shared" si="13"/>
        <v>105.27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206.75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RENATA FERREIRA DE ALMEIDA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521130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167.48480000000001</v>
      </c>
      <c r="J196" s="15">
        <f>'[1]TCE - ANEXO III - Preencher'!K205</f>
        <v>0</v>
      </c>
      <c r="K196" s="16">
        <f>'[1]TCE - ANEXO III - Preencher'!L205</f>
        <v>105.27</v>
      </c>
      <c r="L196" s="16">
        <f>'[1]TCE - ANEXO III - Preencher'!M205</f>
        <v>0</v>
      </c>
      <c r="M196" s="16">
        <f t="shared" ref="M196:M259" si="19">K196-L196</f>
        <v>105.27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285.83</v>
      </c>
      <c r="R196" s="16">
        <f>'[1]TCE - ANEXO III - Preencher'!S205</f>
        <v>62.7</v>
      </c>
      <c r="S196" s="17">
        <f t="shared" ref="S196:S259" si="21">Q196-R196</f>
        <v>223.13</v>
      </c>
      <c r="T196" s="16">
        <f>'[1]TCE - ANEXO III - Preencher'!U205</f>
        <v>64</v>
      </c>
      <c r="U196" s="16">
        <f>'[1]TCE - ANEXO III - Preencher'!V205</f>
        <v>0</v>
      </c>
      <c r="V196" s="17">
        <f t="shared" ref="V196:V259" si="22">T196-U196</f>
        <v>64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561.04480000000001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RENATA LUCIA SILVA OLIVEIRA FREIRE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411010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202.78879999999998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191.83</v>
      </c>
      <c r="R197" s="16">
        <f>'[1]TCE - ANEXO III - Preencher'!S206</f>
        <v>96.57</v>
      </c>
      <c r="S197" s="17">
        <f t="shared" si="21"/>
        <v>95.260000000000019</v>
      </c>
      <c r="T197" s="16">
        <f>'[1]TCE - ANEXO III - Preencher'!U206</f>
        <v>64</v>
      </c>
      <c r="U197" s="16">
        <f>'[1]TCE - ANEXO III - Preencher'!V206</f>
        <v>0</v>
      </c>
      <c r="V197" s="17">
        <f t="shared" si="22"/>
        <v>64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363.2088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RENATA MARQUES PEREIRA PEDROSA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104.5</v>
      </c>
      <c r="J198" s="15">
        <f>'[1]TCE - ANEXO III - Preencher'!K207</f>
        <v>0</v>
      </c>
      <c r="K198" s="16">
        <f>'[1]TCE - ANEXO III - Preencher'!L207</f>
        <v>105.27</v>
      </c>
      <c r="L198" s="16">
        <f>'[1]TCE - ANEXO III - Preencher'!M207</f>
        <v>0</v>
      </c>
      <c r="M198" s="16">
        <f t="shared" si="19"/>
        <v>105.27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191.83</v>
      </c>
      <c r="R198" s="16">
        <f>'[1]TCE - ANEXO III - Preencher'!S207</f>
        <v>20.9</v>
      </c>
      <c r="S198" s="17">
        <f t="shared" si="21"/>
        <v>170.93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381.86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ROBERTA PEREIRA DA SILVA UMMEN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299.47199999999998</v>
      </c>
      <c r="J199" s="15">
        <f>'[1]TCE - ANEXO III - Preencher'!K208</f>
        <v>0</v>
      </c>
      <c r="K199" s="16">
        <f>'[1]TCE - ANEXO III - Preencher'!L208</f>
        <v>105.27</v>
      </c>
      <c r="L199" s="16">
        <f>'[1]TCE - ANEXO III - Preencher'!M208</f>
        <v>3.08</v>
      </c>
      <c r="M199" s="16">
        <f t="shared" si="19"/>
        <v>102.19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404.10199999999998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ROBSON SALES BARBOSA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515110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105.30959999999999</v>
      </c>
      <c r="J200" s="15">
        <f>'[1]TCE - ANEXO III - Preencher'!K209</f>
        <v>0</v>
      </c>
      <c r="K200" s="16">
        <f>'[1]TCE - ANEXO III - Preencher'!L209</f>
        <v>105.27</v>
      </c>
      <c r="L200" s="16">
        <f>'[1]TCE - ANEXO III - Preencher'!M209</f>
        <v>0</v>
      </c>
      <c r="M200" s="16">
        <f t="shared" si="19"/>
        <v>105.27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248.33</v>
      </c>
      <c r="R200" s="16">
        <f>'[1]TCE - ANEXO III - Preencher'!S209</f>
        <v>62.7</v>
      </c>
      <c r="S200" s="17">
        <f t="shared" si="21"/>
        <v>185.63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397.36959999999999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RODRIGO VICTOR LAPENDA DE OLIVEIRA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225270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1275.9256000000003</v>
      </c>
      <c r="J201" s="15">
        <f>'[1]TCE - ANEXO III - Preencher'!K210</f>
        <v>0</v>
      </c>
      <c r="K201" s="16">
        <f>'[1]TCE - ANEXO III - Preencher'!L210</f>
        <v>105.27</v>
      </c>
      <c r="L201" s="16">
        <f>'[1]TCE - ANEXO III - Preencher'!M210</f>
        <v>25.34</v>
      </c>
      <c r="M201" s="16">
        <f t="shared" si="19"/>
        <v>79.929999999999993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1365.1356000000003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ROGERIO PEDRO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514225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104.476</v>
      </c>
      <c r="J202" s="15">
        <f>'[1]TCE - ANEXO III - Preencher'!K211</f>
        <v>0</v>
      </c>
      <c r="K202" s="16">
        <f>'[1]TCE - ANEXO III - Preencher'!L211</f>
        <v>105.27</v>
      </c>
      <c r="L202" s="16">
        <f>'[1]TCE - ANEXO III - Preencher'!M211</f>
        <v>0</v>
      </c>
      <c r="M202" s="16">
        <f t="shared" si="19"/>
        <v>105.27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107.33</v>
      </c>
      <c r="R202" s="16">
        <f>'[1]TCE - ANEXO III - Preencher'!S211</f>
        <v>62.7</v>
      </c>
      <c r="S202" s="17">
        <f t="shared" si="21"/>
        <v>44.629999999999995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255.53599999999997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ROSALIA IRENE SANTANA DE LIMA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411010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157.51840000000001</v>
      </c>
      <c r="J203" s="15">
        <f>'[1]TCE - ANEXO III - Preencher'!K212</f>
        <v>0</v>
      </c>
      <c r="K203" s="16">
        <f>'[1]TCE - ANEXO III - Preencher'!L212</f>
        <v>105.27</v>
      </c>
      <c r="L203" s="16">
        <f>'[1]TCE - ANEXO III - Preencher'!M212</f>
        <v>0</v>
      </c>
      <c r="M203" s="16">
        <f t="shared" si="19"/>
        <v>105.27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144.83000000000001</v>
      </c>
      <c r="R203" s="16">
        <f>'[1]TCE - ANEXO III - Preencher'!S212</f>
        <v>62.7</v>
      </c>
      <c r="S203" s="17">
        <f t="shared" si="21"/>
        <v>82.13000000000001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346.07840000000004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ROSILDO BELARMINO DE ANDRADE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324115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273.58879999999999</v>
      </c>
      <c r="J204" s="15">
        <f>'[1]TCE - ANEXO III - Preencher'!K213</f>
        <v>0</v>
      </c>
      <c r="K204" s="16">
        <f>'[1]TCE - ANEXO III - Preencher'!L213</f>
        <v>105.27</v>
      </c>
      <c r="L204" s="16">
        <f>'[1]TCE - ANEXO III - Preencher'!M213</f>
        <v>14.92</v>
      </c>
      <c r="M204" s="16">
        <f t="shared" si="19"/>
        <v>90.35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134.23000000000002</v>
      </c>
      <c r="R204" s="16">
        <f>'[1]TCE - ANEXO III - Preencher'!S213</f>
        <v>60.91</v>
      </c>
      <c r="S204" s="17">
        <f t="shared" si="21"/>
        <v>73.320000000000022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438.41880000000003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ROSINEIDE MARIA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324115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264.73360000000002</v>
      </c>
      <c r="J205" s="15">
        <f>'[1]TCE - ANEXO III - Preencher'!K214</f>
        <v>0</v>
      </c>
      <c r="K205" s="16">
        <f>'[1]TCE - ANEXO III - Preencher'!L214</f>
        <v>105.27</v>
      </c>
      <c r="L205" s="16">
        <f>'[1]TCE - ANEXO III - Preencher'!M214</f>
        <v>0</v>
      </c>
      <c r="M205" s="16">
        <f t="shared" si="19"/>
        <v>105.27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154.33000000000001</v>
      </c>
      <c r="R205" s="16">
        <f>'[1]TCE - ANEXO III - Preencher'!S214</f>
        <v>60.91</v>
      </c>
      <c r="S205" s="17">
        <f t="shared" si="21"/>
        <v>93.420000000000016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464.58360000000005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ROSINEIDE QUERUBIM PEREIRA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513430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90.608799999999988</v>
      </c>
      <c r="J206" s="15">
        <f>'[1]TCE - ANEXO III - Preencher'!K215</f>
        <v>147.38999999999999</v>
      </c>
      <c r="K206" s="16">
        <f>'[1]TCE - ANEXO III - Preencher'!L215</f>
        <v>105.27</v>
      </c>
      <c r="L206" s="16">
        <f>'[1]TCE - ANEXO III - Preencher'!M215</f>
        <v>0</v>
      </c>
      <c r="M206" s="16">
        <f t="shared" si="19"/>
        <v>105.27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144.83000000000001</v>
      </c>
      <c r="R206" s="16">
        <f>'[1]TCE - ANEXO III - Preencher'!S215</f>
        <v>125.4</v>
      </c>
      <c r="S206" s="17">
        <f t="shared" si="21"/>
        <v>19.430000000000007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363.85879999999997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SAARA JOSE DE ALBUQUERQUE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98.462400000000002</v>
      </c>
      <c r="J207" s="15">
        <f>'[1]TCE - ANEXO III - Preencher'!K216</f>
        <v>0</v>
      </c>
      <c r="K207" s="16">
        <f>'[1]TCE - ANEXO III - Preencher'!L216</f>
        <v>105.27</v>
      </c>
      <c r="L207" s="16">
        <f>'[1]TCE - ANEXO III - Preencher'!M216</f>
        <v>0</v>
      </c>
      <c r="M207" s="16">
        <f t="shared" si="19"/>
        <v>105.27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204.89239999999998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SANDRA ROSELI PADILHA FERRAZ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367.00639999999999</v>
      </c>
      <c r="J208" s="15">
        <f>'[1]TCE - ANEXO III - Preencher'!K217</f>
        <v>0</v>
      </c>
      <c r="K208" s="16">
        <f>'[1]TCE - ANEXO III - Preencher'!L217</f>
        <v>105.27</v>
      </c>
      <c r="L208" s="16">
        <f>'[1]TCE - ANEXO III - Preencher'!M217</f>
        <v>3.08</v>
      </c>
      <c r="M208" s="16">
        <f t="shared" si="19"/>
        <v>102.19</v>
      </c>
      <c r="N208" s="16">
        <f>'[1]TCE - ANEXO III - Preencher'!O217</f>
        <v>2.44</v>
      </c>
      <c r="O208" s="16">
        <f>'[1]TCE - ANEXO III - Preencher'!P217</f>
        <v>0</v>
      </c>
      <c r="P208" s="17">
        <f t="shared" si="20"/>
        <v>2.44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471.63639999999998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SHIRLEY EMANUELA FRAGOSO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306.30960000000005</v>
      </c>
      <c r="J209" s="15">
        <f>'[1]TCE - ANEXO III - Preencher'!K218</f>
        <v>0</v>
      </c>
      <c r="K209" s="16">
        <f>'[1]TCE - ANEXO III - Preencher'!L218</f>
        <v>105.27</v>
      </c>
      <c r="L209" s="16">
        <f>'[1]TCE - ANEXO III - Preencher'!M218</f>
        <v>3.08</v>
      </c>
      <c r="M209" s="16">
        <f t="shared" si="19"/>
        <v>102.19</v>
      </c>
      <c r="N209" s="16">
        <f>'[1]TCE - ANEXO III - Preencher'!O218</f>
        <v>2.44</v>
      </c>
      <c r="O209" s="16">
        <f>'[1]TCE - ANEXO III - Preencher'!P218</f>
        <v>0</v>
      </c>
      <c r="P209" s="17">
        <f t="shared" si="20"/>
        <v>2.44</v>
      </c>
      <c r="Q209" s="16">
        <f>'[1]TCE - ANEXO III - Preencher'!R218</f>
        <v>199.43</v>
      </c>
      <c r="R209" s="16">
        <f>'[1]TCE - ANEXO III - Preencher'!S218</f>
        <v>123.36</v>
      </c>
      <c r="S209" s="17">
        <f t="shared" si="21"/>
        <v>76.070000000000007</v>
      </c>
      <c r="T209" s="16">
        <f>'[1]TCE - ANEXO III - Preencher'!U218</f>
        <v>103.28</v>
      </c>
      <c r="U209" s="16">
        <f>'[1]TCE - ANEXO III - Preencher'!V218</f>
        <v>0</v>
      </c>
      <c r="V209" s="17">
        <f t="shared" si="22"/>
        <v>103.28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590.28960000000006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SHIRLEY GOMES DA COSTA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168.74</v>
      </c>
      <c r="J210" s="15">
        <f>'[1]TCE - ANEXO III - Preencher'!K219</f>
        <v>0</v>
      </c>
      <c r="K210" s="16">
        <f>'[1]TCE - ANEXO III - Preencher'!L219</f>
        <v>105.27</v>
      </c>
      <c r="L210" s="16">
        <f>'[1]TCE - ANEXO III - Preencher'!M219</f>
        <v>0</v>
      </c>
      <c r="M210" s="16">
        <f t="shared" si="19"/>
        <v>105.27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248.33</v>
      </c>
      <c r="R210" s="16">
        <f>'[1]TCE - ANEXO III - Preencher'!S219</f>
        <v>62.7</v>
      </c>
      <c r="S210" s="17">
        <f t="shared" si="21"/>
        <v>185.63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460.8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SICLEINE DE JESUS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110.32799999999999</v>
      </c>
      <c r="J211" s="15">
        <f>'[1]TCE - ANEXO III - Preencher'!K220</f>
        <v>0</v>
      </c>
      <c r="K211" s="16">
        <f>'[1]TCE - ANEXO III - Preencher'!L220</f>
        <v>105.27</v>
      </c>
      <c r="L211" s="16">
        <f>'[1]TCE - ANEXO III - Preencher'!M220</f>
        <v>0</v>
      </c>
      <c r="M211" s="16">
        <f t="shared" si="19"/>
        <v>105.27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144.83000000000001</v>
      </c>
      <c r="R211" s="16">
        <f>'[1]TCE - ANEXO III - Preencher'!S220</f>
        <v>62.7</v>
      </c>
      <c r="S211" s="17">
        <f t="shared" si="21"/>
        <v>82.13000000000001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298.88799999999998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SIDNEY ASSIS DE MESQUITA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517410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100.21360000000001</v>
      </c>
      <c r="J212" s="15">
        <f>'[1]TCE - ANEXO III - Preencher'!K221</f>
        <v>0</v>
      </c>
      <c r="K212" s="16">
        <f>'[1]TCE - ANEXO III - Preencher'!L221</f>
        <v>105.27</v>
      </c>
      <c r="L212" s="16">
        <f>'[1]TCE - ANEXO III - Preencher'!M221</f>
        <v>0</v>
      </c>
      <c r="M212" s="16">
        <f t="shared" si="19"/>
        <v>105.27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206.64360000000002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SILVANA FERREIRA DOS SANTOS ALVES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100.9888</v>
      </c>
      <c r="J213" s="15">
        <f>'[1]TCE - ANEXO III - Preencher'!K222</f>
        <v>0</v>
      </c>
      <c r="K213" s="16">
        <f>'[1]TCE - ANEXO III - Preencher'!L222</f>
        <v>105.27</v>
      </c>
      <c r="L213" s="16">
        <f>'[1]TCE - ANEXO III - Preencher'!M222</f>
        <v>0</v>
      </c>
      <c r="M213" s="16">
        <f t="shared" si="19"/>
        <v>105.27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144.83000000000001</v>
      </c>
      <c r="R213" s="16">
        <f>'[1]TCE - ANEXO III - Preencher'!S222</f>
        <v>62.7</v>
      </c>
      <c r="S213" s="17">
        <f t="shared" si="21"/>
        <v>82.13000000000001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289.54880000000003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SUELY MARIA BRISSANTT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322605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227.51919999999998</v>
      </c>
      <c r="J214" s="15">
        <f>'[1]TCE - ANEXO III - Preencher'!K223</f>
        <v>0</v>
      </c>
      <c r="K214" s="16">
        <f>'[1]TCE - ANEXO III - Preencher'!L223</f>
        <v>105.27</v>
      </c>
      <c r="L214" s="16">
        <f>'[1]TCE - ANEXO III - Preencher'!M223</f>
        <v>0</v>
      </c>
      <c r="M214" s="16">
        <f t="shared" si="19"/>
        <v>105.27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333.94920000000002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SUELY REGINA BARBOSA SOARES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324115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243.58880000000002</v>
      </c>
      <c r="J215" s="15">
        <f>'[1]TCE - ANEXO III - Preencher'!K224</f>
        <v>0</v>
      </c>
      <c r="K215" s="16">
        <f>'[1]TCE - ANEXO III - Preencher'!L224</f>
        <v>105.27</v>
      </c>
      <c r="L215" s="16">
        <f>'[1]TCE - ANEXO III - Preencher'!M224</f>
        <v>10.85</v>
      </c>
      <c r="M215" s="16">
        <f t="shared" si="19"/>
        <v>94.42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154.23000000000002</v>
      </c>
      <c r="R215" s="16">
        <f>'[1]TCE - ANEXO III - Preencher'!S224</f>
        <v>60.91</v>
      </c>
      <c r="S215" s="17">
        <f t="shared" si="21"/>
        <v>93.320000000000022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432.48880000000008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TACIANA DUARTE DE ALMEIDA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413115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117.244</v>
      </c>
      <c r="J216" s="15">
        <f>'[1]TCE - ANEXO III - Preencher'!K225</f>
        <v>0</v>
      </c>
      <c r="K216" s="16">
        <f>'[1]TCE - ANEXO III - Preencher'!L225</f>
        <v>105.27</v>
      </c>
      <c r="L216" s="16">
        <f>'[1]TCE - ANEXO III - Preencher'!M225</f>
        <v>0</v>
      </c>
      <c r="M216" s="16">
        <f t="shared" si="19"/>
        <v>105.27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248.33</v>
      </c>
      <c r="R216" s="16">
        <f>'[1]TCE - ANEXO III - Preencher'!S225</f>
        <v>80.27</v>
      </c>
      <c r="S216" s="17">
        <f t="shared" si="21"/>
        <v>168.06</v>
      </c>
      <c r="T216" s="16">
        <f>'[1]TCE - ANEXO III - Preencher'!U225</f>
        <v>64</v>
      </c>
      <c r="U216" s="16">
        <f>'[1]TCE - ANEXO III - Preencher'!V225</f>
        <v>0</v>
      </c>
      <c r="V216" s="17">
        <f t="shared" si="22"/>
        <v>64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455.73400000000004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TACIANA MELO DA CUNHA ANDRADE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340.31120000000004</v>
      </c>
      <c r="J217" s="15">
        <f>'[1]TCE - ANEXO III - Preencher'!K226</f>
        <v>0</v>
      </c>
      <c r="K217" s="16">
        <f>'[1]TCE - ANEXO III - Preencher'!L226</f>
        <v>105.27</v>
      </c>
      <c r="L217" s="16">
        <f>'[1]TCE - ANEXO III - Preencher'!M226</f>
        <v>0</v>
      </c>
      <c r="M217" s="16">
        <f t="shared" si="19"/>
        <v>105.27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454.8612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TACIANA RENATA DOS SANTOS MORAIS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515205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26.86</v>
      </c>
      <c r="J218" s="15">
        <f>'[1]TCE - ANEXO III - Preencher'!K227</f>
        <v>0</v>
      </c>
      <c r="K218" s="16">
        <f>'[1]TCE - ANEXO III - Preencher'!L227</f>
        <v>105.27</v>
      </c>
      <c r="L218" s="16">
        <f>'[1]TCE - ANEXO III - Preencher'!M227</f>
        <v>0</v>
      </c>
      <c r="M218" s="16">
        <f t="shared" si="19"/>
        <v>105.27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133.29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THIAGO ALLOUCHIE PERRUCI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606.80720000000008</v>
      </c>
      <c r="J219" s="15">
        <f>'[1]TCE - ANEXO III - Preencher'!K228</f>
        <v>0</v>
      </c>
      <c r="K219" s="16">
        <f>'[1]TCE - ANEXO III - Preencher'!L228</f>
        <v>105.27</v>
      </c>
      <c r="L219" s="16">
        <f>'[1]TCE - ANEXO III - Preencher'!M228</f>
        <v>0</v>
      </c>
      <c r="M219" s="16">
        <f t="shared" si="19"/>
        <v>105.27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721.35720000000003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THIAGO AUGUSTO FERRAZ LOPES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401.87120000000004</v>
      </c>
      <c r="J220" s="15">
        <f>'[1]TCE - ANEXO III - Preencher'!K229</f>
        <v>0</v>
      </c>
      <c r="K220" s="16">
        <f>'[1]TCE - ANEXO III - Preencher'!L229</f>
        <v>105.27</v>
      </c>
      <c r="L220" s="16">
        <f>'[1]TCE - ANEXO III - Preencher'!M229</f>
        <v>7.92</v>
      </c>
      <c r="M220" s="16">
        <f t="shared" si="19"/>
        <v>97.35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508.50120000000004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TIAGO JOSE CABRAL DE OLIVEIRA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12.606000000000002</v>
      </c>
      <c r="J221" s="15">
        <f>'[1]TCE - ANEXO III - Preencher'!K230</f>
        <v>0</v>
      </c>
      <c r="K221" s="16">
        <f>'[1]TCE - ANEXO III - Preencher'!L230</f>
        <v>105.27</v>
      </c>
      <c r="L221" s="16">
        <f>'[1]TCE - ANEXO III - Preencher'!M230</f>
        <v>0</v>
      </c>
      <c r="M221" s="16">
        <f t="shared" si="19"/>
        <v>105.27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154.23000000000002</v>
      </c>
      <c r="R221" s="16">
        <f>'[1]TCE - ANEXO III - Preencher'!S230</f>
        <v>31.35</v>
      </c>
      <c r="S221" s="17">
        <f t="shared" si="21"/>
        <v>122.88000000000002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241.91600000000003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UBIRACI NOGUEIRA DA COSTA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661.25279999999998</v>
      </c>
      <c r="J222" s="15">
        <f>'[1]TCE - ANEXO III - Preencher'!K231</f>
        <v>0</v>
      </c>
      <c r="K222" s="16">
        <f>'[1]TCE - ANEXO III - Preencher'!L231</f>
        <v>105.27</v>
      </c>
      <c r="L222" s="16">
        <f>'[1]TCE - ANEXO III - Preencher'!M231</f>
        <v>0</v>
      </c>
      <c r="M222" s="16">
        <f t="shared" si="19"/>
        <v>105.27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775.80279999999993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UBIRACY  MELONIO DOS SANTOS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515110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115.5184</v>
      </c>
      <c r="J223" s="15">
        <f>'[1]TCE - ANEXO III - Preencher'!K232</f>
        <v>0</v>
      </c>
      <c r="K223" s="16">
        <f>'[1]TCE - ANEXO III - Preencher'!L232</f>
        <v>105.27</v>
      </c>
      <c r="L223" s="16">
        <f>'[1]TCE - ANEXO III - Preencher'!M232</f>
        <v>0</v>
      </c>
      <c r="M223" s="16">
        <f t="shared" si="19"/>
        <v>105.27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248.33</v>
      </c>
      <c r="R223" s="16">
        <f>'[1]TCE - ANEXO III - Preencher'!S232</f>
        <v>62.7</v>
      </c>
      <c r="S223" s="17">
        <f t="shared" si="21"/>
        <v>185.63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407.57839999999999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UELDIJA MARIA ALVES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411010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40.406400000000005</v>
      </c>
      <c r="J224" s="15">
        <f>'[1]TCE - ANEXO III - Preencher'!K233</f>
        <v>0</v>
      </c>
      <c r="K224" s="16">
        <f>'[1]TCE - ANEXO III - Preencher'!L233</f>
        <v>105.27</v>
      </c>
      <c r="L224" s="16">
        <f>'[1]TCE - ANEXO III - Preencher'!M233</f>
        <v>0</v>
      </c>
      <c r="M224" s="16">
        <f t="shared" si="19"/>
        <v>105.27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146.8364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VALDENIA DA SILVA VERAS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204.20240000000001</v>
      </c>
      <c r="J225" s="15">
        <f>'[1]TCE - ANEXO III - Preencher'!K234</f>
        <v>0</v>
      </c>
      <c r="K225" s="16">
        <f>'[1]TCE - ANEXO III - Preencher'!L234</f>
        <v>105.27</v>
      </c>
      <c r="L225" s="16">
        <f>'[1]TCE - ANEXO III - Preencher'!M234</f>
        <v>0</v>
      </c>
      <c r="M225" s="16">
        <f t="shared" si="19"/>
        <v>105.27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374.63240000000002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VALDILENE MARIA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521130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165.27200000000002</v>
      </c>
      <c r="J226" s="15">
        <f>'[1]TCE - ANEXO III - Preencher'!K235</f>
        <v>0</v>
      </c>
      <c r="K226" s="16">
        <f>'[1]TCE - ANEXO III - Preencher'!L235</f>
        <v>105.27</v>
      </c>
      <c r="L226" s="16">
        <f>'[1]TCE - ANEXO III - Preencher'!M235</f>
        <v>0</v>
      </c>
      <c r="M226" s="16">
        <f t="shared" si="19"/>
        <v>105.27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58.52</v>
      </c>
      <c r="S226" s="17">
        <f t="shared" si="21"/>
        <v>-58.52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213.18200000000004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VALMIR MELO DA COSTA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345.81760000000003</v>
      </c>
      <c r="J227" s="15">
        <f>'[1]TCE - ANEXO III - Preencher'!K236</f>
        <v>0</v>
      </c>
      <c r="K227" s="16">
        <f>'[1]TCE - ANEXO III - Preencher'!L236</f>
        <v>105.27</v>
      </c>
      <c r="L227" s="16">
        <f>'[1]TCE - ANEXO III - Preencher'!M236</f>
        <v>0</v>
      </c>
      <c r="M227" s="16">
        <f t="shared" si="19"/>
        <v>105.27</v>
      </c>
      <c r="N227" s="16">
        <f>'[1]TCE - ANEXO III - Preencher'!O236</f>
        <v>9.2799999999999994</v>
      </c>
      <c r="O227" s="16">
        <f>'[1]TCE - ANEXO III - Preencher'!P236</f>
        <v>0</v>
      </c>
      <c r="P227" s="17">
        <f t="shared" si="20"/>
        <v>9.2799999999999994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460.36759999999998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VANESSA CHRISZIAN RAMOS DOS SANTOS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499.84559999999999</v>
      </c>
      <c r="J228" s="15">
        <f>'[1]TCE - ANEXO III - Preencher'!K237</f>
        <v>0</v>
      </c>
      <c r="K228" s="16">
        <f>'[1]TCE - ANEXO III - Preencher'!L237</f>
        <v>105.27</v>
      </c>
      <c r="L228" s="16">
        <f>'[1]TCE - ANEXO III - Preencher'!M237</f>
        <v>3.17</v>
      </c>
      <c r="M228" s="16">
        <f t="shared" si="19"/>
        <v>102.1</v>
      </c>
      <c r="N228" s="16">
        <f>'[1]TCE - ANEXO III - Preencher'!O237</f>
        <v>9.2799999999999994</v>
      </c>
      <c r="O228" s="16">
        <f>'[1]TCE - ANEXO III - Preencher'!P237</f>
        <v>0</v>
      </c>
      <c r="P228" s="17">
        <f t="shared" si="20"/>
        <v>9.2799999999999994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611.22559999999999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VANESSA MARILIA FONSECA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170.12639999999999</v>
      </c>
      <c r="J229" s="15">
        <f>'[1]TCE - ANEXO III - Preencher'!K238</f>
        <v>0</v>
      </c>
      <c r="K229" s="16">
        <f>'[1]TCE - ANEXO III - Preencher'!L238</f>
        <v>105.27</v>
      </c>
      <c r="L229" s="16">
        <f>'[1]TCE - ANEXO III - Preencher'!M238</f>
        <v>0</v>
      </c>
      <c r="M229" s="16">
        <f t="shared" si="19"/>
        <v>105.27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144.83000000000001</v>
      </c>
      <c r="R229" s="16">
        <f>'[1]TCE - ANEXO III - Preencher'!S238</f>
        <v>62.7</v>
      </c>
      <c r="S229" s="17">
        <f t="shared" si="21"/>
        <v>82.13000000000001</v>
      </c>
      <c r="T229" s="16">
        <f>'[1]TCE - ANEXO III - Preencher'!U238</f>
        <v>66.11</v>
      </c>
      <c r="U229" s="16">
        <f>'[1]TCE - ANEXO III - Preencher'!V238</f>
        <v>0</v>
      </c>
      <c r="V229" s="17">
        <f t="shared" si="22"/>
        <v>66.11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424.79640000000001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VANESSA RODRIGUES DE SOUZA AMORIM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324115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235.53440000000001</v>
      </c>
      <c r="J230" s="15">
        <f>'[1]TCE - ANEXO III - Preencher'!K239</f>
        <v>0</v>
      </c>
      <c r="K230" s="16">
        <f>'[1]TCE - ANEXO III - Preencher'!L239</f>
        <v>105.27</v>
      </c>
      <c r="L230" s="16">
        <f>'[1]TCE - ANEXO III - Preencher'!M239</f>
        <v>16.27</v>
      </c>
      <c r="M230" s="16">
        <f t="shared" si="19"/>
        <v>89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325.69440000000003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VERA AMARA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118.32080000000001</v>
      </c>
      <c r="J231" s="15">
        <f>'[1]TCE - ANEXO III - Preencher'!K240</f>
        <v>0</v>
      </c>
      <c r="K231" s="16">
        <f>'[1]TCE - ANEXO III - Preencher'!L240</f>
        <v>105.27</v>
      </c>
      <c r="L231" s="16">
        <f>'[1]TCE - ANEXO III - Preencher'!M240</f>
        <v>0</v>
      </c>
      <c r="M231" s="16">
        <f t="shared" si="19"/>
        <v>105.27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144.83000000000001</v>
      </c>
      <c r="R231" s="16">
        <f>'[1]TCE - ANEXO III - Preencher'!S240</f>
        <v>62.7</v>
      </c>
      <c r="S231" s="17">
        <f t="shared" si="21"/>
        <v>82.13000000000001</v>
      </c>
      <c r="T231" s="16">
        <f>'[1]TCE - ANEXO III - Preencher'!U240</f>
        <v>66.11</v>
      </c>
      <c r="U231" s="16">
        <f>'[1]TCE - ANEXO III - Preencher'!V240</f>
        <v>0</v>
      </c>
      <c r="V231" s="17">
        <f t="shared" si="22"/>
        <v>66.11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372.99080000000004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VERIDIANA MARIA DOS SANTOS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513430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147.86160000000001</v>
      </c>
      <c r="J232" s="15">
        <f>'[1]TCE - ANEXO III - Preencher'!K241</f>
        <v>0</v>
      </c>
      <c r="K232" s="16">
        <f>'[1]TCE - ANEXO III - Preencher'!L241</f>
        <v>105.27</v>
      </c>
      <c r="L232" s="16">
        <f>'[1]TCE - ANEXO III - Preencher'!M241</f>
        <v>0</v>
      </c>
      <c r="M232" s="16">
        <f t="shared" si="19"/>
        <v>105.27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254.29159999999999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VIRGINIA MACHADO MOTA SILVEIRA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310.04400000000004</v>
      </c>
      <c r="J233" s="15">
        <f>'[1]TCE - ANEXO III - Preencher'!K242</f>
        <v>0</v>
      </c>
      <c r="K233" s="16">
        <f>'[1]TCE - ANEXO III - Preencher'!L242</f>
        <v>105.27</v>
      </c>
      <c r="L233" s="16">
        <f>'[1]TCE - ANEXO III - Preencher'!M242</f>
        <v>3.08</v>
      </c>
      <c r="M233" s="16">
        <f t="shared" si="19"/>
        <v>102.19</v>
      </c>
      <c r="N233" s="16">
        <f>'[1]TCE - ANEXO III - Preencher'!O242</f>
        <v>2.44</v>
      </c>
      <c r="O233" s="16">
        <f>'[1]TCE - ANEXO III - Preencher'!P242</f>
        <v>0</v>
      </c>
      <c r="P233" s="17">
        <f t="shared" si="20"/>
        <v>2.44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414.67400000000004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VITORIA LOUISE SILVA BARROS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888.3528</v>
      </c>
      <c r="J234" s="15">
        <f>'[1]TCE - ANEXO III - Preencher'!K243</f>
        <v>0</v>
      </c>
      <c r="K234" s="16">
        <f>'[1]TCE - ANEXO III - Preencher'!L243</f>
        <v>105.27</v>
      </c>
      <c r="L234" s="16">
        <f>'[1]TCE - ANEXO III - Preencher'!M243</f>
        <v>9.5</v>
      </c>
      <c r="M234" s="16">
        <f t="shared" si="19"/>
        <v>95.77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993.40279999999996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WALDETE FERREIRA DE OLIVEIRA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115.9216</v>
      </c>
      <c r="J235" s="15">
        <f>'[1]TCE - ANEXO III - Preencher'!K244</f>
        <v>0</v>
      </c>
      <c r="K235" s="16">
        <f>'[1]TCE - ANEXO III - Preencher'!L244</f>
        <v>105.27</v>
      </c>
      <c r="L235" s="16">
        <f>'[1]TCE - ANEXO III - Preencher'!M244</f>
        <v>0</v>
      </c>
      <c r="M235" s="16">
        <f t="shared" si="19"/>
        <v>105.27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248.33</v>
      </c>
      <c r="R235" s="16">
        <f>'[1]TCE - ANEXO III - Preencher'!S244</f>
        <v>62.7</v>
      </c>
      <c r="S235" s="17">
        <f t="shared" si="21"/>
        <v>185.63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407.98159999999996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WALLACE SOUZA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324115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265.31439999999998</v>
      </c>
      <c r="J236" s="15">
        <f>'[1]TCE - ANEXO III - Preencher'!K245</f>
        <v>0</v>
      </c>
      <c r="K236" s="16">
        <f>'[1]TCE - ANEXO III - Preencher'!L245</f>
        <v>105.27</v>
      </c>
      <c r="L236" s="16">
        <f>'[1]TCE - ANEXO III - Preencher'!M245</f>
        <v>10.85</v>
      </c>
      <c r="M236" s="16">
        <f t="shared" si="19"/>
        <v>94.42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134.23000000000002</v>
      </c>
      <c r="R236" s="16">
        <f>'[1]TCE - ANEXO III - Preencher'!S245</f>
        <v>36.549999999999997</v>
      </c>
      <c r="S236" s="17">
        <f t="shared" si="21"/>
        <v>97.680000000000021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458.57440000000003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WALQUIRIA CRISTINA DA SILVA DIAS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169.21200000000002</v>
      </c>
      <c r="J237" s="15">
        <f>'[1]TCE - ANEXO III - Preencher'!K246</f>
        <v>0</v>
      </c>
      <c r="K237" s="16">
        <f>'[1]TCE - ANEXO III - Preencher'!L246</f>
        <v>105.27</v>
      </c>
      <c r="L237" s="16">
        <f>'[1]TCE - ANEXO III - Preencher'!M246</f>
        <v>0</v>
      </c>
      <c r="M237" s="16">
        <f t="shared" si="19"/>
        <v>105.27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144.83000000000001</v>
      </c>
      <c r="R237" s="16">
        <f>'[1]TCE - ANEXO III - Preencher'!S246</f>
        <v>62.7</v>
      </c>
      <c r="S237" s="17">
        <f t="shared" si="21"/>
        <v>82.13000000000001</v>
      </c>
      <c r="T237" s="16">
        <f>'[1]TCE - ANEXO III - Preencher'!U246</f>
        <v>66.11</v>
      </c>
      <c r="U237" s="16">
        <f>'[1]TCE - ANEXO III - Preencher'!V246</f>
        <v>0</v>
      </c>
      <c r="V237" s="17">
        <f t="shared" si="22"/>
        <v>66.11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423.88200000000006</v>
      </c>
    </row>
    <row r="238" spans="1:28" s="4" customFormat="1" x14ac:dyDescent="0.2">
      <c r="A238" s="9">
        <f>IFERROR(VLOOKUP(B238,'[1]DADOS (OCULTAR)'!$P$3:$R$56,3,0),"")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WANESSIANE SILVA JOAQUIM DE LIMA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513430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98.094400000000007</v>
      </c>
      <c r="J238" s="15">
        <f>'[1]TCE - ANEXO III - Preencher'!K247</f>
        <v>0</v>
      </c>
      <c r="K238" s="16">
        <f>'[1]TCE - ANEXO III - Preencher'!L247</f>
        <v>105.27</v>
      </c>
      <c r="L238" s="16">
        <f>'[1]TCE - ANEXO III - Preencher'!M247</f>
        <v>0</v>
      </c>
      <c r="M238" s="16">
        <f t="shared" si="19"/>
        <v>105.27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204.52439999999999</v>
      </c>
    </row>
    <row r="239" spans="1:28" s="4" customFormat="1" x14ac:dyDescent="0.2">
      <c r="A239" s="9">
        <f>IFERROR(VLOOKUP(B239,'[1]DADOS (OCULTAR)'!$P$3:$R$56,3,0),"")</f>
        <v>9039744000437</v>
      </c>
      <c r="B239" s="10" t="str">
        <f>'[1]TCE - ANEXO III - Preencher'!C248</f>
        <v>UPA IGARASSU</v>
      </c>
      <c r="C239" s="11"/>
      <c r="D239" s="12" t="str">
        <f>'[1]TCE - ANEXO III - Preencher'!E248</f>
        <v>WERICA BARBOSA DE OLIVEIRA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152.6968</v>
      </c>
      <c r="J239" s="15">
        <f>'[1]TCE - ANEXO III - Preencher'!K248</f>
        <v>0</v>
      </c>
      <c r="K239" s="16">
        <f>'[1]TCE - ANEXO III - Preencher'!L248</f>
        <v>105.27</v>
      </c>
      <c r="L239" s="16">
        <f>'[1]TCE - ANEXO III - Preencher'!M248</f>
        <v>0</v>
      </c>
      <c r="M239" s="16">
        <f t="shared" si="19"/>
        <v>105.27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144.83000000000001</v>
      </c>
      <c r="R239" s="16">
        <f>'[1]TCE - ANEXO III - Preencher'!S248</f>
        <v>50.16</v>
      </c>
      <c r="S239" s="17">
        <f t="shared" si="21"/>
        <v>94.670000000000016</v>
      </c>
      <c r="T239" s="16">
        <f>'[1]TCE - ANEXO III - Preencher'!U248</f>
        <v>52.89</v>
      </c>
      <c r="U239" s="16">
        <f>'[1]TCE - ANEXO III - Preencher'!V248</f>
        <v>0</v>
      </c>
      <c r="V239" s="17">
        <f t="shared" si="22"/>
        <v>52.89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406.68680000000001</v>
      </c>
    </row>
    <row r="240" spans="1:28" s="4" customFormat="1" x14ac:dyDescent="0.2">
      <c r="A240" s="9">
        <f>IFERROR(VLOOKUP(B240,'[1]DADOS (OCULTAR)'!$P$3:$R$56,3,0),"")</f>
        <v>9039744000437</v>
      </c>
      <c r="B240" s="10" t="str">
        <f>'[1]TCE - ANEXO III - Preencher'!C249</f>
        <v>UPA IGARASSU</v>
      </c>
      <c r="C240" s="11"/>
      <c r="D240" s="12" t="str">
        <f>'[1]TCE - ANEXO III - Preencher'!E249</f>
        <v>WILMA PINHEIRO DOS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105.7392</v>
      </c>
      <c r="J240" s="15">
        <f>'[1]TCE - ANEXO III - Preencher'!K249</f>
        <v>0</v>
      </c>
      <c r="K240" s="16">
        <f>'[1]TCE - ANEXO III - Preencher'!L249</f>
        <v>107.3</v>
      </c>
      <c r="L240" s="16">
        <f>'[1]TCE - ANEXO III - Preencher'!M249</f>
        <v>0</v>
      </c>
      <c r="M240" s="16">
        <f t="shared" si="19"/>
        <v>107.3</v>
      </c>
      <c r="N240" s="16">
        <f>'[1]TCE - ANEXO III - Preencher'!O249</f>
        <v>1.26</v>
      </c>
      <c r="O240" s="16">
        <f>'[1]TCE - ANEXO III - Preencher'!P249</f>
        <v>0</v>
      </c>
      <c r="P240" s="17">
        <f t="shared" si="20"/>
        <v>1.26</v>
      </c>
      <c r="Q240" s="16">
        <f>'[1]TCE - ANEXO III - Preencher'!R249</f>
        <v>145.66000000000003</v>
      </c>
      <c r="R240" s="16">
        <f>'[1]TCE - ANEXO III - Preencher'!S249</f>
        <v>62.7</v>
      </c>
      <c r="S240" s="17">
        <f t="shared" si="21"/>
        <v>82.960000000000022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297.25920000000002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2021-01-06T11:56:36Z</dcterms:created>
  <dcterms:modified xsi:type="dcterms:W3CDTF">2021-01-06T11:57:09Z</dcterms:modified>
</cp:coreProperties>
</file>