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11" i="1"/>
  <c r="S829" i="1"/>
  <c r="AB829" i="1" s="1"/>
  <c r="S833" i="1"/>
  <c r="AB833" i="1" s="1"/>
  <c r="S837" i="1"/>
  <c r="AB837" i="1" s="1"/>
  <c r="S841" i="1"/>
  <c r="AB841" i="1" s="1"/>
  <c r="S845" i="1"/>
  <c r="AB845" i="1" s="1"/>
  <c r="S849" i="1"/>
  <c r="AB849" i="1" s="1"/>
  <c r="S853" i="1"/>
  <c r="AB853" i="1" s="1"/>
  <c r="S857" i="1"/>
  <c r="AB857" i="1" s="1"/>
  <c r="AB858" i="1"/>
  <c r="V860" i="1"/>
  <c r="S861" i="1"/>
  <c r="AB861" i="1" s="1"/>
  <c r="AB862" i="1"/>
  <c r="P862" i="1"/>
  <c r="V864" i="1"/>
  <c r="S865" i="1"/>
  <c r="AB865" i="1" s="1"/>
  <c r="AB866" i="1"/>
  <c r="V868" i="1"/>
  <c r="S869" i="1"/>
  <c r="AB869" i="1" s="1"/>
  <c r="P870" i="1"/>
  <c r="AB870" i="1" s="1"/>
  <c r="V872" i="1"/>
  <c r="S873" i="1"/>
  <c r="AB873" i="1" s="1"/>
  <c r="P874" i="1"/>
  <c r="AB874" i="1" s="1"/>
  <c r="V876" i="1"/>
  <c r="S877" i="1"/>
  <c r="AB877" i="1" s="1"/>
  <c r="P878" i="1"/>
  <c r="AB878" i="1" s="1"/>
  <c r="V880" i="1"/>
  <c r="S881" i="1"/>
  <c r="AB881" i="1" s="1"/>
  <c r="P882" i="1"/>
  <c r="AB882" i="1" s="1"/>
  <c r="V884" i="1"/>
  <c r="S885" i="1"/>
  <c r="AB885" i="1" s="1"/>
  <c r="P886" i="1"/>
  <c r="AB886" i="1" s="1"/>
  <c r="Z886" i="1"/>
  <c r="V888" i="1"/>
  <c r="S889" i="1"/>
  <c r="AB889" i="1" s="1"/>
  <c r="P890" i="1"/>
  <c r="Z890" i="1"/>
  <c r="AB890" i="1" s="1"/>
  <c r="V892" i="1"/>
  <c r="S893" i="1"/>
  <c r="AB893" i="1" s="1"/>
  <c r="P894" i="1"/>
  <c r="AB894" i="1" s="1"/>
  <c r="V896" i="1"/>
  <c r="S897" i="1"/>
  <c r="AB897" i="1" s="1"/>
  <c r="P898" i="1"/>
  <c r="AB898" i="1" s="1"/>
  <c r="Z898" i="1"/>
  <c r="V900" i="1"/>
  <c r="S901" i="1"/>
  <c r="AB901" i="1" s="1"/>
  <c r="P902" i="1"/>
  <c r="Z902" i="1"/>
  <c r="AB902" i="1" s="1"/>
  <c r="V904" i="1"/>
  <c r="S905" i="1"/>
  <c r="AB905" i="1" s="1"/>
  <c r="P906" i="1"/>
  <c r="AB906" i="1" s="1"/>
  <c r="Z906" i="1"/>
  <c r="V908" i="1"/>
  <c r="S909" i="1"/>
  <c r="AB909" i="1" s="1"/>
  <c r="P910" i="1"/>
  <c r="Z910" i="1"/>
  <c r="AB910" i="1" s="1"/>
  <c r="V912" i="1"/>
  <c r="S913" i="1"/>
  <c r="AB913" i="1" s="1"/>
  <c r="P914" i="1"/>
  <c r="AB914" i="1" s="1"/>
  <c r="Z914" i="1"/>
  <c r="V916" i="1"/>
  <c r="S917" i="1"/>
  <c r="AB917" i="1" s="1"/>
  <c r="P918" i="1"/>
  <c r="Z918" i="1"/>
  <c r="AB918" i="1" s="1"/>
  <c r="M919" i="1"/>
  <c r="AB919" i="1" s="1"/>
  <c r="V920" i="1"/>
  <c r="S921" i="1"/>
  <c r="AB921" i="1" s="1"/>
  <c r="P922" i="1"/>
  <c r="S925" i="1"/>
  <c r="AB925" i="1" s="1"/>
  <c r="S929" i="1"/>
  <c r="AB929" i="1" s="1"/>
  <c r="S933" i="1"/>
  <c r="AB933" i="1" s="1"/>
  <c r="S937" i="1"/>
  <c r="AB937" i="1" s="1"/>
  <c r="V940" i="1"/>
  <c r="S941" i="1"/>
  <c r="AB941" i="1" s="1"/>
  <c r="AB942" i="1"/>
  <c r="V944" i="1"/>
  <c r="S945" i="1"/>
  <c r="AB945" i="1" s="1"/>
  <c r="AB946" i="1"/>
  <c r="V948" i="1"/>
  <c r="S949" i="1"/>
  <c r="AB949" i="1" s="1"/>
  <c r="P950" i="1"/>
  <c r="AB950" i="1" s="1"/>
  <c r="Z950" i="1"/>
  <c r="V952" i="1"/>
  <c r="S953" i="1"/>
  <c r="AB953" i="1" s="1"/>
  <c r="P954" i="1"/>
  <c r="AB954" i="1" s="1"/>
  <c r="Z954" i="1"/>
  <c r="V956" i="1"/>
  <c r="S957" i="1"/>
  <c r="AB957" i="1" s="1"/>
  <c r="AB958" i="1"/>
  <c r="V960" i="1"/>
  <c r="S961" i="1"/>
  <c r="AB961" i="1" s="1"/>
  <c r="P962" i="1"/>
  <c r="AB962" i="1" s="1"/>
  <c r="V964" i="1"/>
  <c r="S965" i="1"/>
  <c r="AB965" i="1" s="1"/>
  <c r="P966" i="1"/>
  <c r="AB966" i="1" s="1"/>
  <c r="V968" i="1"/>
  <c r="S969" i="1"/>
  <c r="AB969" i="1" s="1"/>
  <c r="V972" i="1"/>
  <c r="S973" i="1"/>
  <c r="AB973" i="1" s="1"/>
  <c r="AB974" i="1"/>
  <c r="V976" i="1"/>
  <c r="S977" i="1"/>
  <c r="AB977" i="1" s="1"/>
  <c r="P978" i="1"/>
  <c r="AB978" i="1" s="1"/>
  <c r="V980" i="1"/>
  <c r="S981" i="1"/>
  <c r="AB981" i="1" s="1"/>
  <c r="AB982" i="1"/>
  <c r="V984" i="1"/>
  <c r="S985" i="1"/>
  <c r="AB985" i="1" s="1"/>
  <c r="P986" i="1"/>
  <c r="AB986" i="1" s="1"/>
  <c r="V988" i="1"/>
  <c r="S989" i="1"/>
  <c r="AB989" i="1" s="1"/>
  <c r="AB990" i="1"/>
  <c r="V992" i="1"/>
  <c r="S993" i="1"/>
  <c r="AB993" i="1" s="1"/>
  <c r="P994" i="1"/>
  <c r="AB994" i="1" s="1"/>
  <c r="V996" i="1"/>
  <c r="S997" i="1"/>
  <c r="AB997" i="1" s="1"/>
  <c r="P998" i="1"/>
  <c r="AB998" i="1" s="1"/>
  <c r="V1000" i="1"/>
  <c r="S1001" i="1"/>
  <c r="AB1001" i="1" s="1"/>
  <c r="P1002" i="1"/>
  <c r="AB1002" i="1" s="1"/>
  <c r="V1004" i="1"/>
  <c r="S1005" i="1"/>
  <c r="AB1005" i="1" s="1"/>
  <c r="P1006" i="1"/>
  <c r="AB1006" i="1" s="1"/>
  <c r="V1008" i="1"/>
  <c r="S1009" i="1"/>
  <c r="AB1009" i="1" s="1"/>
  <c r="P1010" i="1"/>
  <c r="AB1010" i="1" s="1"/>
  <c r="Z1010" i="1"/>
  <c r="V1012" i="1"/>
  <c r="S1013" i="1"/>
  <c r="AB1013" i="1" s="1"/>
  <c r="P1014" i="1"/>
  <c r="AB1014" i="1" s="1"/>
  <c r="Z1014" i="1"/>
  <c r="V1016" i="1"/>
  <c r="S1017" i="1"/>
  <c r="AB1017" i="1" s="1"/>
  <c r="P1018" i="1"/>
  <c r="AB1018" i="1" s="1"/>
  <c r="Z1018" i="1"/>
  <c r="V1020" i="1"/>
  <c r="S1021" i="1"/>
  <c r="AB1021" i="1" s="1"/>
  <c r="P1022" i="1"/>
  <c r="AB1022" i="1" s="1"/>
  <c r="Z1022" i="1"/>
  <c r="V1024" i="1"/>
  <c r="S1025" i="1"/>
  <c r="AB1025" i="1" s="1"/>
  <c r="P1026" i="1"/>
  <c r="AB1026" i="1" s="1"/>
  <c r="Z1026" i="1"/>
  <c r="M1027" i="1"/>
  <c r="AB1027" i="1" s="1"/>
  <c r="V1028" i="1"/>
  <c r="S1029" i="1"/>
  <c r="AB1029" i="1" s="1"/>
  <c r="P1030" i="1"/>
  <c r="AB1030" i="1" s="1"/>
  <c r="Z1030" i="1"/>
  <c r="M1031" i="1"/>
  <c r="AB1031" i="1" s="1"/>
  <c r="V1032" i="1"/>
  <c r="S1033" i="1"/>
  <c r="AB1033" i="1" s="1"/>
  <c r="P1034" i="1"/>
  <c r="AB1034" i="1" s="1"/>
  <c r="Z1034" i="1"/>
  <c r="M1035" i="1"/>
  <c r="AB1035" i="1" s="1"/>
  <c r="V1036" i="1"/>
  <c r="S1037" i="1"/>
  <c r="AB1037" i="1" s="1"/>
  <c r="P1038" i="1"/>
  <c r="Z1038" i="1"/>
  <c r="AB1038" i="1" s="1"/>
  <c r="M1039" i="1"/>
  <c r="AB1039" i="1" s="1"/>
  <c r="V1040" i="1"/>
  <c r="S1041" i="1"/>
  <c r="AB1041" i="1" s="1"/>
  <c r="P1042" i="1"/>
  <c r="Z1042" i="1"/>
  <c r="AB1042" i="1" s="1"/>
  <c r="M1043" i="1"/>
  <c r="AB1043" i="1" s="1"/>
  <c r="V1044" i="1"/>
  <c r="S1045" i="1"/>
  <c r="AB1045" i="1" s="1"/>
  <c r="P1046" i="1"/>
  <c r="Z1046" i="1"/>
  <c r="AB1046" i="1" s="1"/>
  <c r="M1047" i="1"/>
  <c r="AB1047" i="1" s="1"/>
  <c r="V1048" i="1"/>
  <c r="S1049" i="1"/>
  <c r="AB1049" i="1" s="1"/>
  <c r="P1050" i="1"/>
  <c r="Z1050" i="1"/>
  <c r="AB1050" i="1" s="1"/>
  <c r="M1051" i="1"/>
  <c r="AB1051" i="1" s="1"/>
  <c r="V1052" i="1"/>
  <c r="S1053" i="1"/>
  <c r="AB1053" i="1" s="1"/>
  <c r="P1054" i="1"/>
  <c r="Z1054" i="1"/>
  <c r="AB1054" i="1" s="1"/>
  <c r="M1055" i="1"/>
  <c r="AB1055" i="1" s="1"/>
  <c r="V1056" i="1"/>
  <c r="S1057" i="1"/>
  <c r="AB1057" i="1" s="1"/>
  <c r="P1058" i="1"/>
  <c r="Z1058" i="1"/>
  <c r="AB1058" i="1" s="1"/>
  <c r="M1059" i="1"/>
  <c r="AB1059" i="1" s="1"/>
  <c r="V1060" i="1"/>
  <c r="S1061" i="1"/>
  <c r="AB1061" i="1" s="1"/>
  <c r="P1062" i="1"/>
  <c r="Z1062" i="1"/>
  <c r="AB1062" i="1" s="1"/>
  <c r="M1063" i="1"/>
  <c r="AB1063" i="1" s="1"/>
  <c r="V1064" i="1"/>
  <c r="S1065" i="1"/>
  <c r="AB1065" i="1" s="1"/>
  <c r="P1066" i="1"/>
  <c r="Z1066" i="1"/>
  <c r="AB1066" i="1" s="1"/>
  <c r="M1067" i="1"/>
  <c r="AB1067" i="1" s="1"/>
  <c r="V1068" i="1"/>
  <c r="S1069" i="1"/>
  <c r="AB1069" i="1" s="1"/>
  <c r="P1070" i="1"/>
  <c r="Z1070" i="1"/>
  <c r="AB1070" i="1" s="1"/>
  <c r="M1071" i="1"/>
  <c r="AB1071" i="1" s="1"/>
  <c r="V1072" i="1"/>
  <c r="S1073" i="1"/>
  <c r="AB1073" i="1" s="1"/>
  <c r="P1074" i="1"/>
  <c r="Z1074" i="1"/>
  <c r="AB1074" i="1" s="1"/>
  <c r="M1075" i="1"/>
  <c r="AB1075" i="1" s="1"/>
  <c r="V1076" i="1"/>
  <c r="S1077" i="1"/>
  <c r="AB1077" i="1" s="1"/>
  <c r="P1078" i="1"/>
  <c r="Z1078" i="1"/>
  <c r="AB1078" i="1" s="1"/>
  <c r="M1079" i="1"/>
  <c r="AB1079" i="1" s="1"/>
  <c r="V1080" i="1"/>
  <c r="S1081" i="1"/>
  <c r="AB1081" i="1" s="1"/>
  <c r="P1082" i="1"/>
  <c r="Z1082" i="1"/>
  <c r="AB1082" i="1" s="1"/>
  <c r="M1083" i="1"/>
  <c r="AB1083" i="1" s="1"/>
  <c r="V1084" i="1"/>
  <c r="S1085" i="1"/>
  <c r="AB1085" i="1" s="1"/>
  <c r="AB1086" i="1"/>
  <c r="P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0" i="1"/>
  <c r="AB1953" i="1"/>
  <c r="AB1954" i="1"/>
  <c r="AB1957" i="1"/>
  <c r="AB1958" i="1"/>
  <c r="AB1961" i="1"/>
  <c r="AB1962" i="1"/>
  <c r="AB1965" i="1"/>
  <c r="AB1966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6" i="1"/>
  <c r="AB2009" i="1"/>
  <c r="AB2010" i="1"/>
  <c r="AB2013" i="1"/>
  <c r="AB2014" i="1"/>
  <c r="AB2017" i="1"/>
  <c r="AB2018" i="1"/>
  <c r="AB2021" i="1"/>
  <c r="AB2022" i="1"/>
  <c r="AB2025" i="1"/>
  <c r="AB2026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AB2122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4" i="1"/>
  <c r="AB2157" i="1"/>
  <c r="AB2158" i="1"/>
  <c r="AB2161" i="1"/>
  <c r="AB2162" i="1"/>
  <c r="AB2165" i="1"/>
  <c r="AB2166" i="1"/>
  <c r="AB2169" i="1"/>
  <c r="AB2170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V826" i="1"/>
  <c r="AB826" i="1" s="1"/>
  <c r="S827" i="1"/>
  <c r="AB827" i="1" s="1"/>
  <c r="P828" i="1"/>
  <c r="AB828" i="1" s="1"/>
  <c r="Z828" i="1"/>
  <c r="V830" i="1"/>
  <c r="AB830" i="1" s="1"/>
  <c r="S831" i="1"/>
  <c r="AB831" i="1" s="1"/>
  <c r="P832" i="1"/>
  <c r="AB832" i="1" s="1"/>
  <c r="Z832" i="1"/>
  <c r="V834" i="1"/>
  <c r="AB834" i="1" s="1"/>
  <c r="S835" i="1"/>
  <c r="AB835" i="1" s="1"/>
  <c r="P836" i="1"/>
  <c r="Z836" i="1"/>
  <c r="AB836" i="1" s="1"/>
  <c r="V838" i="1"/>
  <c r="AB838" i="1" s="1"/>
  <c r="S839" i="1"/>
  <c r="AB839" i="1" s="1"/>
  <c r="P840" i="1"/>
  <c r="AB840" i="1" s="1"/>
  <c r="Z840" i="1"/>
  <c r="V842" i="1"/>
  <c r="AB842" i="1" s="1"/>
  <c r="S843" i="1"/>
  <c r="AB843" i="1" s="1"/>
  <c r="P844" i="1"/>
  <c r="Z844" i="1"/>
  <c r="AB844" i="1" s="1"/>
  <c r="V846" i="1"/>
  <c r="AB846" i="1" s="1"/>
  <c r="S847" i="1"/>
  <c r="AB847" i="1" s="1"/>
  <c r="P848" i="1"/>
  <c r="AB848" i="1" s="1"/>
  <c r="Z848" i="1"/>
  <c r="V850" i="1"/>
  <c r="AB850" i="1" s="1"/>
  <c r="S851" i="1"/>
  <c r="AB851" i="1" s="1"/>
  <c r="P852" i="1"/>
  <c r="Z852" i="1"/>
  <c r="AB852" i="1" s="1"/>
  <c r="V854" i="1"/>
  <c r="AB854" i="1" s="1"/>
  <c r="S855" i="1"/>
  <c r="AB855" i="1" s="1"/>
  <c r="AB856" i="1"/>
  <c r="S859" i="1"/>
  <c r="AB859" i="1" s="1"/>
  <c r="AB860" i="1"/>
  <c r="S863" i="1"/>
  <c r="AB863" i="1" s="1"/>
  <c r="AB864" i="1"/>
  <c r="S867" i="1"/>
  <c r="AB867" i="1" s="1"/>
  <c r="AB868" i="1"/>
  <c r="S871" i="1"/>
  <c r="AB871" i="1" s="1"/>
  <c r="AB872" i="1"/>
  <c r="S875" i="1"/>
  <c r="AB875" i="1" s="1"/>
  <c r="AB876" i="1"/>
  <c r="S879" i="1"/>
  <c r="AB879" i="1" s="1"/>
  <c r="AB880" i="1"/>
  <c r="S883" i="1"/>
  <c r="AB883" i="1" s="1"/>
  <c r="AB884" i="1"/>
  <c r="S887" i="1"/>
  <c r="AB887" i="1" s="1"/>
  <c r="AB888" i="1"/>
  <c r="S891" i="1"/>
  <c r="AB891" i="1" s="1"/>
  <c r="AB892" i="1"/>
  <c r="S895" i="1"/>
  <c r="AB895" i="1" s="1"/>
  <c r="AB896" i="1"/>
  <c r="S899" i="1"/>
  <c r="AB899" i="1" s="1"/>
  <c r="AB900" i="1"/>
  <c r="S903" i="1"/>
  <c r="AB903" i="1" s="1"/>
  <c r="AB904" i="1"/>
  <c r="S907" i="1"/>
  <c r="AB907" i="1" s="1"/>
  <c r="AB908" i="1"/>
  <c r="S911" i="1"/>
  <c r="AB911" i="1" s="1"/>
  <c r="AB912" i="1"/>
  <c r="S915" i="1"/>
  <c r="AB915" i="1" s="1"/>
  <c r="AB916" i="1"/>
  <c r="AB920" i="1"/>
  <c r="V922" i="1"/>
  <c r="AB922" i="1" s="1"/>
  <c r="S923" i="1"/>
  <c r="AB923" i="1" s="1"/>
  <c r="P924" i="1"/>
  <c r="Z924" i="1"/>
  <c r="AB924" i="1" s="1"/>
  <c r="V926" i="1"/>
  <c r="AB926" i="1" s="1"/>
  <c r="S927" i="1"/>
  <c r="AB927" i="1" s="1"/>
  <c r="P928" i="1"/>
  <c r="AB928" i="1" s="1"/>
  <c r="Z928" i="1"/>
  <c r="V930" i="1"/>
  <c r="AB930" i="1" s="1"/>
  <c r="S931" i="1"/>
  <c r="AB931" i="1" s="1"/>
  <c r="P932" i="1"/>
  <c r="Z932" i="1"/>
  <c r="AB932" i="1" s="1"/>
  <c r="V934" i="1"/>
  <c r="AB934" i="1" s="1"/>
  <c r="S935" i="1"/>
  <c r="AB935" i="1" s="1"/>
  <c r="P936" i="1"/>
  <c r="AB936" i="1" s="1"/>
  <c r="V938" i="1"/>
  <c r="AB938" i="1" s="1"/>
  <c r="S939" i="1"/>
  <c r="AB939" i="1" s="1"/>
  <c r="AB940" i="1"/>
  <c r="S943" i="1"/>
  <c r="AB943" i="1" s="1"/>
  <c r="AB944" i="1"/>
  <c r="S947" i="1"/>
  <c r="AB947" i="1" s="1"/>
  <c r="AB948" i="1"/>
  <c r="S951" i="1"/>
  <c r="AB951" i="1" s="1"/>
  <c r="AB952" i="1"/>
  <c r="S955" i="1"/>
  <c r="AB955" i="1" s="1"/>
  <c r="AB956" i="1"/>
  <c r="S959" i="1"/>
  <c r="AB959" i="1" s="1"/>
  <c r="AB960" i="1"/>
  <c r="S963" i="1"/>
  <c r="AB963" i="1" s="1"/>
  <c r="AB964" i="1"/>
  <c r="S967" i="1"/>
  <c r="AB967" i="1" s="1"/>
  <c r="AB968" i="1"/>
  <c r="V970" i="1"/>
  <c r="AB970" i="1" s="1"/>
  <c r="S971" i="1"/>
  <c r="AB971" i="1" s="1"/>
  <c r="AB972" i="1"/>
  <c r="S975" i="1"/>
  <c r="AB975" i="1" s="1"/>
  <c r="AB976" i="1"/>
  <c r="S979" i="1"/>
  <c r="AB979" i="1" s="1"/>
  <c r="AB980" i="1"/>
  <c r="S983" i="1"/>
  <c r="AB983" i="1" s="1"/>
  <c r="AB984" i="1"/>
  <c r="S987" i="1"/>
  <c r="AB987" i="1" s="1"/>
  <c r="AB988" i="1"/>
  <c r="S991" i="1"/>
  <c r="AB991" i="1" s="1"/>
  <c r="AB992" i="1"/>
  <c r="S995" i="1"/>
  <c r="AB995" i="1" s="1"/>
  <c r="AB996" i="1"/>
  <c r="S999" i="1"/>
  <c r="AB999" i="1" s="1"/>
  <c r="AB1000" i="1"/>
  <c r="S1003" i="1"/>
  <c r="AB1003" i="1" s="1"/>
  <c r="AB1004" i="1"/>
  <c r="S1007" i="1"/>
  <c r="AB1007" i="1" s="1"/>
  <c r="AB1008" i="1"/>
  <c r="S1011" i="1"/>
  <c r="AB1011" i="1" s="1"/>
  <c r="AB1012" i="1"/>
  <c r="S1015" i="1"/>
  <c r="AB1015" i="1" s="1"/>
  <c r="AB1016" i="1"/>
  <c r="S1019" i="1"/>
  <c r="AB1019" i="1" s="1"/>
  <c r="AB1020" i="1"/>
  <c r="S1023" i="1"/>
  <c r="AB1023" i="1" s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S2223" i="1"/>
  <c r="AB2223" i="1" s="1"/>
  <c r="P2224" i="1"/>
  <c r="AB2224" i="1" s="1"/>
  <c r="Z2224" i="1"/>
  <c r="M2225" i="1"/>
  <c r="AB2225" i="1" s="1"/>
  <c r="V2226" i="1"/>
  <c r="AB2226" i="1" s="1"/>
  <c r="S2227" i="1"/>
  <c r="AB2227" i="1" s="1"/>
  <c r="P2228" i="1"/>
  <c r="AB2228" i="1" s="1"/>
  <c r="Z2228" i="1"/>
  <c r="M2229" i="1"/>
  <c r="AB2229" i="1" s="1"/>
  <c r="V2230" i="1"/>
  <c r="AB2230" i="1" s="1"/>
  <c r="S2231" i="1"/>
  <c r="AB2231" i="1" s="1"/>
  <c r="P2232" i="1"/>
  <c r="AB2232" i="1" s="1"/>
  <c r="Z2232" i="1"/>
  <c r="M2233" i="1"/>
  <c r="AB2233" i="1" s="1"/>
  <c r="V2234" i="1"/>
  <c r="AB2234" i="1" s="1"/>
  <c r="S2235" i="1"/>
  <c r="AB2235" i="1" s="1"/>
  <c r="P2236" i="1"/>
  <c r="Z2236" i="1"/>
  <c r="AB2236" i="1" s="1"/>
  <c r="M2237" i="1"/>
  <c r="AB2237" i="1" s="1"/>
  <c r="V2238" i="1"/>
  <c r="AB2238" i="1" s="1"/>
  <c r="S2239" i="1"/>
  <c r="AB2239" i="1" s="1"/>
  <c r="P2240" i="1"/>
  <c r="Z2240" i="1"/>
  <c r="AB2240" i="1" s="1"/>
  <c r="M2241" i="1"/>
  <c r="AB2241" i="1" s="1"/>
  <c r="V2242" i="1"/>
  <c r="AB2242" i="1" s="1"/>
  <c r="S2243" i="1"/>
  <c r="AB2243" i="1" s="1"/>
  <c r="P2244" i="1"/>
  <c r="Z2244" i="1"/>
  <c r="AB2244" i="1" s="1"/>
  <c r="M2245" i="1"/>
  <c r="AB2245" i="1" s="1"/>
  <c r="V2246" i="1"/>
  <c r="AB2246" i="1" s="1"/>
  <c r="S2247" i="1"/>
  <c r="AB2247" i="1" s="1"/>
  <c r="P2248" i="1"/>
  <c r="Z2248" i="1"/>
  <c r="AB2248" i="1" s="1"/>
  <c r="M2249" i="1"/>
  <c r="AB2249" i="1" s="1"/>
  <c r="V2250" i="1"/>
  <c r="AB2250" i="1" s="1"/>
  <c r="S2251" i="1"/>
  <c r="AB2251" i="1" s="1"/>
  <c r="P2252" i="1"/>
  <c r="Z2252" i="1"/>
  <c r="AB2252" i="1" s="1"/>
  <c r="M2253" i="1"/>
  <c r="AB2253" i="1" s="1"/>
  <c r="V2254" i="1"/>
  <c r="AB2254" i="1" s="1"/>
  <c r="S2255" i="1"/>
  <c r="AB2255" i="1" s="1"/>
  <c r="P2256" i="1"/>
  <c r="Z2256" i="1"/>
  <c r="AB2256" i="1" s="1"/>
  <c r="M2257" i="1"/>
  <c r="AB2257" i="1" s="1"/>
  <c r="V2258" i="1"/>
  <c r="AB2258" i="1" s="1"/>
  <c r="S2259" i="1"/>
  <c r="AB2259" i="1" s="1"/>
  <c r="P2260" i="1"/>
  <c r="Z2260" i="1"/>
  <c r="AB2260" i="1" s="1"/>
  <c r="M2261" i="1"/>
  <c r="AB2261" i="1" s="1"/>
  <c r="V2262" i="1"/>
  <c r="AB2262" i="1" s="1"/>
  <c r="S2263" i="1"/>
  <c r="AB2263" i="1" s="1"/>
  <c r="P2264" i="1"/>
  <c r="Z2264" i="1"/>
  <c r="AB2264" i="1" s="1"/>
  <c r="M2265" i="1"/>
  <c r="AB2265" i="1" s="1"/>
  <c r="V2266" i="1"/>
  <c r="AB2266" i="1" s="1"/>
  <c r="S2267" i="1"/>
  <c r="AB2267" i="1" s="1"/>
  <c r="P2268" i="1"/>
  <c r="Z2268" i="1"/>
  <c r="AB2268" i="1" s="1"/>
  <c r="M2269" i="1"/>
  <c r="AB2269" i="1" s="1"/>
  <c r="V2270" i="1"/>
  <c r="AB2270" i="1" s="1"/>
  <c r="S2271" i="1"/>
  <c r="AB2271" i="1" s="1"/>
  <c r="P2272" i="1"/>
  <c r="Z2272" i="1"/>
  <c r="AB2272" i="1" s="1"/>
  <c r="M2273" i="1"/>
  <c r="AB2273" i="1" s="1"/>
  <c r="V2274" i="1"/>
  <c r="AB2274" i="1" s="1"/>
  <c r="S2275" i="1"/>
  <c r="AB2275" i="1" s="1"/>
  <c r="P2276" i="1"/>
  <c r="Z2276" i="1"/>
  <c r="AB2276" i="1" s="1"/>
  <c r="M2277" i="1"/>
  <c r="AB2277" i="1" s="1"/>
  <c r="V2278" i="1"/>
  <c r="AB2278" i="1" s="1"/>
  <c r="S2279" i="1"/>
  <c r="AB2279" i="1" s="1"/>
  <c r="P2280" i="1"/>
  <c r="Z2280" i="1"/>
  <c r="AB2280" i="1" s="1"/>
  <c r="M2281" i="1"/>
  <c r="AB2281" i="1" s="1"/>
  <c r="V2282" i="1"/>
  <c r="AB2282" i="1" s="1"/>
  <c r="S2283" i="1"/>
  <c r="AB2283" i="1" s="1"/>
  <c r="P2284" i="1"/>
  <c r="Z2284" i="1"/>
  <c r="AB2284" i="1" s="1"/>
  <c r="M2285" i="1"/>
  <c r="AB2285" i="1" s="1"/>
  <c r="V2286" i="1"/>
  <c r="AB2286" i="1" s="1"/>
  <c r="S2287" i="1"/>
  <c r="AB2287" i="1" s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S2929" i="1"/>
  <c r="AB2929" i="1" s="1"/>
  <c r="S2933" i="1"/>
  <c r="AB2933" i="1" s="1"/>
  <c r="S2937" i="1"/>
  <c r="AB2937" i="1" s="1"/>
  <c r="S2941" i="1"/>
  <c r="AB2941" i="1" s="1"/>
  <c r="S2945" i="1"/>
  <c r="AB2945" i="1" s="1"/>
  <c r="S2949" i="1"/>
  <c r="AB2949" i="1" s="1"/>
  <c r="S2953" i="1"/>
  <c r="AB2953" i="1" s="1"/>
  <c r="AB2954" i="1"/>
  <c r="V2956" i="1"/>
  <c r="S2957" i="1"/>
  <c r="AB2957" i="1" s="1"/>
  <c r="P2958" i="1"/>
  <c r="AB2958" i="1" s="1"/>
  <c r="V2960" i="1"/>
  <c r="S2961" i="1"/>
  <c r="AB2961" i="1" s="1"/>
  <c r="AB2962" i="1"/>
  <c r="V2964" i="1"/>
  <c r="S2965" i="1"/>
  <c r="AB2965" i="1" s="1"/>
  <c r="AB2966" i="1"/>
  <c r="P2966" i="1"/>
  <c r="V2968" i="1"/>
  <c r="S2969" i="1"/>
  <c r="AB2969" i="1" s="1"/>
  <c r="AB2970" i="1"/>
  <c r="V2972" i="1"/>
  <c r="S2973" i="1"/>
  <c r="AB2973" i="1" s="1"/>
  <c r="P2974" i="1"/>
  <c r="AB2974" i="1" s="1"/>
  <c r="V2976" i="1"/>
  <c r="S2977" i="1"/>
  <c r="AB2977" i="1" s="1"/>
  <c r="P2978" i="1"/>
  <c r="AB2978" i="1" s="1"/>
  <c r="Z2978" i="1"/>
  <c r="S2981" i="1"/>
  <c r="AB2981" i="1" s="1"/>
  <c r="S2985" i="1"/>
  <c r="AB2985" i="1" s="1"/>
  <c r="S2989" i="1"/>
  <c r="AB2989" i="1" s="1"/>
  <c r="S2993" i="1"/>
  <c r="AB2993" i="1" s="1"/>
  <c r="S2997" i="1"/>
  <c r="AB2997" i="1" s="1"/>
  <c r="S3001" i="1"/>
  <c r="AB3001" i="1" s="1"/>
  <c r="AB3002" i="1"/>
  <c r="V3004" i="1"/>
  <c r="S3005" i="1"/>
  <c r="AB3005" i="1" s="1"/>
  <c r="P3006" i="1"/>
  <c r="AB3006" i="1" s="1"/>
  <c r="V3008" i="1"/>
  <c r="S3009" i="1"/>
  <c r="AB3009" i="1" s="1"/>
  <c r="P3010" i="1"/>
  <c r="AB3010" i="1" s="1"/>
  <c r="V3012" i="1"/>
  <c r="S3013" i="1"/>
  <c r="AB3013" i="1" s="1"/>
  <c r="P3014" i="1"/>
  <c r="AB3014" i="1" s="1"/>
  <c r="V3016" i="1"/>
  <c r="S3017" i="1"/>
  <c r="AB3017" i="1" s="1"/>
  <c r="P3018" i="1"/>
  <c r="AB3018" i="1" s="1"/>
  <c r="V3020" i="1"/>
  <c r="S3021" i="1"/>
  <c r="AB3021" i="1" s="1"/>
  <c r="AB3022" i="1"/>
  <c r="V3024" i="1"/>
  <c r="S3025" i="1"/>
  <c r="AB3025" i="1" s="1"/>
  <c r="P3026" i="1"/>
  <c r="AB3026" i="1" s="1"/>
  <c r="V3028" i="1"/>
  <c r="S3029" i="1"/>
  <c r="AB3029" i="1" s="1"/>
  <c r="P3030" i="1"/>
  <c r="AB3030" i="1" s="1"/>
  <c r="V3032" i="1"/>
  <c r="S3033" i="1"/>
  <c r="AB3033" i="1" s="1"/>
  <c r="P3034" i="1"/>
  <c r="AB3034" i="1" s="1"/>
  <c r="V3036" i="1"/>
  <c r="S3037" i="1"/>
  <c r="AB3037" i="1" s="1"/>
  <c r="AB3038" i="1"/>
  <c r="P3038" i="1"/>
  <c r="V3040" i="1"/>
  <c r="S3041" i="1"/>
  <c r="AB3041" i="1" s="1"/>
  <c r="AB3042" i="1"/>
  <c r="P3042" i="1"/>
  <c r="V3044" i="1"/>
  <c r="S3045" i="1"/>
  <c r="AB3045" i="1" s="1"/>
  <c r="P3046" i="1"/>
  <c r="Z3046" i="1"/>
  <c r="AB3046" i="1" s="1"/>
  <c r="V3048" i="1"/>
  <c r="S3049" i="1"/>
  <c r="AB3049" i="1" s="1"/>
  <c r="P3050" i="1"/>
  <c r="AB3050" i="1" s="1"/>
  <c r="V3052" i="1"/>
  <c r="S3053" i="1"/>
  <c r="AB3053" i="1" s="1"/>
  <c r="P3054" i="1"/>
  <c r="AB3054" i="1" s="1"/>
  <c r="Z3054" i="1"/>
  <c r="V3056" i="1"/>
  <c r="S3057" i="1"/>
  <c r="AB3057" i="1" s="1"/>
  <c r="AB3058" i="1"/>
  <c r="P3058" i="1"/>
  <c r="V3060" i="1"/>
  <c r="S3061" i="1"/>
  <c r="AB3061" i="1" s="1"/>
  <c r="AB3062" i="1"/>
  <c r="P3062" i="1"/>
  <c r="V3064" i="1"/>
  <c r="S3065" i="1"/>
  <c r="AB3065" i="1" s="1"/>
  <c r="AB3066" i="1"/>
  <c r="P3066" i="1"/>
  <c r="V3068" i="1"/>
  <c r="S3069" i="1"/>
  <c r="AB3069" i="1" s="1"/>
  <c r="AB3070" i="1"/>
  <c r="P3070" i="1"/>
  <c r="V3072" i="1"/>
  <c r="S3073" i="1"/>
  <c r="AB3073" i="1" s="1"/>
  <c r="AB3074" i="1"/>
  <c r="P3074" i="1"/>
  <c r="V3076" i="1"/>
  <c r="S3077" i="1"/>
  <c r="AB3077" i="1" s="1"/>
  <c r="AB3078" i="1"/>
  <c r="P3078" i="1"/>
  <c r="V3080" i="1"/>
  <c r="S3081" i="1"/>
  <c r="AB3081" i="1" s="1"/>
  <c r="P3082" i="1"/>
  <c r="Z3082" i="1"/>
  <c r="AB3082" i="1" s="1"/>
  <c r="V3084" i="1"/>
  <c r="S3085" i="1"/>
  <c r="AB3085" i="1" s="1"/>
  <c r="P3086" i="1"/>
  <c r="AB3086" i="1" s="1"/>
  <c r="Z3086" i="1"/>
  <c r="V3088" i="1"/>
  <c r="S3089" i="1"/>
  <c r="AB3089" i="1" s="1"/>
  <c r="P3090" i="1"/>
  <c r="Z3090" i="1"/>
  <c r="AB3090" i="1" s="1"/>
  <c r="V3092" i="1"/>
  <c r="S3093" i="1"/>
  <c r="AB3093" i="1" s="1"/>
  <c r="P3094" i="1"/>
  <c r="AB3094" i="1" s="1"/>
  <c r="Z3094" i="1"/>
  <c r="M3095" i="1"/>
  <c r="AB3095" i="1" s="1"/>
  <c r="V3096" i="1"/>
  <c r="S3097" i="1"/>
  <c r="AB3097" i="1" s="1"/>
  <c r="P3098" i="1"/>
  <c r="AB3098" i="1" s="1"/>
  <c r="Z3098" i="1"/>
  <c r="M3099" i="1"/>
  <c r="AB3099" i="1" s="1"/>
  <c r="V3100" i="1"/>
  <c r="S3101" i="1"/>
  <c r="AB3101" i="1" s="1"/>
  <c r="P3102" i="1"/>
  <c r="AB3102" i="1" s="1"/>
  <c r="Z3102" i="1"/>
  <c r="M3103" i="1"/>
  <c r="AB3103" i="1" s="1"/>
  <c r="V3104" i="1"/>
  <c r="S3105" i="1"/>
  <c r="AB3105" i="1" s="1"/>
  <c r="P3106" i="1"/>
  <c r="AB3106" i="1" s="1"/>
  <c r="Z3106" i="1"/>
  <c r="M3107" i="1"/>
  <c r="AB3107" i="1" s="1"/>
  <c r="V3108" i="1"/>
  <c r="S3109" i="1"/>
  <c r="AB3109" i="1" s="1"/>
  <c r="P3110" i="1"/>
  <c r="AB3110" i="1" s="1"/>
  <c r="Z3110" i="1"/>
  <c r="M3111" i="1"/>
  <c r="AB3111" i="1" s="1"/>
  <c r="V3112" i="1"/>
  <c r="S3113" i="1"/>
  <c r="AB3113" i="1" s="1"/>
  <c r="P3114" i="1"/>
  <c r="AB3114" i="1" s="1"/>
  <c r="Z3114" i="1"/>
  <c r="M3115" i="1"/>
  <c r="AB3115" i="1" s="1"/>
  <c r="V3116" i="1"/>
  <c r="S3117" i="1"/>
  <c r="AB3117" i="1" s="1"/>
  <c r="P3118" i="1"/>
  <c r="AB3118" i="1" s="1"/>
  <c r="Z3118" i="1"/>
  <c r="M3119" i="1"/>
  <c r="AB3119" i="1" s="1"/>
  <c r="V3120" i="1"/>
  <c r="S3121" i="1"/>
  <c r="AB3121" i="1" s="1"/>
  <c r="P3122" i="1"/>
  <c r="AB3122" i="1" s="1"/>
  <c r="Z3122" i="1"/>
  <c r="M3123" i="1"/>
  <c r="AB3123" i="1" s="1"/>
  <c r="V3124" i="1"/>
  <c r="S3125" i="1"/>
  <c r="AB3125" i="1" s="1"/>
  <c r="P3126" i="1"/>
  <c r="AB3126" i="1" s="1"/>
  <c r="Z3126" i="1"/>
  <c r="M3127" i="1"/>
  <c r="AB3127" i="1" s="1"/>
  <c r="V3128" i="1"/>
  <c r="S3129" i="1"/>
  <c r="AB3129" i="1" s="1"/>
  <c r="P3130" i="1"/>
  <c r="AB3130" i="1" s="1"/>
  <c r="Z3130" i="1"/>
  <c r="M3131" i="1"/>
  <c r="AB3131" i="1" s="1"/>
  <c r="V3132" i="1"/>
  <c r="S3133" i="1"/>
  <c r="AB3133" i="1" s="1"/>
  <c r="P3134" i="1"/>
  <c r="AB3134" i="1" s="1"/>
  <c r="Z3134" i="1"/>
  <c r="M3135" i="1"/>
  <c r="AB3135" i="1" s="1"/>
  <c r="V3136" i="1"/>
  <c r="S3137" i="1"/>
  <c r="AB3137" i="1" s="1"/>
  <c r="P3138" i="1"/>
  <c r="AB3138" i="1" s="1"/>
  <c r="Z3138" i="1"/>
  <c r="M3139" i="1"/>
  <c r="AB3139" i="1" s="1"/>
  <c r="V3140" i="1"/>
  <c r="S3141" i="1"/>
  <c r="AB3141" i="1" s="1"/>
  <c r="P3142" i="1"/>
  <c r="AB3142" i="1" s="1"/>
  <c r="Z3142" i="1"/>
  <c r="M3143" i="1"/>
  <c r="AB3143" i="1" s="1"/>
  <c r="V3144" i="1"/>
  <c r="S3145" i="1"/>
  <c r="AB3145" i="1" s="1"/>
  <c r="P3146" i="1"/>
  <c r="AB3146" i="1" s="1"/>
  <c r="Z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Z2928" i="1"/>
  <c r="AB2928" i="1" s="1"/>
  <c r="V2930" i="1"/>
  <c r="AB2930" i="1" s="1"/>
  <c r="S2931" i="1"/>
  <c r="AB2931" i="1" s="1"/>
  <c r="P2932" i="1"/>
  <c r="AB2932" i="1" s="1"/>
  <c r="Z2932" i="1"/>
  <c r="V2934" i="1"/>
  <c r="AB2934" i="1" s="1"/>
  <c r="S2935" i="1"/>
  <c r="AB2935" i="1" s="1"/>
  <c r="P2936" i="1"/>
  <c r="AB2936" i="1" s="1"/>
  <c r="Z2936" i="1"/>
  <c r="V2938" i="1"/>
  <c r="AB2938" i="1" s="1"/>
  <c r="S2939" i="1"/>
  <c r="AB2939" i="1" s="1"/>
  <c r="P2940" i="1"/>
  <c r="AB2940" i="1" s="1"/>
  <c r="V2942" i="1"/>
  <c r="AB2942" i="1" s="1"/>
  <c r="S2943" i="1"/>
  <c r="AB2943" i="1" s="1"/>
  <c r="AB2944" i="1"/>
  <c r="P2944" i="1"/>
  <c r="V2946" i="1"/>
  <c r="AB2946" i="1" s="1"/>
  <c r="S2947" i="1"/>
  <c r="AB2947" i="1" s="1"/>
  <c r="AB2948" i="1"/>
  <c r="V2950" i="1"/>
  <c r="AB2950" i="1" s="1"/>
  <c r="S2951" i="1"/>
  <c r="AB2951" i="1" s="1"/>
  <c r="AB2952" i="1"/>
  <c r="S2955" i="1"/>
  <c r="AB2955" i="1" s="1"/>
  <c r="AB2956" i="1"/>
  <c r="S2959" i="1"/>
  <c r="AB2959" i="1" s="1"/>
  <c r="AB2960" i="1"/>
  <c r="S2963" i="1"/>
  <c r="AB2963" i="1" s="1"/>
  <c r="AB2964" i="1"/>
  <c r="S2967" i="1"/>
  <c r="AB2967" i="1" s="1"/>
  <c r="AB2968" i="1"/>
  <c r="S2971" i="1"/>
  <c r="AB2971" i="1" s="1"/>
  <c r="AB2972" i="1"/>
  <c r="S2975" i="1"/>
  <c r="AB2975" i="1" s="1"/>
  <c r="AB2976" i="1"/>
  <c r="S2979" i="1"/>
  <c r="AB2979" i="1" s="1"/>
  <c r="P2980" i="1"/>
  <c r="Z2980" i="1"/>
  <c r="AB2980" i="1" s="1"/>
  <c r="V2982" i="1"/>
  <c r="AB2982" i="1" s="1"/>
  <c r="S2983" i="1"/>
  <c r="AB2983" i="1" s="1"/>
  <c r="P2984" i="1"/>
  <c r="AB2984" i="1" s="1"/>
  <c r="Z2984" i="1"/>
  <c r="V2986" i="1"/>
  <c r="AB2986" i="1" s="1"/>
  <c r="S2987" i="1"/>
  <c r="AB2987" i="1" s="1"/>
  <c r="P2988" i="1"/>
  <c r="Z2988" i="1"/>
  <c r="AB2988" i="1" s="1"/>
  <c r="V2990" i="1"/>
  <c r="AB2990" i="1" s="1"/>
  <c r="S2991" i="1"/>
  <c r="AB2991" i="1" s="1"/>
  <c r="P2992" i="1"/>
  <c r="AB2992" i="1" s="1"/>
  <c r="Z2992" i="1"/>
  <c r="V2994" i="1"/>
  <c r="AB2994" i="1" s="1"/>
  <c r="S2995" i="1"/>
  <c r="AB2995" i="1" s="1"/>
  <c r="P2996" i="1"/>
  <c r="Z2996" i="1"/>
  <c r="AB2996" i="1" s="1"/>
  <c r="V2998" i="1"/>
  <c r="AB2998" i="1" s="1"/>
  <c r="S2999" i="1"/>
  <c r="AB2999" i="1" s="1"/>
  <c r="AB3000" i="1"/>
  <c r="S3003" i="1"/>
  <c r="AB3003" i="1" s="1"/>
  <c r="AB3004" i="1"/>
  <c r="S3007" i="1"/>
  <c r="AB3007" i="1" s="1"/>
  <c r="AB3008" i="1"/>
  <c r="S3011" i="1"/>
  <c r="AB3011" i="1" s="1"/>
  <c r="AB3012" i="1"/>
  <c r="S3015" i="1"/>
  <c r="AB3015" i="1" s="1"/>
  <c r="AB3016" i="1"/>
  <c r="S3019" i="1"/>
  <c r="AB3019" i="1" s="1"/>
  <c r="AB3020" i="1"/>
  <c r="S3023" i="1"/>
  <c r="AB3023" i="1" s="1"/>
  <c r="AB3024" i="1"/>
  <c r="S3027" i="1"/>
  <c r="AB3027" i="1" s="1"/>
  <c r="AB3028" i="1"/>
  <c r="S3031" i="1"/>
  <c r="AB3031" i="1" s="1"/>
  <c r="AB3032" i="1"/>
  <c r="S3035" i="1"/>
  <c r="AB3035" i="1" s="1"/>
  <c r="AB3036" i="1"/>
  <c r="S3039" i="1"/>
  <c r="AB3039" i="1" s="1"/>
  <c r="AB3040" i="1"/>
  <c r="S3043" i="1"/>
  <c r="AB3043" i="1" s="1"/>
  <c r="AB3044" i="1"/>
  <c r="S3047" i="1"/>
  <c r="AB3047" i="1" s="1"/>
  <c r="AB3048" i="1"/>
  <c r="S3051" i="1"/>
  <c r="AB3051" i="1" s="1"/>
  <c r="AB3052" i="1"/>
  <c r="S3055" i="1"/>
  <c r="AB3055" i="1" s="1"/>
  <c r="AB3056" i="1"/>
  <c r="S3059" i="1"/>
  <c r="AB3059" i="1" s="1"/>
  <c r="AB3060" i="1"/>
  <c r="S3063" i="1"/>
  <c r="AB3063" i="1" s="1"/>
  <c r="AB3064" i="1"/>
  <c r="S3067" i="1"/>
  <c r="AB3067" i="1" s="1"/>
  <c r="AB3068" i="1"/>
  <c r="S3071" i="1"/>
  <c r="AB3071" i="1" s="1"/>
  <c r="AB3072" i="1"/>
  <c r="S3075" i="1"/>
  <c r="AB3075" i="1" s="1"/>
  <c r="AB3076" i="1"/>
  <c r="S3079" i="1"/>
  <c r="AB3079" i="1" s="1"/>
  <c r="AB3080" i="1"/>
  <c r="S3083" i="1"/>
  <c r="AB3083" i="1" s="1"/>
  <c r="AB3084" i="1"/>
  <c r="S3087" i="1"/>
  <c r="AB3087" i="1" s="1"/>
  <c r="AB3088" i="1"/>
  <c r="S3091" i="1"/>
  <c r="AB3091" i="1" s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639" i="1"/>
  <c r="AB3645" i="1"/>
  <c r="AB3653" i="1"/>
  <c r="M3640" i="1"/>
  <c r="AB3640" i="1" s="1"/>
  <c r="V3641" i="1"/>
  <c r="AB3641" i="1" s="1"/>
  <c r="S3642" i="1"/>
  <c r="AB3642" i="1" s="1"/>
  <c r="P3643" i="1"/>
  <c r="AB3643" i="1" s="1"/>
  <c r="Z3643" i="1"/>
  <c r="M3644" i="1"/>
  <c r="AB3644" i="1" s="1"/>
  <c r="V3645" i="1"/>
  <c r="S3646" i="1"/>
  <c r="AB3646" i="1" s="1"/>
  <c r="P3647" i="1"/>
  <c r="AB3647" i="1" s="1"/>
  <c r="Z3647" i="1"/>
  <c r="M3648" i="1"/>
  <c r="AB3648" i="1" s="1"/>
  <c r="V3649" i="1"/>
  <c r="AB3649" i="1" s="1"/>
  <c r="S3650" i="1"/>
  <c r="AB3650" i="1" s="1"/>
  <c r="P3651" i="1"/>
  <c r="AB3651" i="1" s="1"/>
  <c r="Z3651" i="1"/>
  <c r="M3652" i="1"/>
  <c r="AB3652" i="1" s="1"/>
  <c r="V3653" i="1"/>
  <c r="S3654" i="1"/>
  <c r="AB3654" i="1" s="1"/>
  <c r="P3655" i="1"/>
  <c r="AB3655" i="1" s="1"/>
  <c r="Z3655" i="1"/>
  <c r="M3656" i="1"/>
  <c r="AB3656" i="1" s="1"/>
  <c r="V3657" i="1"/>
  <c r="AB3657" i="1" s="1"/>
  <c r="S3658" i="1"/>
  <c r="AB3658" i="1" s="1"/>
  <c r="P3659" i="1"/>
  <c r="AB3659" i="1" s="1"/>
  <c r="Z3659" i="1"/>
  <c r="M3660" i="1"/>
  <c r="AB3660" i="1" s="1"/>
  <c r="V3661" i="1"/>
  <c r="AB3661" i="1" s="1"/>
  <c r="S3662" i="1"/>
  <c r="AB3662" i="1" s="1"/>
  <c r="P3663" i="1"/>
  <c r="AB3663" i="1" s="1"/>
  <c r="Z3663" i="1"/>
  <c r="M3664" i="1"/>
  <c r="AB3664" i="1" s="1"/>
  <c r="V3665" i="1"/>
  <c r="AB3665" i="1" s="1"/>
  <c r="S3666" i="1"/>
  <c r="AB3666" i="1" s="1"/>
  <c r="P3667" i="1"/>
  <c r="AB3667" i="1" s="1"/>
  <c r="Z3667" i="1"/>
  <c r="M3668" i="1"/>
  <c r="AB3668" i="1" s="1"/>
  <c r="V3669" i="1"/>
  <c r="AB3669" i="1" s="1"/>
  <c r="S3670" i="1"/>
  <c r="AB3670" i="1" s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V3943" i="1"/>
  <c r="S3944" i="1"/>
  <c r="AB3944" i="1" s="1"/>
  <c r="P3945" i="1"/>
  <c r="AB3945" i="1" s="1"/>
  <c r="Z3945" i="1"/>
  <c r="M3946" i="1"/>
  <c r="AB3946" i="1" s="1"/>
  <c r="V3947" i="1"/>
  <c r="S3948" i="1"/>
  <c r="AB3948" i="1" s="1"/>
  <c r="P3949" i="1"/>
  <c r="AB3949" i="1" s="1"/>
  <c r="Z3949" i="1"/>
  <c r="M3950" i="1"/>
  <c r="AB3950" i="1" s="1"/>
  <c r="V3951" i="1"/>
  <c r="S3952" i="1"/>
  <c r="AB3952" i="1" s="1"/>
  <c r="P3953" i="1"/>
  <c r="AB3953" i="1" s="1"/>
  <c r="Z3953" i="1"/>
  <c r="M3954" i="1"/>
  <c r="AB3954" i="1" s="1"/>
  <c r="V3955" i="1"/>
  <c r="S3956" i="1"/>
  <c r="AB3956" i="1" s="1"/>
  <c r="P3957" i="1"/>
  <c r="AB3957" i="1" s="1"/>
  <c r="Z3957" i="1"/>
  <c r="M3958" i="1"/>
  <c r="AB3958" i="1" s="1"/>
  <c r="V3959" i="1"/>
  <c r="S3960" i="1"/>
  <c r="AB3960" i="1" s="1"/>
  <c r="P3961" i="1"/>
  <c r="AB3961" i="1" s="1"/>
  <c r="Z3961" i="1"/>
  <c r="M3962" i="1"/>
  <c r="AB3962" i="1" s="1"/>
  <c r="V3963" i="1"/>
  <c r="S3964" i="1"/>
  <c r="AB3964" i="1" s="1"/>
  <c r="P3965" i="1"/>
  <c r="AB3965" i="1" s="1"/>
  <c r="Z3965" i="1"/>
  <c r="M3966" i="1"/>
  <c r="AB3966" i="1" s="1"/>
  <c r="V3967" i="1"/>
  <c r="S3968" i="1"/>
  <c r="AB3968" i="1" s="1"/>
  <c r="P3969" i="1"/>
  <c r="AB3969" i="1" s="1"/>
  <c r="Z3969" i="1"/>
  <c r="M3970" i="1"/>
  <c r="AB3970" i="1" s="1"/>
  <c r="V3971" i="1"/>
  <c r="S3972" i="1"/>
  <c r="AB3972" i="1" s="1"/>
  <c r="P3973" i="1"/>
  <c r="AB3973" i="1" s="1"/>
  <c r="Z3973" i="1"/>
  <c r="M3974" i="1"/>
  <c r="AB3974" i="1" s="1"/>
  <c r="V3975" i="1"/>
  <c r="S3976" i="1"/>
  <c r="AB3976" i="1" s="1"/>
  <c r="P3977" i="1"/>
  <c r="AB3977" i="1" s="1"/>
  <c r="Z3977" i="1"/>
  <c r="M3978" i="1"/>
  <c r="AB3978" i="1" s="1"/>
  <c r="V3979" i="1"/>
  <c r="S3980" i="1"/>
  <c r="AB3980" i="1" s="1"/>
  <c r="P3981" i="1"/>
  <c r="Z3981" i="1"/>
  <c r="AB3981" i="1" s="1"/>
  <c r="M3982" i="1"/>
  <c r="AB3982" i="1" s="1"/>
  <c r="V3983" i="1"/>
  <c r="S3984" i="1"/>
  <c r="AB3984" i="1" s="1"/>
  <c r="P3985" i="1"/>
  <c r="Z3985" i="1"/>
  <c r="AB3985" i="1" s="1"/>
  <c r="M3986" i="1"/>
  <c r="AB3986" i="1" s="1"/>
  <c r="V3987" i="1"/>
  <c r="S3988" i="1"/>
  <c r="AB3988" i="1" s="1"/>
  <c r="P3989" i="1"/>
  <c r="Z3989" i="1"/>
  <c r="AB3989" i="1" s="1"/>
  <c r="M3990" i="1"/>
  <c r="AB3990" i="1" s="1"/>
  <c r="V3991" i="1"/>
  <c r="S3992" i="1"/>
  <c r="AB3992" i="1" s="1"/>
  <c r="P3993" i="1"/>
  <c r="Z3993" i="1"/>
  <c r="AB3993" i="1" s="1"/>
  <c r="M3994" i="1"/>
  <c r="AB3994" i="1" s="1"/>
  <c r="AB3996" i="1"/>
  <c r="AB3997" i="1"/>
  <c r="AB4000" i="1"/>
  <c r="AB4001" i="1"/>
  <c r="AB4004" i="1"/>
  <c r="AB4005" i="1"/>
  <c r="AB4008" i="1"/>
  <c r="AB4009" i="1"/>
  <c r="AB4012" i="1"/>
  <c r="AB4013" i="1"/>
  <c r="AB4016" i="1"/>
  <c r="AB4017" i="1"/>
  <c r="AB4020" i="1"/>
  <c r="AB4021" i="1"/>
  <c r="AB4024" i="1"/>
  <c r="AB4025" i="1"/>
  <c r="AB4028" i="1"/>
  <c r="AB4029" i="1"/>
  <c r="AB4032" i="1"/>
  <c r="AB4033" i="1"/>
  <c r="AB4036" i="1"/>
  <c r="AB4037" i="1"/>
  <c r="AB4040" i="1"/>
  <c r="AB4041" i="1"/>
  <c r="AB4044" i="1"/>
  <c r="AB4045" i="1"/>
  <c r="AB4048" i="1"/>
  <c r="AB4049" i="1"/>
  <c r="AB4052" i="1"/>
  <c r="AB4053" i="1"/>
  <c r="AB4056" i="1"/>
  <c r="AB4057" i="1"/>
  <c r="AB4060" i="1"/>
  <c r="AB4061" i="1"/>
  <c r="AB4064" i="1"/>
  <c r="AB4065" i="1"/>
  <c r="AB4068" i="1"/>
  <c r="AB4069" i="1"/>
  <c r="AB4072" i="1"/>
  <c r="AB4073" i="1"/>
  <c r="AB4076" i="1"/>
  <c r="AB4077" i="1"/>
  <c r="AB4080" i="1"/>
  <c r="AB4081" i="1"/>
  <c r="AB4084" i="1"/>
  <c r="AB4085" i="1"/>
  <c r="AB4088" i="1"/>
  <c r="AB4089" i="1"/>
  <c r="AB4092" i="1"/>
  <c r="AB4093" i="1"/>
  <c r="AB4096" i="1"/>
  <c r="AB4097" i="1"/>
  <c r="AB4100" i="1"/>
  <c r="AB4101" i="1"/>
  <c r="AB4104" i="1"/>
  <c r="AB4105" i="1"/>
  <c r="AB4108" i="1"/>
  <c r="AB4109" i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4307" i="1"/>
  <c r="AB4504" i="1"/>
  <c r="AB4508" i="1"/>
  <c r="Z4273" i="1"/>
  <c r="AB4273" i="1" s="1"/>
  <c r="M4274" i="1"/>
  <c r="AB4274" i="1" s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AB4282" i="1" s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AB4290" i="1" s="1"/>
  <c r="V4291" i="1"/>
  <c r="AB4291" i="1" s="1"/>
  <c r="S4292" i="1"/>
  <c r="AB4292" i="1" s="1"/>
  <c r="P4293" i="1"/>
  <c r="Z4293" i="1"/>
  <c r="AB4293" i="1" s="1"/>
  <c r="M4294" i="1"/>
  <c r="AB4294" i="1" s="1"/>
  <c r="V4295" i="1"/>
  <c r="AB4295" i="1" s="1"/>
  <c r="S4296" i="1"/>
  <c r="AB4296" i="1" s="1"/>
  <c r="P4297" i="1"/>
  <c r="Z4297" i="1"/>
  <c r="AB4297" i="1" s="1"/>
  <c r="M4298" i="1"/>
  <c r="AB4298" i="1" s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AB4304" i="1" s="1"/>
  <c r="P4305" i="1"/>
  <c r="Z4305" i="1"/>
  <c r="AB4305" i="1" s="1"/>
  <c r="M4306" i="1"/>
  <c r="AB4306" i="1" s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644" i="1"/>
  <c r="AB4648" i="1"/>
  <c r="AB4652" i="1"/>
  <c r="AB4656" i="1"/>
  <c r="AB4660" i="1"/>
  <c r="AB4664" i="1"/>
  <c r="AB4668" i="1"/>
  <c r="AB4672" i="1"/>
  <c r="AB4509" i="1"/>
  <c r="S4510" i="1"/>
  <c r="AB4510" i="1" s="1"/>
  <c r="P4511" i="1"/>
  <c r="Z4511" i="1"/>
  <c r="AB4511" i="1" s="1"/>
  <c r="M4512" i="1"/>
  <c r="AB4512" i="1" s="1"/>
  <c r="V4513" i="1"/>
  <c r="AB4513" i="1" s="1"/>
  <c r="S4514" i="1"/>
  <c r="AB4514" i="1" s="1"/>
  <c r="P4515" i="1"/>
  <c r="Z4515" i="1"/>
  <c r="AB4515" i="1" s="1"/>
  <c r="M4516" i="1"/>
  <c r="AB4516" i="1" s="1"/>
  <c r="V4517" i="1"/>
  <c r="AB4517" i="1" s="1"/>
  <c r="S4518" i="1"/>
  <c r="AB4518" i="1" s="1"/>
  <c r="P4519" i="1"/>
  <c r="Z4519" i="1"/>
  <c r="AB4519" i="1" s="1"/>
  <c r="M4520" i="1"/>
  <c r="AB4520" i="1" s="1"/>
  <c r="V4521" i="1"/>
  <c r="AB4521" i="1" s="1"/>
  <c r="S4522" i="1"/>
  <c r="AB4522" i="1" s="1"/>
  <c r="P4523" i="1"/>
  <c r="Z4523" i="1"/>
  <c r="AB4523" i="1" s="1"/>
  <c r="M4524" i="1"/>
  <c r="AB4524" i="1" s="1"/>
  <c r="V4525" i="1"/>
  <c r="AB4525" i="1" s="1"/>
  <c r="S4526" i="1"/>
  <c r="AB4526" i="1" s="1"/>
  <c r="P4527" i="1"/>
  <c r="Z4527" i="1"/>
  <c r="AB4527" i="1" s="1"/>
  <c r="M4528" i="1"/>
  <c r="AB4528" i="1" s="1"/>
  <c r="V4529" i="1"/>
  <c r="AB4529" i="1" s="1"/>
  <c r="S4530" i="1"/>
  <c r="AB4530" i="1" s="1"/>
  <c r="P4531" i="1"/>
  <c r="Z4531" i="1"/>
  <c r="AB4531" i="1" s="1"/>
  <c r="M4532" i="1"/>
  <c r="AB4532" i="1" s="1"/>
  <c r="V4533" i="1"/>
  <c r="AB4533" i="1" s="1"/>
  <c r="S4534" i="1"/>
  <c r="AB4534" i="1" s="1"/>
  <c r="P4535" i="1"/>
  <c r="Z4535" i="1"/>
  <c r="AB4535" i="1" s="1"/>
  <c r="M4536" i="1"/>
  <c r="AB4536" i="1" s="1"/>
  <c r="V4537" i="1"/>
  <c r="AB4537" i="1" s="1"/>
  <c r="S4538" i="1"/>
  <c r="AB4538" i="1" s="1"/>
  <c r="P4539" i="1"/>
  <c r="Z4539" i="1"/>
  <c r="AB4539" i="1" s="1"/>
  <c r="M4540" i="1"/>
  <c r="AB4540" i="1" s="1"/>
  <c r="V4541" i="1"/>
  <c r="AB4541" i="1" s="1"/>
  <c r="S4542" i="1"/>
  <c r="AB4542" i="1" s="1"/>
  <c r="P4543" i="1"/>
  <c r="Z4543" i="1"/>
  <c r="AB4543" i="1" s="1"/>
  <c r="M4544" i="1"/>
  <c r="AB4544" i="1" s="1"/>
  <c r="V4545" i="1"/>
  <c r="AB4545" i="1" s="1"/>
  <c r="AB4546" i="1"/>
  <c r="AB4547" i="1"/>
  <c r="AB4550" i="1"/>
  <c r="AB4551" i="1"/>
  <c r="AB4554" i="1"/>
  <c r="AB4555" i="1"/>
  <c r="AB4558" i="1"/>
  <c r="AB4559" i="1"/>
  <c r="AB4562" i="1"/>
  <c r="AB4563" i="1"/>
  <c r="AB4566" i="1"/>
  <c r="AB4567" i="1"/>
  <c r="AB4570" i="1"/>
  <c r="AB4571" i="1"/>
  <c r="AB4574" i="1"/>
  <c r="AB4575" i="1"/>
  <c r="AB4578" i="1"/>
  <c r="AB4579" i="1"/>
  <c r="AB4582" i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50" i="1"/>
  <c r="AB4654" i="1"/>
  <c r="AB4658" i="1"/>
  <c r="AB4662" i="1"/>
  <c r="AB4666" i="1"/>
  <c r="AB4670" i="1"/>
  <c r="S4673" i="1"/>
  <c r="AB4673" i="1" s="1"/>
  <c r="P4674" i="1"/>
  <c r="AB4674" i="1" s="1"/>
  <c r="Z4674" i="1"/>
  <c r="M4675" i="1"/>
  <c r="AB4675" i="1" s="1"/>
  <c r="V4676" i="1"/>
  <c r="AB4676" i="1" s="1"/>
  <c r="S4677" i="1"/>
  <c r="AB4677" i="1" s="1"/>
  <c r="P4678" i="1"/>
  <c r="AB4678" i="1" s="1"/>
  <c r="Z4678" i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V4684" i="1"/>
  <c r="AB4684" i="1" s="1"/>
  <c r="S4685" i="1"/>
  <c r="AB4685" i="1" s="1"/>
  <c r="P4686" i="1"/>
  <c r="Z4686" i="1"/>
  <c r="AB4686" i="1" s="1"/>
  <c r="M4687" i="1"/>
  <c r="AB4687" i="1" s="1"/>
  <c r="V4688" i="1"/>
  <c r="AB4688" i="1" s="1"/>
  <c r="S4689" i="1"/>
  <c r="AB4689" i="1" s="1"/>
  <c r="P4690" i="1"/>
  <c r="Z4690" i="1"/>
  <c r="AB4690" i="1" s="1"/>
  <c r="M4691" i="1"/>
  <c r="AB4691" i="1" s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1" i="1"/>
  <c r="AB4782" i="1"/>
  <c r="AB4785" i="1"/>
  <c r="AB4786" i="1"/>
  <c r="AB4789" i="1"/>
  <c r="AB4790" i="1"/>
  <c r="AB4793" i="1"/>
  <c r="AB4867" i="1"/>
  <c r="AB4871" i="1"/>
  <c r="AB4875" i="1"/>
  <c r="AB4879" i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854" i="1"/>
  <c r="AB4857" i="1"/>
  <c r="AB4858" i="1"/>
  <c r="AB4861" i="1"/>
  <c r="AB4862" i="1"/>
  <c r="AB4865" i="1"/>
  <c r="AB4866" i="1"/>
  <c r="AB4869" i="1"/>
  <c r="AB4873" i="1"/>
  <c r="AB4877" i="1"/>
  <c r="S4881" i="1"/>
  <c r="AB4881" i="1" s="1"/>
  <c r="P4882" i="1"/>
  <c r="AB4882" i="1" s="1"/>
  <c r="Z4882" i="1"/>
  <c r="M4883" i="1"/>
  <c r="AB4883" i="1" s="1"/>
  <c r="V4884" i="1"/>
  <c r="AB4884" i="1" s="1"/>
  <c r="S4885" i="1"/>
  <c r="AB4885" i="1" s="1"/>
  <c r="P4886" i="1"/>
  <c r="Z4886" i="1"/>
  <c r="AB4886" i="1" s="1"/>
  <c r="AB4889" i="1"/>
  <c r="AB4890" i="1"/>
  <c r="AB4893" i="1"/>
  <c r="AB4894" i="1"/>
  <c r="AB4897" i="1"/>
  <c r="AB4898" i="1"/>
  <c r="AB4901" i="1"/>
  <c r="AB4902" i="1"/>
  <c r="AB4905" i="1"/>
  <c r="AB4906" i="1"/>
  <c r="AB4909" i="1"/>
  <c r="AB4910" i="1"/>
  <c r="AB4913" i="1"/>
  <c r="AB4914" i="1"/>
  <c r="AB4917" i="1"/>
  <c r="AB4918" i="1"/>
  <c r="S4919" i="1"/>
  <c r="AB4919" i="1" s="1"/>
  <c r="P4920" i="1"/>
  <c r="Z4920" i="1"/>
  <c r="AB4920" i="1" s="1"/>
  <c r="M4921" i="1"/>
  <c r="AB4921" i="1" s="1"/>
  <c r="V4922" i="1"/>
  <c r="S4923" i="1"/>
  <c r="AB4923" i="1" s="1"/>
  <c r="P4924" i="1"/>
  <c r="Z4924" i="1"/>
  <c r="AB4924" i="1" s="1"/>
  <c r="AB4927" i="1"/>
  <c r="AB4928" i="1"/>
  <c r="AB4931" i="1"/>
  <c r="AB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6" i="1"/>
  <c r="AB4959" i="1"/>
  <c r="AB4922" i="1"/>
  <c r="AB4957" i="1"/>
  <c r="AB4961" i="1"/>
  <c r="P4962" i="1"/>
  <c r="AB4962" i="1" s="1"/>
  <c r="Z4962" i="1"/>
  <c r="M4963" i="1"/>
  <c r="AB4963" i="1" s="1"/>
  <c r="V4964" i="1"/>
  <c r="AB4964" i="1" s="1"/>
  <c r="S4965" i="1"/>
  <c r="AB4965" i="1" s="1"/>
  <c r="AB4966" i="1"/>
  <c r="AB4969" i="1"/>
  <c r="AB4970" i="1"/>
  <c r="AB4973" i="1"/>
  <c r="AB4974" i="1"/>
  <c r="AB4977" i="1"/>
  <c r="AB4978" i="1"/>
  <c r="S4979" i="1"/>
  <c r="AB4979" i="1" s="1"/>
  <c r="P4980" i="1"/>
  <c r="Z4980" i="1"/>
  <c r="AB4980" i="1" s="1"/>
  <c r="M4981" i="1"/>
  <c r="AB4981" i="1" s="1"/>
  <c r="V4982" i="1"/>
  <c r="S4983" i="1"/>
  <c r="AB4983" i="1" s="1"/>
  <c r="AB4984" i="1"/>
  <c r="AB4987" i="1"/>
  <c r="AB4988" i="1"/>
  <c r="AB4991" i="1"/>
  <c r="AB4992" i="1"/>
  <c r="AB4995" i="1"/>
  <c r="AB4996" i="1"/>
  <c r="AB4999" i="1"/>
  <c r="AB5000" i="1"/>
  <c r="AB4982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<sst xmlns="http://schemas.openxmlformats.org/spreadsheetml/2006/main" count="33" uniqueCount="20">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</sst>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OUTUBRO%202020/SCANNER%20PCF%20OUTUBRO%202020/13.2%20UPA%20Imbiribeira%20-%20PCF%20OUTUBRO%20-%202020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44105</v>
          </cell>
          <cell r="J12">
            <v>144.44</v>
          </cell>
          <cell r="L12">
            <v>150.41999999999999</v>
          </cell>
          <cell r="M12">
            <v>2.39</v>
          </cell>
          <cell r="O12">
            <v>2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44105</v>
          </cell>
          <cell r="J13">
            <v>108.59</v>
          </cell>
          <cell r="L13">
            <v>150.41999999999999</v>
          </cell>
          <cell r="M13">
            <v>22.97</v>
          </cell>
          <cell r="O13">
            <v>2</v>
          </cell>
          <cell r="R13">
            <v>210.61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44105</v>
          </cell>
          <cell r="J14">
            <v>138.24</v>
          </cell>
          <cell r="L14">
            <v>150.41999999999999</v>
          </cell>
          <cell r="M14">
            <v>24.25</v>
          </cell>
          <cell r="O14">
            <v>2</v>
          </cell>
          <cell r="R14">
            <v>210.61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44105</v>
          </cell>
          <cell r="J15">
            <v>114.14</v>
          </cell>
          <cell r="L15">
            <v>150.41999999999999</v>
          </cell>
          <cell r="M15">
            <v>24.25</v>
          </cell>
          <cell r="O15">
            <v>2</v>
          </cell>
          <cell r="R15">
            <v>210.61</v>
          </cell>
          <cell r="S15">
            <v>72.739999999999995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44105</v>
          </cell>
          <cell r="J16">
            <v>263.10000000000002</v>
          </cell>
          <cell r="L16">
            <v>150.41999999999999</v>
          </cell>
          <cell r="M16">
            <v>3.53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44105</v>
          </cell>
          <cell r="J17">
            <v>220.09</v>
          </cell>
          <cell r="L17">
            <v>150.41999999999999</v>
          </cell>
          <cell r="M17">
            <v>24.25</v>
          </cell>
          <cell r="O17">
            <v>2</v>
          </cell>
          <cell r="R17">
            <v>106.61</v>
          </cell>
          <cell r="S17">
            <v>72.739999999999995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44105</v>
          </cell>
          <cell r="J18">
            <v>114.57</v>
          </cell>
          <cell r="L18">
            <v>150.41999999999999</v>
          </cell>
          <cell r="M18">
            <v>24.25</v>
          </cell>
          <cell r="O18">
            <v>2</v>
          </cell>
          <cell r="R18">
            <v>107.11</v>
          </cell>
          <cell r="S18">
            <v>72.739999999999995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44105</v>
          </cell>
          <cell r="J19">
            <v>341.8</v>
          </cell>
          <cell r="L19">
            <v>150.41999999999999</v>
          </cell>
          <cell r="M19">
            <v>18.02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44105</v>
          </cell>
          <cell r="J20">
            <v>128.15</v>
          </cell>
          <cell r="L20">
            <v>150.41999999999999</v>
          </cell>
          <cell r="M20">
            <v>24.25</v>
          </cell>
          <cell r="O20">
            <v>2</v>
          </cell>
          <cell r="R20">
            <v>125.86</v>
          </cell>
          <cell r="S20">
            <v>72.739999999999995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44105</v>
          </cell>
          <cell r="J21">
            <v>938.69</v>
          </cell>
          <cell r="L21">
            <v>150.41999999999999</v>
          </cell>
          <cell r="M21">
            <v>28.6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44105</v>
          </cell>
          <cell r="J22">
            <v>142.31</v>
          </cell>
          <cell r="L22">
            <v>150.41999999999999</v>
          </cell>
          <cell r="M22">
            <v>33.880000000000003</v>
          </cell>
          <cell r="O22">
            <v>2</v>
          </cell>
          <cell r="R22">
            <v>201.01</v>
          </cell>
          <cell r="S22">
            <v>101.65</v>
          </cell>
        </row>
        <row r="23">
          <cell r="C23" t="str">
            <v>UPA IMBIRIBEIRA</v>
          </cell>
          <cell r="E23" t="str">
            <v>ALZIRA HELENA CARVALHO PARAISO</v>
          </cell>
          <cell r="F23" t="str">
            <v>2 - Outros Profissionais da Saúde</v>
          </cell>
          <cell r="G23" t="str">
            <v>2515-10</v>
          </cell>
          <cell r="H23">
            <v>44105</v>
          </cell>
          <cell r="J23">
            <v>194.7</v>
          </cell>
          <cell r="L23">
            <v>150.41999999999999</v>
          </cell>
          <cell r="M23">
            <v>44</v>
          </cell>
          <cell r="O23">
            <v>2</v>
          </cell>
        </row>
        <row r="24">
          <cell r="C24" t="str">
            <v>UPA IMBIRIBEIRA</v>
          </cell>
          <cell r="E24" t="str">
            <v>AMANDA MACEDO XAVIER</v>
          </cell>
          <cell r="F24" t="str">
            <v>1 - Médico</v>
          </cell>
          <cell r="G24" t="str">
            <v>2251-25</v>
          </cell>
          <cell r="H24">
            <v>44105</v>
          </cell>
          <cell r="J24">
            <v>563.1</v>
          </cell>
          <cell r="L24">
            <v>150.41999999999999</v>
          </cell>
          <cell r="M24">
            <v>18.02</v>
          </cell>
          <cell r="O24">
            <v>56.22</v>
          </cell>
        </row>
        <row r="25">
          <cell r="C25" t="str">
            <v>UPA IMBIRIBEIRA</v>
          </cell>
          <cell r="E25" t="str">
            <v>AMANDA SILVA MARINS</v>
          </cell>
          <cell r="F25" t="str">
            <v>2 - Outros Profissionais da Saúde</v>
          </cell>
          <cell r="G25" t="str">
            <v>2235-05</v>
          </cell>
          <cell r="H25">
            <v>44105</v>
          </cell>
          <cell r="J25">
            <v>303.95999999999998</v>
          </cell>
          <cell r="O25">
            <v>4</v>
          </cell>
        </row>
        <row r="26">
          <cell r="C26" t="str">
            <v>UPA IMBIRIBEIRA</v>
          </cell>
          <cell r="E26" t="str">
            <v>ANA CARLA SILVA DE FARIAS</v>
          </cell>
          <cell r="F26" t="str">
            <v>3 - Administrativo</v>
          </cell>
          <cell r="G26" t="str">
            <v>4110-05</v>
          </cell>
          <cell r="H26">
            <v>44105</v>
          </cell>
          <cell r="J26">
            <v>224.37</v>
          </cell>
          <cell r="O26">
            <v>2</v>
          </cell>
        </row>
        <row r="27">
          <cell r="C27" t="str">
            <v>UPA IMBIRIBEIRA</v>
          </cell>
          <cell r="E27" t="str">
            <v>ANA CAROLINA XAVIER LINO DE OLIVEIRA</v>
          </cell>
          <cell r="F27" t="str">
            <v>3 - Administrativo</v>
          </cell>
          <cell r="G27" t="str">
            <v>4110-05</v>
          </cell>
          <cell r="H27">
            <v>44105</v>
          </cell>
          <cell r="J27">
            <v>9.82</v>
          </cell>
          <cell r="O27">
            <v>2</v>
          </cell>
          <cell r="R27">
            <v>120.91</v>
          </cell>
          <cell r="S27">
            <v>29.46</v>
          </cell>
        </row>
        <row r="28">
          <cell r="C28" t="str">
            <v>UPA IMBIRIBEIRA</v>
          </cell>
          <cell r="E28" t="str">
            <v>ANA CELIA RODRIGUES CALADO TOSCANO</v>
          </cell>
          <cell r="F28" t="str">
            <v>2 - Outros Profissionais da Saúde</v>
          </cell>
          <cell r="G28" t="str">
            <v>3222-05</v>
          </cell>
          <cell r="H28">
            <v>44105</v>
          </cell>
          <cell r="J28">
            <v>118.56</v>
          </cell>
          <cell r="L28">
            <v>150.41999999999999</v>
          </cell>
          <cell r="M28">
            <v>24.25</v>
          </cell>
          <cell r="O28">
            <v>2</v>
          </cell>
          <cell r="R28">
            <v>93.31</v>
          </cell>
          <cell r="S28">
            <v>72.739999999999995</v>
          </cell>
        </row>
        <row r="29">
          <cell r="C29" t="str">
            <v>UPA IMBIRIBEIRA</v>
          </cell>
          <cell r="E29" t="str">
            <v>ANA PAULA DE OLIVEIRA FERREIRA</v>
          </cell>
          <cell r="F29" t="str">
            <v>3 - Administrativo</v>
          </cell>
          <cell r="G29" t="str">
            <v>9922-25</v>
          </cell>
          <cell r="H29">
            <v>44105</v>
          </cell>
          <cell r="K29">
            <v>20.059999999999999</v>
          </cell>
          <cell r="L29">
            <v>150.41999999999999</v>
          </cell>
          <cell r="M29">
            <v>0.7</v>
          </cell>
          <cell r="O29">
            <v>2</v>
          </cell>
          <cell r="U29">
            <v>2.13</v>
          </cell>
          <cell r="AB29" t="str">
            <v>AUXILIO CRECHE</v>
          </cell>
        </row>
        <row r="30">
          <cell r="C30" t="str">
            <v>UPA IMBIRIBEIRA</v>
          </cell>
          <cell r="E30" t="str">
            <v>ANA PAULA FARIAS BARBOSA</v>
          </cell>
          <cell r="F30" t="str">
            <v>3 - Administrativo</v>
          </cell>
          <cell r="G30" t="str">
            <v>9922-25</v>
          </cell>
          <cell r="H30">
            <v>44105</v>
          </cell>
          <cell r="J30">
            <v>115.71</v>
          </cell>
          <cell r="L30">
            <v>150.41999999999999</v>
          </cell>
          <cell r="M30">
            <v>23.57</v>
          </cell>
          <cell r="O30">
            <v>2</v>
          </cell>
          <cell r="R30">
            <v>107.11</v>
          </cell>
          <cell r="S30">
            <v>70.709999999999994</v>
          </cell>
        </row>
        <row r="31">
          <cell r="C31" t="str">
            <v>UPA IMBIRIBEIRA</v>
          </cell>
          <cell r="E31" t="str">
            <v xml:space="preserve">ANA PAULA MARIA DA SILVA </v>
          </cell>
          <cell r="F31" t="str">
            <v>3 - Administrativo</v>
          </cell>
          <cell r="G31" t="str">
            <v>9922-25</v>
          </cell>
          <cell r="H31">
            <v>44105</v>
          </cell>
          <cell r="J31">
            <v>119.47</v>
          </cell>
          <cell r="L31">
            <v>150.41999999999999</v>
          </cell>
          <cell r="M31">
            <v>20.9</v>
          </cell>
          <cell r="O31">
            <v>2</v>
          </cell>
          <cell r="R31">
            <v>210.61</v>
          </cell>
          <cell r="S31">
            <v>62.7</v>
          </cell>
          <cell r="U31">
            <v>64</v>
          </cell>
          <cell r="AB31" t="str">
            <v>AUXILIO CRECHE</v>
          </cell>
        </row>
        <row r="32">
          <cell r="C32" t="str">
            <v>UPA IMBIRIBEIRA</v>
          </cell>
          <cell r="E32" t="str">
            <v>ANDREA BANDEIRA DE LIMA</v>
          </cell>
          <cell r="F32" t="str">
            <v>3 - Administrativo</v>
          </cell>
          <cell r="G32" t="str">
            <v>4221-05</v>
          </cell>
          <cell r="H32">
            <v>44105</v>
          </cell>
          <cell r="J32">
            <v>108.59</v>
          </cell>
          <cell r="L32">
            <v>150.41999999999999</v>
          </cell>
          <cell r="M32">
            <v>22.97</v>
          </cell>
          <cell r="O32">
            <v>2</v>
          </cell>
          <cell r="R32">
            <v>107.11</v>
          </cell>
          <cell r="S32">
            <v>68.900000000000006</v>
          </cell>
        </row>
        <row r="33">
          <cell r="C33" t="str">
            <v>UPA IMBIRIBEIRA</v>
          </cell>
          <cell r="E33" t="str">
            <v>ANDREA FERREIRA CABOCLO</v>
          </cell>
          <cell r="F33" t="str">
            <v>3 - Administrativo</v>
          </cell>
          <cell r="G33" t="str">
            <v>5134-30</v>
          </cell>
          <cell r="H33">
            <v>44105</v>
          </cell>
          <cell r="J33">
            <v>104.5</v>
          </cell>
          <cell r="L33">
            <v>150.41999999999999</v>
          </cell>
          <cell r="M33">
            <v>20.9</v>
          </cell>
          <cell r="O33">
            <v>2</v>
          </cell>
          <cell r="R33">
            <v>107.11</v>
          </cell>
          <cell r="S33">
            <v>62.7</v>
          </cell>
        </row>
        <row r="34">
          <cell r="C34" t="str">
            <v>UPA IMBIRIBEIRA</v>
          </cell>
          <cell r="E34" t="str">
            <v>ANDREA VANESSA MOREIRA DE MELO</v>
          </cell>
          <cell r="F34" t="str">
            <v>2 - Outros Profissionais da Saúde</v>
          </cell>
          <cell r="G34" t="str">
            <v>2234-05</v>
          </cell>
          <cell r="H34">
            <v>44105</v>
          </cell>
          <cell r="J34">
            <v>468.34</v>
          </cell>
          <cell r="O34">
            <v>2</v>
          </cell>
        </row>
        <row r="35">
          <cell r="C35" t="str">
            <v>UPA IMBIRIBEIRA</v>
          </cell>
          <cell r="E35" t="str">
            <v>ANNA CECILIA GUERRA DE ARAUJO FERREIRA MEDEIROS</v>
          </cell>
          <cell r="F35" t="str">
            <v>2 - Outros Profissionais da Saúde</v>
          </cell>
          <cell r="G35" t="str">
            <v>2234-05</v>
          </cell>
          <cell r="H35">
            <v>44105</v>
          </cell>
          <cell r="J35">
            <v>285.92</v>
          </cell>
          <cell r="L35">
            <v>150.41999999999999</v>
          </cell>
          <cell r="M35">
            <v>15.66</v>
          </cell>
          <cell r="O35">
            <v>2</v>
          </cell>
          <cell r="U35">
            <v>136.5</v>
          </cell>
          <cell r="AB35" t="str">
            <v>AUXILIO CRECHE</v>
          </cell>
        </row>
        <row r="36">
          <cell r="C36" t="str">
            <v>UPA IMBIRIBEIRA</v>
          </cell>
          <cell r="E36" t="str">
            <v>ANNA KARINA BARROS MELCOP</v>
          </cell>
          <cell r="F36" t="str">
            <v>1 - Médico</v>
          </cell>
          <cell r="G36" t="str">
            <v>2251-25</v>
          </cell>
          <cell r="H36">
            <v>44105</v>
          </cell>
          <cell r="J36">
            <v>944.68</v>
          </cell>
          <cell r="L36">
            <v>150.41999999999999</v>
          </cell>
          <cell r="M36">
            <v>32.32</v>
          </cell>
          <cell r="O36">
            <v>56.22</v>
          </cell>
        </row>
        <row r="37">
          <cell r="C37" t="str">
            <v>UPA IMBIRIBEIRA</v>
          </cell>
          <cell r="E37" t="str">
            <v>ANTONIO CARNEIRO CAVALCANTI</v>
          </cell>
          <cell r="F37" t="str">
            <v>3 - Administrativo</v>
          </cell>
          <cell r="G37" t="str">
            <v>4221-05</v>
          </cell>
          <cell r="H37">
            <v>44105</v>
          </cell>
          <cell r="J37">
            <v>123.77</v>
          </cell>
          <cell r="L37">
            <v>150.41999999999999</v>
          </cell>
          <cell r="M37">
            <v>22.97</v>
          </cell>
          <cell r="O37">
            <v>2</v>
          </cell>
          <cell r="R37">
            <v>158.86000000000001</v>
          </cell>
          <cell r="S37">
            <v>68.900000000000006</v>
          </cell>
        </row>
        <row r="38">
          <cell r="C38" t="str">
            <v>UPA IMBIRIBEIRA</v>
          </cell>
          <cell r="E38" t="str">
            <v>ANTONIO FLAVIO DOS ANJOS ALENCAR</v>
          </cell>
          <cell r="F38" t="str">
            <v>3 - Administrativo</v>
          </cell>
          <cell r="G38" t="str">
            <v>4101-05</v>
          </cell>
          <cell r="H38">
            <v>44105</v>
          </cell>
          <cell r="J38">
            <v>212.2</v>
          </cell>
          <cell r="L38">
            <v>150.41999999999999</v>
          </cell>
          <cell r="M38">
            <v>50.53</v>
          </cell>
          <cell r="O38">
            <v>2</v>
          </cell>
        </row>
        <row r="39">
          <cell r="C39" t="str">
            <v>UPA IMBIRIBEIRA</v>
          </cell>
          <cell r="E39" t="str">
            <v>ANTONIO FRANCISCO LIMA</v>
          </cell>
          <cell r="F39" t="str">
            <v>3 - Administrativo</v>
          </cell>
          <cell r="G39" t="str">
            <v>7823-20</v>
          </cell>
          <cell r="H39">
            <v>44105</v>
          </cell>
          <cell r="J39">
            <v>227.11</v>
          </cell>
          <cell r="L39">
            <v>150.41999999999999</v>
          </cell>
          <cell r="M39">
            <v>35.799999999999997</v>
          </cell>
          <cell r="O39">
            <v>2</v>
          </cell>
          <cell r="R39">
            <v>144.61000000000001</v>
          </cell>
          <cell r="S39">
            <v>107.4</v>
          </cell>
        </row>
        <row r="40">
          <cell r="C40" t="str">
            <v>UPA IMBIRIBEIRA</v>
          </cell>
          <cell r="E40" t="str">
            <v>ANTONIO MAURICIO DOS SANTOS CONCEICAO FILHO</v>
          </cell>
          <cell r="F40" t="str">
            <v>1 - Médico</v>
          </cell>
          <cell r="G40" t="str">
            <v>2252-70</v>
          </cell>
          <cell r="H40">
            <v>44105</v>
          </cell>
          <cell r="J40">
            <v>857.33</v>
          </cell>
          <cell r="L40">
            <v>150.41999999999999</v>
          </cell>
          <cell r="M40">
            <v>28.6</v>
          </cell>
          <cell r="O40">
            <v>56.22</v>
          </cell>
        </row>
        <row r="41">
          <cell r="C41" t="str">
            <v>UPA IMBIRIBEIRA</v>
          </cell>
          <cell r="E41" t="str">
            <v>ARTHUR ARCOVERDE PERRIER</v>
          </cell>
          <cell r="F41" t="str">
            <v>1 - Médico</v>
          </cell>
          <cell r="G41" t="str">
            <v>2251-25</v>
          </cell>
          <cell r="H41">
            <v>44105</v>
          </cell>
          <cell r="J41">
            <v>231.2</v>
          </cell>
          <cell r="L41">
            <v>150.41999999999999</v>
          </cell>
          <cell r="M41">
            <v>14.3</v>
          </cell>
          <cell r="O41">
            <v>56.22</v>
          </cell>
        </row>
        <row r="42">
          <cell r="C42" t="str">
            <v>UPA IMBIRIBEIRA</v>
          </cell>
          <cell r="E42" t="str">
            <v>ARTUR LUIZ NEPOZIANO AVELINO DA SILVA</v>
          </cell>
          <cell r="F42" t="str">
            <v>1 - Médico</v>
          </cell>
          <cell r="G42" t="str">
            <v>2251-25</v>
          </cell>
          <cell r="H42">
            <v>44105</v>
          </cell>
          <cell r="J42">
            <v>842.36</v>
          </cell>
          <cell r="O42">
            <v>56.22</v>
          </cell>
        </row>
        <row r="43">
          <cell r="C43" t="str">
            <v>UPA IMBIRIBEIRA</v>
          </cell>
          <cell r="E43" t="str">
            <v>AURILEIDE RODRIGUES DOS SANTOS</v>
          </cell>
          <cell r="F43" t="str">
            <v>2 - Outros Profissionais da Saúde</v>
          </cell>
          <cell r="G43" t="str">
            <v>3241-15</v>
          </cell>
          <cell r="H43">
            <v>44105</v>
          </cell>
          <cell r="J43">
            <v>267.25</v>
          </cell>
          <cell r="L43">
            <v>150.41999999999999</v>
          </cell>
          <cell r="M43">
            <v>18.32</v>
          </cell>
          <cell r="O43">
            <v>16</v>
          </cell>
          <cell r="R43">
            <v>210.61</v>
          </cell>
          <cell r="S43">
            <v>61.05</v>
          </cell>
        </row>
        <row r="44">
          <cell r="C44" t="str">
            <v>UPA IMBIRIBEIRA</v>
          </cell>
          <cell r="E44" t="str">
            <v>BARBARA FRANCA GOMES</v>
          </cell>
          <cell r="F44" t="str">
            <v>1 - Médico</v>
          </cell>
          <cell r="G44" t="str">
            <v>2251-24</v>
          </cell>
          <cell r="H44">
            <v>44105</v>
          </cell>
          <cell r="J44">
            <v>687.33</v>
          </cell>
          <cell r="L44">
            <v>150.41999999999999</v>
          </cell>
          <cell r="M44">
            <v>18.02</v>
          </cell>
          <cell r="O44">
            <v>44.22</v>
          </cell>
        </row>
        <row r="45">
          <cell r="C45" t="str">
            <v>UPA IMBIRIBEIRA</v>
          </cell>
          <cell r="E45" t="str">
            <v>BERENICE MARIA GUIMARAES</v>
          </cell>
          <cell r="F45" t="str">
            <v>2 - Outros Profissionais da Saúde</v>
          </cell>
          <cell r="G45" t="str">
            <v>2235-05</v>
          </cell>
          <cell r="H45">
            <v>44105</v>
          </cell>
          <cell r="J45">
            <v>157.21</v>
          </cell>
          <cell r="L45">
            <v>150.41999999999999</v>
          </cell>
          <cell r="M45">
            <v>2.39</v>
          </cell>
          <cell r="O45">
            <v>2</v>
          </cell>
          <cell r="R45">
            <v>107.11</v>
          </cell>
          <cell r="S45">
            <v>95.79</v>
          </cell>
        </row>
        <row r="46">
          <cell r="C46" t="str">
            <v>UPA IMBIRIBEIRA</v>
          </cell>
          <cell r="E46" t="str">
            <v>BRENO DANTAS VIEIRA DA MOTTA</v>
          </cell>
          <cell r="F46" t="str">
            <v>1 - Médico</v>
          </cell>
          <cell r="G46" t="str">
            <v>2251-25</v>
          </cell>
          <cell r="H46">
            <v>44105</v>
          </cell>
          <cell r="J46">
            <v>274.12</v>
          </cell>
          <cell r="L46">
            <v>150.41999999999999</v>
          </cell>
          <cell r="M46">
            <v>14.3</v>
          </cell>
          <cell r="O46">
            <v>50.22</v>
          </cell>
        </row>
        <row r="47">
          <cell r="C47" t="str">
            <v>UPA IMBIRIBEIRA</v>
          </cell>
          <cell r="E47" t="str">
            <v>BRUNO ALBUQUERQUE CAMPOS</v>
          </cell>
          <cell r="F47" t="str">
            <v>2 - Outros Profissionais da Saúde</v>
          </cell>
          <cell r="G47" t="str">
            <v>2235-05</v>
          </cell>
          <cell r="H47">
            <v>44105</v>
          </cell>
          <cell r="J47">
            <v>180.68</v>
          </cell>
          <cell r="L47">
            <v>150.41999999999999</v>
          </cell>
          <cell r="M47">
            <v>2.39</v>
          </cell>
          <cell r="O47">
            <v>4</v>
          </cell>
        </row>
        <row r="48">
          <cell r="C48" t="str">
            <v>UPA IMBIRIBEIRA</v>
          </cell>
          <cell r="E48" t="str">
            <v>CAMILA MOURA DE PAFFER</v>
          </cell>
          <cell r="F48" t="str">
            <v>1 - Médico</v>
          </cell>
          <cell r="G48" t="str">
            <v>2251-25</v>
          </cell>
          <cell r="H48">
            <v>44105</v>
          </cell>
          <cell r="J48">
            <v>552.20000000000005</v>
          </cell>
          <cell r="L48">
            <v>150.41999999999999</v>
          </cell>
          <cell r="M48">
            <v>18.02</v>
          </cell>
          <cell r="O48">
            <v>50.22</v>
          </cell>
        </row>
        <row r="49">
          <cell r="C49" t="str">
            <v>UPA IMBIRIBEIRA</v>
          </cell>
          <cell r="E49" t="str">
            <v>CARINE EDLA DA SILVA SOUZA</v>
          </cell>
          <cell r="F49" t="str">
            <v>2 - Outros Profissionais da Saúde</v>
          </cell>
          <cell r="G49" t="str">
            <v>2235-05</v>
          </cell>
          <cell r="H49">
            <v>44105</v>
          </cell>
          <cell r="J49">
            <v>164.69</v>
          </cell>
          <cell r="L49">
            <v>150.41999999999999</v>
          </cell>
          <cell r="M49">
            <v>2.39</v>
          </cell>
          <cell r="O49">
            <v>4</v>
          </cell>
        </row>
        <row r="50">
          <cell r="C50" t="str">
            <v>UPA IMBIRIBEIRA</v>
          </cell>
          <cell r="E50" t="str">
            <v>CARLOS ANDRE DOS SANTOS</v>
          </cell>
          <cell r="F50" t="str">
            <v>3 - Administrativo</v>
          </cell>
          <cell r="G50" t="str">
            <v>7823-20</v>
          </cell>
          <cell r="H50">
            <v>44105</v>
          </cell>
          <cell r="O50">
            <v>2</v>
          </cell>
        </row>
        <row r="51">
          <cell r="C51" t="str">
            <v>UPA IMBIRIBEIRA</v>
          </cell>
          <cell r="E51" t="str">
            <v>CARMEM LUCIA CANDEZ ROCHA</v>
          </cell>
          <cell r="F51" t="str">
            <v>1 - Médico</v>
          </cell>
          <cell r="G51" t="str">
            <v>2251-25</v>
          </cell>
          <cell r="H51">
            <v>44105</v>
          </cell>
          <cell r="J51">
            <v>460.37</v>
          </cell>
          <cell r="L51">
            <v>150.41999999999999</v>
          </cell>
          <cell r="M51">
            <v>60.21</v>
          </cell>
          <cell r="O51">
            <v>56.22</v>
          </cell>
        </row>
        <row r="52">
          <cell r="C52" t="str">
            <v>UPA IMBIRIBEIRA</v>
          </cell>
          <cell r="E52" t="str">
            <v>CARMEN LUCIA BATISTA EVANGELISTA DA SILVA</v>
          </cell>
          <cell r="F52" t="str">
            <v>2 - Outros Profissionais da Saúde</v>
          </cell>
          <cell r="G52" t="str">
            <v>2235-05</v>
          </cell>
          <cell r="H52">
            <v>44105</v>
          </cell>
          <cell r="J52">
            <v>416.49</v>
          </cell>
          <cell r="L52">
            <v>150.41999999999999</v>
          </cell>
          <cell r="M52">
            <v>0.87</v>
          </cell>
          <cell r="O52">
            <v>4</v>
          </cell>
          <cell r="R52">
            <v>201.01</v>
          </cell>
          <cell r="S52">
            <v>104.87</v>
          </cell>
          <cell r="U52">
            <v>34.43</v>
          </cell>
          <cell r="AB52" t="str">
            <v>AUXILIO CRECHE</v>
          </cell>
        </row>
        <row r="53">
          <cell r="C53" t="str">
            <v>UPA IMBIRIBEIRA</v>
          </cell>
          <cell r="E53" t="str">
            <v>CARMEN VERONICA DA FONSECA</v>
          </cell>
          <cell r="F53" t="str">
            <v>2 - Outros Profissionais da Saúde</v>
          </cell>
          <cell r="G53" t="str">
            <v>2235-05</v>
          </cell>
          <cell r="H53">
            <v>44105</v>
          </cell>
          <cell r="J53">
            <v>169.36</v>
          </cell>
          <cell r="L53">
            <v>150.41999999999999</v>
          </cell>
          <cell r="M53">
            <v>2.86</v>
          </cell>
          <cell r="O53">
            <v>4</v>
          </cell>
        </row>
        <row r="54">
          <cell r="C54" t="str">
            <v>UPA IMBIRIBEIRA</v>
          </cell>
          <cell r="E54" t="str">
            <v>CAROLINA DE FATIMA COELHO FERREIRA ROCHA</v>
          </cell>
          <cell r="F54" t="str">
            <v>1 - Médico</v>
          </cell>
          <cell r="G54" t="str">
            <v>2251-24</v>
          </cell>
          <cell r="H54">
            <v>44105</v>
          </cell>
          <cell r="J54">
            <v>613.07000000000005</v>
          </cell>
          <cell r="L54">
            <v>150.41999999999999</v>
          </cell>
          <cell r="M54">
            <v>14.3</v>
          </cell>
          <cell r="O54">
            <v>56.22</v>
          </cell>
        </row>
        <row r="55">
          <cell r="C55" t="str">
            <v>UPA IMBIRIBEIRA</v>
          </cell>
          <cell r="E55" t="str">
            <v>CASSIANA CRISPIM DE ARAUJO</v>
          </cell>
          <cell r="F55" t="str">
            <v>2 - Outros Profissionais da Saúde</v>
          </cell>
          <cell r="G55" t="str">
            <v>3241-15</v>
          </cell>
          <cell r="H55">
            <v>44105</v>
          </cell>
          <cell r="J55">
            <v>309.16000000000003</v>
          </cell>
          <cell r="L55">
            <v>150.41999999999999</v>
          </cell>
          <cell r="M55">
            <v>20.350000000000001</v>
          </cell>
          <cell r="O55">
            <v>16</v>
          </cell>
        </row>
        <row r="56">
          <cell r="C56" t="str">
            <v>UPA IMBIRIBEIRA</v>
          </cell>
          <cell r="E56" t="str">
            <v>CASSIO GUILHERME DA SILVA RIBEIRO</v>
          </cell>
          <cell r="F56" t="str">
            <v>2 - Outros Profissionais da Saúde</v>
          </cell>
          <cell r="G56" t="str">
            <v>3222-05</v>
          </cell>
          <cell r="H56">
            <v>44105</v>
          </cell>
          <cell r="J56">
            <v>113.71</v>
          </cell>
          <cell r="L56">
            <v>150.41999999999999</v>
          </cell>
          <cell r="M56">
            <v>24.25</v>
          </cell>
          <cell r="O56">
            <v>2</v>
          </cell>
          <cell r="R56">
            <v>107.11</v>
          </cell>
          <cell r="S56">
            <v>72.739999999999995</v>
          </cell>
        </row>
        <row r="57">
          <cell r="C57" t="str">
            <v>UPA IMBIRIBEIRA</v>
          </cell>
          <cell r="E57" t="str">
            <v>CLAUDIA LOPES DE MELO</v>
          </cell>
          <cell r="F57" t="str">
            <v>3 - Administrativo</v>
          </cell>
          <cell r="G57" t="str">
            <v>4131-05</v>
          </cell>
          <cell r="H57">
            <v>44105</v>
          </cell>
          <cell r="J57">
            <v>160</v>
          </cell>
          <cell r="L57">
            <v>150.41999999999999</v>
          </cell>
          <cell r="M57">
            <v>40</v>
          </cell>
          <cell r="O57">
            <v>2</v>
          </cell>
          <cell r="U57">
            <v>64</v>
          </cell>
          <cell r="AB57" t="str">
            <v>AUXILIO CRECHE</v>
          </cell>
        </row>
        <row r="58">
          <cell r="C58" t="str">
            <v>UPA IMBIRIBEIRA</v>
          </cell>
          <cell r="E58" t="str">
            <v>CLEIDSON CHARLES BARBOSA DOS SANTOS</v>
          </cell>
          <cell r="F58" t="str">
            <v>2 - Outros Profissionais da Saúde</v>
          </cell>
          <cell r="G58" t="str">
            <v>2516-05</v>
          </cell>
          <cell r="H58">
            <v>44105</v>
          </cell>
          <cell r="J58">
            <v>185.53</v>
          </cell>
          <cell r="L58">
            <v>150.41999999999999</v>
          </cell>
          <cell r="M58">
            <v>40.19</v>
          </cell>
          <cell r="O58">
            <v>2</v>
          </cell>
        </row>
        <row r="59">
          <cell r="C59" t="str">
            <v>UPA IMBIRIBEIRA</v>
          </cell>
          <cell r="E59" t="str">
            <v>CRISLANE GOMES GUIMARAES</v>
          </cell>
          <cell r="F59" t="str">
            <v>2 - Outros Profissionais da Saúde</v>
          </cell>
          <cell r="G59" t="str">
            <v>3222-05</v>
          </cell>
          <cell r="H59">
            <v>44105</v>
          </cell>
          <cell r="J59">
            <v>113.71</v>
          </cell>
          <cell r="L59">
            <v>150.41999999999999</v>
          </cell>
          <cell r="M59">
            <v>24.25</v>
          </cell>
          <cell r="O59">
            <v>2</v>
          </cell>
        </row>
        <row r="60">
          <cell r="C60" t="str">
            <v>UPA IMBIRIBEIRA</v>
          </cell>
          <cell r="E60" t="str">
            <v>CYNTHIA PEREIRA ALVES</v>
          </cell>
          <cell r="F60" t="str">
            <v>1 - Médico</v>
          </cell>
          <cell r="G60" t="str">
            <v>2251-25</v>
          </cell>
          <cell r="H60">
            <v>44105</v>
          </cell>
          <cell r="J60">
            <v>505.72</v>
          </cell>
          <cell r="O60">
            <v>50.22</v>
          </cell>
        </row>
        <row r="61">
          <cell r="C61" t="str">
            <v>UPA IMBIRIBEIRA</v>
          </cell>
          <cell r="E61" t="str">
            <v>DANIEL LUNA E SILVA</v>
          </cell>
          <cell r="F61" t="str">
            <v>3 - Administrativo</v>
          </cell>
          <cell r="G61" t="str">
            <v>7823-20</v>
          </cell>
          <cell r="H61">
            <v>44105</v>
          </cell>
          <cell r="J61">
            <v>243.75</v>
          </cell>
          <cell r="O61">
            <v>2</v>
          </cell>
        </row>
        <row r="62">
          <cell r="C62" t="str">
            <v>UPA IMBIRIBEIRA</v>
          </cell>
          <cell r="E62" t="str">
            <v>DANIELA MARIA GUIMARAES NEGROMONTE</v>
          </cell>
          <cell r="F62" t="str">
            <v>2 - Outros Profissionais da Saúde</v>
          </cell>
          <cell r="G62" t="str">
            <v>3222-05</v>
          </cell>
          <cell r="H62">
            <v>44105</v>
          </cell>
          <cell r="J62">
            <v>118.12</v>
          </cell>
          <cell r="L62">
            <v>150.41999999999999</v>
          </cell>
          <cell r="M62">
            <v>24.25</v>
          </cell>
          <cell r="O62">
            <v>2</v>
          </cell>
          <cell r="U62">
            <v>66.11</v>
          </cell>
          <cell r="AB62" t="str">
            <v>AUXILIO CRECHE</v>
          </cell>
        </row>
        <row r="63">
          <cell r="C63" t="str">
            <v>UPA IMBIRIBEIRA</v>
          </cell>
          <cell r="E63" t="str">
            <v>DANIELLY CRISTINA SANTOS DE OLIVEIRA</v>
          </cell>
          <cell r="F63" t="str">
            <v>3 - Administrativo</v>
          </cell>
          <cell r="G63" t="str">
            <v>9922-25</v>
          </cell>
          <cell r="H63">
            <v>44105</v>
          </cell>
          <cell r="J63">
            <v>100.22</v>
          </cell>
          <cell r="L63">
            <v>150.41999999999999</v>
          </cell>
          <cell r="M63">
            <v>20.9</v>
          </cell>
          <cell r="O63">
            <v>2</v>
          </cell>
          <cell r="R63">
            <v>107.11</v>
          </cell>
          <cell r="S63">
            <v>62.7</v>
          </cell>
          <cell r="U63">
            <v>64</v>
          </cell>
          <cell r="AB63" t="str">
            <v>AUXILIO CRECHE</v>
          </cell>
        </row>
        <row r="64">
          <cell r="C64" t="str">
            <v>UPA IMBIRIBEIRA</v>
          </cell>
          <cell r="E64" t="str">
            <v>DANILO FERREIRA LINS</v>
          </cell>
          <cell r="F64" t="str">
            <v>3 - Administrativo</v>
          </cell>
          <cell r="G64" t="str">
            <v>4221-05</v>
          </cell>
          <cell r="H64">
            <v>44105</v>
          </cell>
          <cell r="J64">
            <v>108.59</v>
          </cell>
          <cell r="L64">
            <v>150.41999999999999</v>
          </cell>
          <cell r="M64">
            <v>22.97</v>
          </cell>
          <cell r="O64">
            <v>2</v>
          </cell>
        </row>
        <row r="65">
          <cell r="C65" t="str">
            <v>UPA IMBIRIBEIRA</v>
          </cell>
          <cell r="E65" t="str">
            <v xml:space="preserve">DEBORA DA ROCHA GUERRA </v>
          </cell>
          <cell r="F65" t="str">
            <v>1 - Médico</v>
          </cell>
          <cell r="G65" t="str">
            <v>2251-24</v>
          </cell>
          <cell r="H65">
            <v>44105</v>
          </cell>
          <cell r="J65">
            <v>310.12</v>
          </cell>
          <cell r="L65">
            <v>150.41999999999999</v>
          </cell>
          <cell r="M65">
            <v>14.3</v>
          </cell>
          <cell r="O65">
            <v>56.22</v>
          </cell>
        </row>
        <row r="66">
          <cell r="C66" t="str">
            <v>UPA IMBIRIBEIRA</v>
          </cell>
          <cell r="E66" t="str">
            <v>DEBORA DE ALMEIDA PEREIRA</v>
          </cell>
          <cell r="F66" t="str">
            <v>1 - Médico</v>
          </cell>
          <cell r="G66" t="str">
            <v>2235-05</v>
          </cell>
          <cell r="H66">
            <v>44105</v>
          </cell>
          <cell r="J66">
            <v>214.29</v>
          </cell>
          <cell r="L66">
            <v>150.41999999999999</v>
          </cell>
          <cell r="M66">
            <v>2.86</v>
          </cell>
          <cell r="O66">
            <v>4</v>
          </cell>
        </row>
        <row r="67">
          <cell r="C67" t="str">
            <v>UPA IMBIRIBEIRA</v>
          </cell>
          <cell r="E67" t="str">
            <v>DEYVSON FARIAS GOMES DE OLIVEIRA</v>
          </cell>
          <cell r="F67" t="str">
            <v>2 - Outros Profissionais da Saúde</v>
          </cell>
          <cell r="G67" t="str">
            <v>3226-05</v>
          </cell>
          <cell r="H67">
            <v>44105</v>
          </cell>
          <cell r="J67">
            <v>134.88999999999999</v>
          </cell>
          <cell r="L67">
            <v>150.41999999999999</v>
          </cell>
          <cell r="M67">
            <v>22.97</v>
          </cell>
          <cell r="O67">
            <v>2</v>
          </cell>
          <cell r="R67">
            <v>117.71</v>
          </cell>
          <cell r="S67">
            <v>68.900000000000006</v>
          </cell>
        </row>
        <row r="68">
          <cell r="C68" t="str">
            <v>UPA IMBIRIBEIRA</v>
          </cell>
          <cell r="E68" t="str">
            <v>DIANA ALBUQUERQUE DE QUEIROZ</v>
          </cell>
          <cell r="F68" t="str">
            <v>2 - Outros Profissionais da Saúde</v>
          </cell>
          <cell r="G68" t="str">
            <v>3222-05</v>
          </cell>
          <cell r="H68">
            <v>44105</v>
          </cell>
          <cell r="J68">
            <v>118.56</v>
          </cell>
          <cell r="L68">
            <v>150.41999999999999</v>
          </cell>
          <cell r="M68">
            <v>24.25</v>
          </cell>
          <cell r="O68">
            <v>2</v>
          </cell>
          <cell r="R68">
            <v>210.61</v>
          </cell>
          <cell r="S68">
            <v>72.739999999999995</v>
          </cell>
        </row>
        <row r="69">
          <cell r="C69" t="str">
            <v>UPA IMBIRIBEIRA</v>
          </cell>
          <cell r="E69" t="str">
            <v>DIEGO DA SILVA LIMA</v>
          </cell>
          <cell r="F69" t="str">
            <v>3 - Administrativo</v>
          </cell>
          <cell r="G69" t="str">
            <v>4221-05</v>
          </cell>
          <cell r="H69">
            <v>44105</v>
          </cell>
          <cell r="J69">
            <v>3.62</v>
          </cell>
          <cell r="O69">
            <v>2</v>
          </cell>
        </row>
        <row r="70">
          <cell r="C70" t="str">
            <v>UPA IMBIRIBEIRA</v>
          </cell>
          <cell r="E70" t="str">
            <v>EDSON MANUEL DOS SANTOS</v>
          </cell>
          <cell r="F70" t="str">
            <v>3 - Administrativo</v>
          </cell>
          <cell r="G70" t="str">
            <v>5191-10</v>
          </cell>
          <cell r="H70">
            <v>44105</v>
          </cell>
          <cell r="J70">
            <v>117.22</v>
          </cell>
          <cell r="L70">
            <v>150.41999999999999</v>
          </cell>
          <cell r="M70">
            <v>22.54</v>
          </cell>
          <cell r="O70">
            <v>2</v>
          </cell>
        </row>
        <row r="71">
          <cell r="C71" t="str">
            <v>UPA IMBIRIBEIRA</v>
          </cell>
          <cell r="E71" t="str">
            <v>EDUARDA MARIA FREITAS DA PAZ</v>
          </cell>
          <cell r="F71" t="str">
            <v>2 - Outros Profissionais da Saúde</v>
          </cell>
          <cell r="G71" t="str">
            <v>3222-05</v>
          </cell>
          <cell r="H71">
            <v>44105</v>
          </cell>
          <cell r="J71">
            <v>114.61</v>
          </cell>
          <cell r="L71">
            <v>150.41999999999999</v>
          </cell>
          <cell r="M71">
            <v>23.44</v>
          </cell>
          <cell r="O71">
            <v>2</v>
          </cell>
          <cell r="R71">
            <v>123.61</v>
          </cell>
          <cell r="S71">
            <v>72.739999999999995</v>
          </cell>
        </row>
        <row r="72">
          <cell r="C72" t="str">
            <v>UPA IMBIRIBEIRA</v>
          </cell>
          <cell r="E72" t="str">
            <v>EDUARDO LUIS LYRA DE AGUIAR</v>
          </cell>
          <cell r="F72" t="str">
            <v>1 - Médico</v>
          </cell>
          <cell r="G72" t="str">
            <v>2251-25</v>
          </cell>
          <cell r="H72">
            <v>44105</v>
          </cell>
          <cell r="J72">
            <v>413.12</v>
          </cell>
          <cell r="L72">
            <v>150.41999999999999</v>
          </cell>
          <cell r="M72">
            <v>18.02</v>
          </cell>
          <cell r="O72">
            <v>56.22</v>
          </cell>
        </row>
        <row r="73">
          <cell r="C73" t="str">
            <v>UPA IMBIRIBEIRA</v>
          </cell>
          <cell r="E73" t="str">
            <v>EGRINALDO AMANCIO DE SOUSA</v>
          </cell>
          <cell r="F73" t="str">
            <v>3 - Administrativo</v>
          </cell>
          <cell r="G73" t="str">
            <v>9922-25</v>
          </cell>
          <cell r="H73">
            <v>44105</v>
          </cell>
          <cell r="J73">
            <v>100.69</v>
          </cell>
          <cell r="L73">
            <v>150.41999999999999</v>
          </cell>
          <cell r="M73">
            <v>20.9</v>
          </cell>
          <cell r="O73">
            <v>2</v>
          </cell>
          <cell r="R73">
            <v>227.11</v>
          </cell>
          <cell r="S73">
            <v>62.7</v>
          </cell>
        </row>
        <row r="74">
          <cell r="C74" t="str">
            <v>UPA IMBIRIBEIRA</v>
          </cell>
          <cell r="E74" t="str">
            <v>ELDA CARMEM ALVES MARTINS TORRES</v>
          </cell>
          <cell r="F74" t="str">
            <v>1 - Médico</v>
          </cell>
          <cell r="G74" t="str">
            <v>2251-25</v>
          </cell>
          <cell r="H74">
            <v>44105</v>
          </cell>
          <cell r="J74">
            <v>798.93</v>
          </cell>
          <cell r="L74">
            <v>150.41999999999999</v>
          </cell>
          <cell r="M74">
            <v>28.6</v>
          </cell>
          <cell r="O74">
            <v>56.22</v>
          </cell>
        </row>
        <row r="75">
          <cell r="C75" t="str">
            <v>UPA IMBIRIBEIRA</v>
          </cell>
          <cell r="E75" t="str">
            <v xml:space="preserve">ELIANE MONTEIRO DA SILVA </v>
          </cell>
          <cell r="F75" t="str">
            <v>2 - Outros Profissionais da Saúde</v>
          </cell>
          <cell r="G75" t="str">
            <v>3222-05</v>
          </cell>
          <cell r="H75">
            <v>44105</v>
          </cell>
          <cell r="J75">
            <v>140.38999999999999</v>
          </cell>
          <cell r="L75">
            <v>150.41999999999999</v>
          </cell>
          <cell r="M75">
            <v>24.25</v>
          </cell>
          <cell r="O75">
            <v>2</v>
          </cell>
          <cell r="R75">
            <v>107.11</v>
          </cell>
          <cell r="S75">
            <v>72.739999999999995</v>
          </cell>
        </row>
        <row r="76">
          <cell r="C76" t="str">
            <v>UPA IMBIRIBEIRA</v>
          </cell>
          <cell r="E76" t="str">
            <v>ELIZABETE NUNES DOS SANTOS SILVA</v>
          </cell>
          <cell r="F76" t="str">
            <v>3 - Administrativo</v>
          </cell>
          <cell r="G76" t="str">
            <v>9922-25</v>
          </cell>
          <cell r="H76">
            <v>44105</v>
          </cell>
          <cell r="J76">
            <v>100.76</v>
          </cell>
          <cell r="L76">
            <v>150.41999999999999</v>
          </cell>
          <cell r="M76">
            <v>20.9</v>
          </cell>
          <cell r="O76">
            <v>2</v>
          </cell>
          <cell r="R76">
            <v>107.11</v>
          </cell>
          <cell r="S76">
            <v>62.7</v>
          </cell>
        </row>
        <row r="77">
          <cell r="C77" t="str">
            <v>UPA IMBIRIBEIRA</v>
          </cell>
          <cell r="E77" t="str">
            <v>ELIZABETE SILVA ALVES DE BRITO</v>
          </cell>
          <cell r="F77" t="str">
            <v>2 - Outros Profissionais da Saúde</v>
          </cell>
          <cell r="G77" t="str">
            <v>3222-05</v>
          </cell>
          <cell r="H77">
            <v>44105</v>
          </cell>
          <cell r="J77">
            <v>118.12</v>
          </cell>
          <cell r="L77">
            <v>150.41999999999999</v>
          </cell>
          <cell r="M77">
            <v>24.25</v>
          </cell>
          <cell r="O77">
            <v>2</v>
          </cell>
        </row>
        <row r="78">
          <cell r="C78" t="str">
            <v>UPA IMBIRIBEIRA</v>
          </cell>
          <cell r="E78" t="str">
            <v>ELIZABETH MARQUES MONTEIRO DE ARAUJO</v>
          </cell>
          <cell r="F78" t="str">
            <v>2 - Outros Profissionais da Saúde</v>
          </cell>
          <cell r="G78" t="str">
            <v>2235-05</v>
          </cell>
          <cell r="H78">
            <v>44105</v>
          </cell>
          <cell r="J78">
            <v>353.03</v>
          </cell>
          <cell r="O78">
            <v>4</v>
          </cell>
        </row>
        <row r="79">
          <cell r="C79" t="str">
            <v>UPA IMBIRIBEIRA</v>
          </cell>
          <cell r="E79" t="str">
            <v>ELIZANGELA CAVALCANTE DA SILVA</v>
          </cell>
          <cell r="F79" t="str">
            <v>3 - Administrativo</v>
          </cell>
          <cell r="G79" t="str">
            <v>4110-05</v>
          </cell>
          <cell r="H79">
            <v>44105</v>
          </cell>
          <cell r="J79">
            <v>161.41999999999999</v>
          </cell>
          <cell r="O79">
            <v>2</v>
          </cell>
        </row>
        <row r="80">
          <cell r="C80" t="str">
            <v>UPA IMBIRIBEIRA</v>
          </cell>
          <cell r="E80" t="str">
            <v>ELTTONN LUIZ CAETANO DE SOUZA</v>
          </cell>
          <cell r="F80" t="str">
            <v>2 - Outros Profissionais da Saúde</v>
          </cell>
          <cell r="G80" t="str">
            <v>3241-15</v>
          </cell>
          <cell r="H80">
            <v>44105</v>
          </cell>
          <cell r="J80">
            <v>263.25</v>
          </cell>
          <cell r="L80">
            <v>150.41999999999999</v>
          </cell>
          <cell r="M80">
            <v>18.32</v>
          </cell>
          <cell r="O80">
            <v>16</v>
          </cell>
        </row>
        <row r="81">
          <cell r="C81" t="str">
            <v>UPA IMBIRIBEIRA</v>
          </cell>
          <cell r="E81" t="str">
            <v>ELVIS DA SILVA BARBOSA FILHO</v>
          </cell>
          <cell r="F81" t="str">
            <v>3 - Administrativo</v>
          </cell>
          <cell r="G81" t="str">
            <v>4110-05</v>
          </cell>
          <cell r="H81">
            <v>44105</v>
          </cell>
          <cell r="J81">
            <v>9.82</v>
          </cell>
          <cell r="O81">
            <v>2</v>
          </cell>
          <cell r="R81">
            <v>148.51</v>
          </cell>
          <cell r="S81">
            <v>29.46</v>
          </cell>
        </row>
        <row r="82">
          <cell r="C82" t="str">
            <v>UPA IMBIRIBEIRA</v>
          </cell>
          <cell r="E82" t="str">
            <v>ERASMO SERAFIM DOS SANTOS</v>
          </cell>
          <cell r="F82" t="str">
            <v>3 - Administrativo</v>
          </cell>
          <cell r="G82" t="str">
            <v>4221-05</v>
          </cell>
          <cell r="H82">
            <v>44105</v>
          </cell>
          <cell r="J82">
            <v>129.09</v>
          </cell>
          <cell r="L82">
            <v>150.41999999999999</v>
          </cell>
          <cell r="M82">
            <v>22.97</v>
          </cell>
          <cell r="O82">
            <v>2</v>
          </cell>
          <cell r="R82">
            <v>107.11</v>
          </cell>
          <cell r="S82">
            <v>68.900000000000006</v>
          </cell>
        </row>
        <row r="83">
          <cell r="C83" t="str">
            <v>UPA IMBIRIBEIRA</v>
          </cell>
          <cell r="E83" t="str">
            <v>ERICK HENRIQUE CAETANO DE SOUZA</v>
          </cell>
          <cell r="F83" t="str">
            <v>2 - Outros Profissionais da Saúde</v>
          </cell>
          <cell r="G83" t="str">
            <v>3241-15</v>
          </cell>
          <cell r="H83">
            <v>44105</v>
          </cell>
          <cell r="J83">
            <v>256.42</v>
          </cell>
          <cell r="L83">
            <v>150.41999999999999</v>
          </cell>
          <cell r="M83">
            <v>18.32</v>
          </cell>
          <cell r="O83">
            <v>16</v>
          </cell>
        </row>
        <row r="84">
          <cell r="C84" t="str">
            <v>UPA IMBIRIBEIRA</v>
          </cell>
          <cell r="E84" t="str">
            <v>ERIKA VICENTE FERREIRA DE ALBUQUERQUE</v>
          </cell>
          <cell r="F84" t="str">
            <v>2 - Outros Profissionais da Saúde</v>
          </cell>
          <cell r="G84" t="str">
            <v>3222-05</v>
          </cell>
          <cell r="H84">
            <v>44105</v>
          </cell>
          <cell r="J84">
            <v>201.07</v>
          </cell>
          <cell r="L84">
            <v>150.41999999999999</v>
          </cell>
          <cell r="M84">
            <v>24.25</v>
          </cell>
          <cell r="O84">
            <v>2</v>
          </cell>
        </row>
        <row r="85">
          <cell r="C85" t="str">
            <v>UPA IMBIRIBEIRA</v>
          </cell>
          <cell r="E85" t="str">
            <v>ERIVONALDO JOSE DA SILVA</v>
          </cell>
          <cell r="F85" t="str">
            <v>3 - Administrativo</v>
          </cell>
          <cell r="G85" t="str">
            <v>4221-05</v>
          </cell>
          <cell r="H85">
            <v>44105</v>
          </cell>
          <cell r="J85">
            <v>108.59</v>
          </cell>
          <cell r="L85">
            <v>150.41999999999999</v>
          </cell>
          <cell r="M85">
            <v>22.97</v>
          </cell>
          <cell r="O85">
            <v>2</v>
          </cell>
        </row>
        <row r="86">
          <cell r="C86" t="str">
            <v>UPA IMBIRIBEIRA</v>
          </cell>
          <cell r="E86" t="str">
            <v>FABIA DE BARROS OLIVEIRA</v>
          </cell>
          <cell r="F86" t="str">
            <v>3 - Administrativo</v>
          </cell>
          <cell r="G86" t="str">
            <v>4221-05</v>
          </cell>
          <cell r="H86">
            <v>44105</v>
          </cell>
          <cell r="J86">
            <v>133.76</v>
          </cell>
          <cell r="L86">
            <v>150.41999999999999</v>
          </cell>
          <cell r="M86">
            <v>22.97</v>
          </cell>
          <cell r="O86">
            <v>2</v>
          </cell>
          <cell r="R86">
            <v>229.36</v>
          </cell>
          <cell r="S86">
            <v>68.900000000000006</v>
          </cell>
        </row>
        <row r="87">
          <cell r="C87" t="str">
            <v>UPA IMBIRIBEIRA</v>
          </cell>
          <cell r="E87" t="str">
            <v>FABIANA WANDERLEY EMERENCIANO</v>
          </cell>
          <cell r="F87" t="str">
            <v>3 - Administrativo</v>
          </cell>
          <cell r="G87" t="str">
            <v>2251-25</v>
          </cell>
          <cell r="H87">
            <v>44105</v>
          </cell>
          <cell r="J87">
            <v>921.6</v>
          </cell>
          <cell r="L87">
            <v>150.41999999999999</v>
          </cell>
          <cell r="M87">
            <v>45.24</v>
          </cell>
          <cell r="O87">
            <v>56.22</v>
          </cell>
        </row>
        <row r="88">
          <cell r="C88" t="str">
            <v>UPA IMBIRIBEIRA</v>
          </cell>
          <cell r="E88" t="str">
            <v>FABIANO SILVESTRE DE LIMA</v>
          </cell>
          <cell r="F88" t="str">
            <v>2 - Outros Profissionais da Saúde</v>
          </cell>
          <cell r="G88" t="str">
            <v>3241-15</v>
          </cell>
          <cell r="H88">
            <v>44105</v>
          </cell>
          <cell r="J88">
            <v>265.91000000000003</v>
          </cell>
          <cell r="L88">
            <v>150.41999999999999</v>
          </cell>
          <cell r="M88">
            <v>20.350000000000001</v>
          </cell>
          <cell r="O88">
            <v>16</v>
          </cell>
        </row>
        <row r="89">
          <cell r="C89" t="str">
            <v>UPA IMBIRIBEIRA</v>
          </cell>
          <cell r="E89" t="str">
            <v>FABIO JOSE DO NASCIMENTO</v>
          </cell>
          <cell r="F89" t="str">
            <v>2 - Outros Profissionais da Saúde</v>
          </cell>
          <cell r="G89" t="str">
            <v>3222-05</v>
          </cell>
          <cell r="H89">
            <v>44105</v>
          </cell>
          <cell r="J89">
            <v>123.41</v>
          </cell>
          <cell r="L89">
            <v>150.41999999999999</v>
          </cell>
          <cell r="M89">
            <v>24.25</v>
          </cell>
          <cell r="O89">
            <v>2</v>
          </cell>
          <cell r="R89">
            <v>93.31</v>
          </cell>
          <cell r="S89">
            <v>72.739999999999995</v>
          </cell>
        </row>
        <row r="90">
          <cell r="C90" t="str">
            <v>UPA IMBIRIBEIRA</v>
          </cell>
          <cell r="E90" t="str">
            <v>FELIPE BRUNO MONTEIRO ARAUJO</v>
          </cell>
          <cell r="F90" t="str">
            <v>2 - Outros Profissionais da Saúde</v>
          </cell>
          <cell r="G90" t="str">
            <v>2516-05</v>
          </cell>
          <cell r="H90">
            <v>44105</v>
          </cell>
          <cell r="J90">
            <v>177.49</v>
          </cell>
          <cell r="L90">
            <v>150.41999999999999</v>
          </cell>
          <cell r="M90">
            <v>40.19</v>
          </cell>
          <cell r="O90">
            <v>2</v>
          </cell>
        </row>
        <row r="91">
          <cell r="C91" t="str">
            <v>UPA IMBIRIBEIRA</v>
          </cell>
          <cell r="E91" t="str">
            <v>FELIPE CARVALHO FARIAS</v>
          </cell>
          <cell r="F91" t="str">
            <v>2 - Outros Profissionais da Saúde</v>
          </cell>
          <cell r="G91" t="str">
            <v>2235-05</v>
          </cell>
          <cell r="H91">
            <v>44105</v>
          </cell>
          <cell r="J91">
            <v>201.09</v>
          </cell>
          <cell r="L91">
            <v>150.41999999999999</v>
          </cell>
          <cell r="M91">
            <v>2.62</v>
          </cell>
          <cell r="O91">
            <v>4</v>
          </cell>
        </row>
        <row r="92">
          <cell r="C92" t="str">
            <v>UPA IMBIRIBEIRA</v>
          </cell>
          <cell r="E92" t="str">
            <v>FERNANDA GABRIELLE DO NASCIMENTO LIMA</v>
          </cell>
          <cell r="F92" t="str">
            <v>3 - Administrativo</v>
          </cell>
          <cell r="G92" t="str">
            <v>4110-05</v>
          </cell>
          <cell r="H92">
            <v>44105</v>
          </cell>
          <cell r="J92">
            <v>9.82</v>
          </cell>
          <cell r="O92">
            <v>2</v>
          </cell>
          <cell r="R92">
            <v>134.71</v>
          </cell>
          <cell r="S92">
            <v>29.46</v>
          </cell>
        </row>
        <row r="93">
          <cell r="C93" t="str">
            <v>UPA IMBIRIBEIRA</v>
          </cell>
          <cell r="E93" t="str">
            <v>FERNANDA SILVA DE SANTANA</v>
          </cell>
          <cell r="F93" t="str">
            <v>2 - Outros Profissionais da Saúde</v>
          </cell>
          <cell r="G93" t="str">
            <v>5152-05</v>
          </cell>
          <cell r="H93">
            <v>44105</v>
          </cell>
          <cell r="J93">
            <v>124.23</v>
          </cell>
          <cell r="L93">
            <v>150.41999999999999</v>
          </cell>
          <cell r="M93">
            <v>23.57</v>
          </cell>
          <cell r="O93">
            <v>2</v>
          </cell>
          <cell r="R93">
            <v>158.86000000000001</v>
          </cell>
          <cell r="S93">
            <v>70.709999999999994</v>
          </cell>
        </row>
        <row r="94">
          <cell r="C94" t="str">
            <v>UPA IMBIRIBEIRA</v>
          </cell>
          <cell r="E94" t="str">
            <v xml:space="preserve">FERNANDO ANTONIO DA SILVA JUNIOR </v>
          </cell>
          <cell r="F94" t="str">
            <v>3 - Administrativo</v>
          </cell>
          <cell r="G94" t="str">
            <v>4221-05</v>
          </cell>
          <cell r="H94">
            <v>44105</v>
          </cell>
          <cell r="J94">
            <v>166.45</v>
          </cell>
          <cell r="O94">
            <v>2</v>
          </cell>
        </row>
        <row r="95">
          <cell r="C95" t="str">
            <v>UPA IMBIRIBEIRA</v>
          </cell>
          <cell r="E95" t="str">
            <v>FERNANDO JOSE DA SILVA</v>
          </cell>
          <cell r="F95" t="str">
            <v>2 - Outros Profissionais da Saúde</v>
          </cell>
          <cell r="G95" t="str">
            <v>3222-05</v>
          </cell>
          <cell r="H95">
            <v>44105</v>
          </cell>
          <cell r="J95">
            <v>109.92</v>
          </cell>
          <cell r="L95">
            <v>150.41999999999999</v>
          </cell>
          <cell r="M95">
            <v>23.44</v>
          </cell>
          <cell r="O95">
            <v>2</v>
          </cell>
          <cell r="R95">
            <v>144.61000000000001</v>
          </cell>
          <cell r="S95">
            <v>72.739999999999995</v>
          </cell>
        </row>
        <row r="96">
          <cell r="C96" t="str">
            <v>UPA IMBIRIBEIRA</v>
          </cell>
          <cell r="E96" t="str">
            <v>FLAVIA MACIEL DA HORA</v>
          </cell>
          <cell r="F96" t="str">
            <v>3 - Administrativo</v>
          </cell>
          <cell r="G96" t="str">
            <v>9922-25</v>
          </cell>
          <cell r="H96">
            <v>44105</v>
          </cell>
          <cell r="J96">
            <v>111.25</v>
          </cell>
          <cell r="L96">
            <v>150.41999999999999</v>
          </cell>
          <cell r="M96">
            <v>20.9</v>
          </cell>
          <cell r="O96">
            <v>2</v>
          </cell>
          <cell r="R96">
            <v>107.11</v>
          </cell>
          <cell r="S96">
            <v>62.7</v>
          </cell>
        </row>
        <row r="97">
          <cell r="C97" t="str">
            <v>UPA IMBIRIBEIRA</v>
          </cell>
          <cell r="E97" t="str">
            <v>GABRIEL SILVA COSTA GUERRA MORAES</v>
          </cell>
          <cell r="F97" t="str">
            <v>1 - Médico</v>
          </cell>
          <cell r="G97" t="str">
            <v>2251-25</v>
          </cell>
          <cell r="H97">
            <v>44105</v>
          </cell>
          <cell r="J97">
            <v>588.73</v>
          </cell>
          <cell r="L97">
            <v>150.41999999999999</v>
          </cell>
          <cell r="M97">
            <v>28.6</v>
          </cell>
          <cell r="O97">
            <v>50.22</v>
          </cell>
        </row>
        <row r="98">
          <cell r="C98" t="str">
            <v>UPA IMBIRIBEIRA</v>
          </cell>
          <cell r="E98" t="str">
            <v>GABRIEL SILVA DO NASCIMENTO</v>
          </cell>
          <cell r="F98" t="str">
            <v>3 - Administrativo</v>
          </cell>
          <cell r="G98" t="str">
            <v>4221-05</v>
          </cell>
          <cell r="H98">
            <v>44105</v>
          </cell>
          <cell r="K98">
            <v>54.71</v>
          </cell>
          <cell r="L98">
            <v>150.41999999999999</v>
          </cell>
          <cell r="M98">
            <v>6.89</v>
          </cell>
          <cell r="R98">
            <v>155.41</v>
          </cell>
        </row>
        <row r="99">
          <cell r="C99" t="str">
            <v>UPA IMBIRIBEIRA</v>
          </cell>
          <cell r="E99" t="str">
            <v>GABRIELA BARBOSA DE VASCONCELOS</v>
          </cell>
          <cell r="F99" t="str">
            <v>2 - Outros Profissionais da Saúde</v>
          </cell>
          <cell r="G99" t="str">
            <v>5211-30</v>
          </cell>
          <cell r="H99">
            <v>44105</v>
          </cell>
          <cell r="J99">
            <v>110</v>
          </cell>
          <cell r="L99">
            <v>150.41999999999999</v>
          </cell>
          <cell r="M99">
            <v>22.97</v>
          </cell>
          <cell r="O99">
            <v>2</v>
          </cell>
          <cell r="R99">
            <v>210.61</v>
          </cell>
          <cell r="S99">
            <v>68.900000000000006</v>
          </cell>
        </row>
        <row r="100">
          <cell r="C100" t="str">
            <v>UPA IMBIRIBEIRA</v>
          </cell>
          <cell r="E100" t="str">
            <v>GABRIELA ROSA MEIRA</v>
          </cell>
          <cell r="F100" t="str">
            <v>1 - Médico</v>
          </cell>
          <cell r="G100" t="str">
            <v>2251-25</v>
          </cell>
          <cell r="H100">
            <v>44105</v>
          </cell>
          <cell r="J100">
            <v>598.45000000000005</v>
          </cell>
          <cell r="L100">
            <v>150.41999999999999</v>
          </cell>
          <cell r="M100">
            <v>32.32</v>
          </cell>
          <cell r="O100">
            <v>56.22</v>
          </cell>
        </row>
        <row r="101">
          <cell r="C101" t="str">
            <v>UPA IMBIRIBEIRA</v>
          </cell>
          <cell r="E101" t="str">
            <v>GABRIELA SILVA GUERRA</v>
          </cell>
          <cell r="F101" t="str">
            <v>1 - Médico</v>
          </cell>
          <cell r="G101" t="str">
            <v>2251-24</v>
          </cell>
          <cell r="H101">
            <v>44105</v>
          </cell>
          <cell r="J101">
            <v>636.45000000000005</v>
          </cell>
          <cell r="O101">
            <v>56.22</v>
          </cell>
        </row>
        <row r="102">
          <cell r="C102" t="str">
            <v>UPA IMBIRIBEIRA</v>
          </cell>
          <cell r="E102" t="str">
            <v>GILCELIA CRISTINA FIRMINA DA SILVA</v>
          </cell>
          <cell r="F102" t="str">
            <v>2 - Outros Profissionais da Saúde</v>
          </cell>
          <cell r="G102" t="str">
            <v>5152-05</v>
          </cell>
          <cell r="H102">
            <v>44105</v>
          </cell>
          <cell r="J102">
            <v>150.96</v>
          </cell>
          <cell r="O102">
            <v>2</v>
          </cell>
        </row>
        <row r="103">
          <cell r="C103" t="str">
            <v>UPA IMBIRIBEIRA</v>
          </cell>
          <cell r="E103" t="str">
            <v>GILSON ALVES FALCAO FILHO</v>
          </cell>
          <cell r="F103" t="str">
            <v>1 - Médico</v>
          </cell>
          <cell r="G103" t="str">
            <v>2252-70</v>
          </cell>
          <cell r="H103">
            <v>44105</v>
          </cell>
          <cell r="J103">
            <v>488.01</v>
          </cell>
          <cell r="L103">
            <v>150.41999999999999</v>
          </cell>
          <cell r="M103">
            <v>14.3</v>
          </cell>
          <cell r="O103">
            <v>56.22</v>
          </cell>
        </row>
        <row r="104">
          <cell r="C104" t="str">
            <v>UPA IMBIRIBEIRA</v>
          </cell>
          <cell r="E104" t="str">
            <v>GLADYSTON GYDIONE BEZERRA DA SILVA</v>
          </cell>
          <cell r="F104" t="str">
            <v>2 - Outros Profissionais da Saúde</v>
          </cell>
          <cell r="G104" t="str">
            <v>2235-05</v>
          </cell>
          <cell r="H104">
            <v>44105</v>
          </cell>
          <cell r="J104">
            <v>226.57</v>
          </cell>
          <cell r="L104">
            <v>150.41999999999999</v>
          </cell>
          <cell r="M104">
            <v>3.75</v>
          </cell>
          <cell r="O104">
            <v>4</v>
          </cell>
        </row>
        <row r="105">
          <cell r="C105" t="str">
            <v>UPA IMBIRIBEIRA</v>
          </cell>
          <cell r="E105" t="str">
            <v>GLECIA NUNES VIANA</v>
          </cell>
          <cell r="F105" t="str">
            <v>2 - Outros Profissionais da Saúde</v>
          </cell>
          <cell r="G105" t="str">
            <v>3222-05</v>
          </cell>
          <cell r="H105">
            <v>44105</v>
          </cell>
          <cell r="J105">
            <v>113.71</v>
          </cell>
          <cell r="L105">
            <v>150.41999999999999</v>
          </cell>
          <cell r="M105">
            <v>24.25</v>
          </cell>
          <cell r="O105">
            <v>2</v>
          </cell>
          <cell r="R105">
            <v>210.61</v>
          </cell>
          <cell r="S105">
            <v>72.739999999999995</v>
          </cell>
          <cell r="U105">
            <v>66.11</v>
          </cell>
          <cell r="AB105" t="str">
            <v>AUXILIO CRECHE</v>
          </cell>
        </row>
        <row r="106">
          <cell r="C106" t="str">
            <v>UPA IMBIRIBEIRA</v>
          </cell>
          <cell r="E106" t="str">
            <v>GUILHERME HENRIQUES DE MELO ARAUJO</v>
          </cell>
          <cell r="F106" t="str">
            <v>1 - Médico</v>
          </cell>
          <cell r="G106" t="str">
            <v>2251-24</v>
          </cell>
          <cell r="H106">
            <v>44105</v>
          </cell>
          <cell r="J106">
            <v>301.39999999999998</v>
          </cell>
          <cell r="O106">
            <v>56.22</v>
          </cell>
        </row>
        <row r="107">
          <cell r="C107" t="str">
            <v>UPA IMBIRIBEIRA</v>
          </cell>
          <cell r="E107" t="str">
            <v>GUSTAVO PEREIRA DE ALMEIDA</v>
          </cell>
          <cell r="F107" t="str">
            <v>1 - Médico</v>
          </cell>
          <cell r="G107" t="str">
            <v>2251-24</v>
          </cell>
          <cell r="H107">
            <v>44105</v>
          </cell>
          <cell r="J107">
            <v>583.54</v>
          </cell>
          <cell r="O107">
            <v>56.22</v>
          </cell>
        </row>
        <row r="108">
          <cell r="C108" t="str">
            <v>UPA IMBIRIBEIRA</v>
          </cell>
          <cell r="E108" t="str">
            <v>IGOR FIGUEIREDO GONCALVES</v>
          </cell>
          <cell r="F108" t="str">
            <v>1 - Médico</v>
          </cell>
          <cell r="G108" t="str">
            <v>2251-25</v>
          </cell>
          <cell r="H108">
            <v>44105</v>
          </cell>
          <cell r="J108">
            <v>448.54</v>
          </cell>
          <cell r="L108">
            <v>150.41999999999999</v>
          </cell>
          <cell r="M108">
            <v>14.3</v>
          </cell>
          <cell r="O108">
            <v>56.22</v>
          </cell>
        </row>
        <row r="109">
          <cell r="C109" t="str">
            <v>UPA IMBIRIBEIRA</v>
          </cell>
          <cell r="E109" t="str">
            <v>INGRID CABRAL ROMEU</v>
          </cell>
          <cell r="F109" t="str">
            <v>2 - Outros Profissionais da Saúde</v>
          </cell>
          <cell r="G109" t="str">
            <v>3222-05</v>
          </cell>
          <cell r="H109">
            <v>44105</v>
          </cell>
          <cell r="J109">
            <v>107.98</v>
          </cell>
          <cell r="L109">
            <v>150.41999999999999</v>
          </cell>
          <cell r="M109">
            <v>24.25</v>
          </cell>
          <cell r="O109">
            <v>2</v>
          </cell>
          <cell r="R109">
            <v>144.61000000000001</v>
          </cell>
          <cell r="S109">
            <v>68.78</v>
          </cell>
        </row>
        <row r="110">
          <cell r="C110" t="str">
            <v>UPA IMBIRIBEIRA</v>
          </cell>
          <cell r="E110" t="str">
            <v>INGRID CATALINI DE MORAIS FONTES</v>
          </cell>
          <cell r="F110" t="str">
            <v>1 - Médico</v>
          </cell>
          <cell r="G110" t="str">
            <v>2251-25</v>
          </cell>
          <cell r="H110">
            <v>44105</v>
          </cell>
          <cell r="J110">
            <v>823.13</v>
          </cell>
          <cell r="L110">
            <v>150.41999999999999</v>
          </cell>
          <cell r="M110">
            <v>28.6</v>
          </cell>
          <cell r="O110">
            <v>50.22</v>
          </cell>
        </row>
        <row r="111">
          <cell r="C111" t="str">
            <v>UPA IMBIRIBEIRA</v>
          </cell>
          <cell r="E111" t="str">
            <v>ISA CARLA AZEVEDO DELMONDES</v>
          </cell>
          <cell r="F111" t="str">
            <v>2 - Outros Profissionais da Saúde</v>
          </cell>
          <cell r="G111" t="str">
            <v>2234-05</v>
          </cell>
          <cell r="H111">
            <v>44105</v>
          </cell>
          <cell r="J111">
            <v>400.74</v>
          </cell>
          <cell r="O111">
            <v>2</v>
          </cell>
        </row>
        <row r="112">
          <cell r="C112" t="str">
            <v>UPA IMBIRIBEIRA</v>
          </cell>
          <cell r="E112" t="str">
            <v>IVANILDO JOSE DA SILVA</v>
          </cell>
          <cell r="F112" t="str">
            <v>2 - Outros Profissionais da Saúde</v>
          </cell>
          <cell r="G112" t="str">
            <v>3226-05</v>
          </cell>
          <cell r="H112">
            <v>44105</v>
          </cell>
          <cell r="J112">
            <v>104.97</v>
          </cell>
          <cell r="L112">
            <v>150.41999999999999</v>
          </cell>
          <cell r="M112">
            <v>22.2</v>
          </cell>
          <cell r="O112">
            <v>2</v>
          </cell>
        </row>
        <row r="113">
          <cell r="C113" t="str">
            <v>UPA IMBIRIBEIRA</v>
          </cell>
          <cell r="E113" t="str">
            <v>IZABEL CRISTINA SANTOS MOURA DE MELO</v>
          </cell>
          <cell r="F113" t="str">
            <v>2 - Outros Profissionais da Saúde</v>
          </cell>
          <cell r="G113" t="str">
            <v>3222-05</v>
          </cell>
          <cell r="H113">
            <v>44105</v>
          </cell>
          <cell r="J113">
            <v>128.5</v>
          </cell>
          <cell r="L113">
            <v>150.41999999999999</v>
          </cell>
          <cell r="M113">
            <v>23.44</v>
          </cell>
          <cell r="O113">
            <v>2</v>
          </cell>
          <cell r="R113">
            <v>144.61000000000001</v>
          </cell>
          <cell r="S113">
            <v>72.739999999999995</v>
          </cell>
        </row>
        <row r="114">
          <cell r="C114" t="str">
            <v>UPA IMBIRIBEIRA</v>
          </cell>
          <cell r="E114" t="str">
            <v>JACQUELINE ANDRESA COELHO FERREIRA</v>
          </cell>
          <cell r="F114" t="str">
            <v>1 - Médico</v>
          </cell>
          <cell r="G114" t="str">
            <v>2251-24</v>
          </cell>
          <cell r="H114">
            <v>44105</v>
          </cell>
          <cell r="J114">
            <v>416.53</v>
          </cell>
          <cell r="O114">
            <v>56.22</v>
          </cell>
        </row>
        <row r="115">
          <cell r="C115" t="str">
            <v>UPA IMBIRIBEIRA</v>
          </cell>
          <cell r="E115" t="str">
            <v>JAIDETE GOMES DE ARAUJO</v>
          </cell>
          <cell r="F115" t="str">
            <v>2 - Outros Profissionais da Saúde</v>
          </cell>
          <cell r="G115" t="str">
            <v>3222-05</v>
          </cell>
          <cell r="H115">
            <v>44105</v>
          </cell>
          <cell r="J115">
            <v>164.86</v>
          </cell>
          <cell r="O115">
            <v>2</v>
          </cell>
        </row>
        <row r="116">
          <cell r="C116" t="str">
            <v>UPA IMBIRIBEIRA</v>
          </cell>
          <cell r="E116" t="str">
            <v>JAIME DE SOUZA</v>
          </cell>
          <cell r="F116" t="str">
            <v>3 - Administrativo</v>
          </cell>
          <cell r="G116" t="str">
            <v>1425-15</v>
          </cell>
          <cell r="H116">
            <v>44105</v>
          </cell>
          <cell r="J116">
            <v>281.98</v>
          </cell>
          <cell r="L116">
            <v>150.41999999999999</v>
          </cell>
          <cell r="M116">
            <v>63.16</v>
          </cell>
          <cell r="O116">
            <v>2</v>
          </cell>
        </row>
        <row r="117">
          <cell r="C117" t="str">
            <v>UPA IMBIRIBEIRA</v>
          </cell>
          <cell r="E117" t="str">
            <v>JANE BATISTA DA SILVA</v>
          </cell>
          <cell r="F117" t="str">
            <v>2 - Outros Profissionais da Saúde</v>
          </cell>
          <cell r="G117" t="str">
            <v>3222-05</v>
          </cell>
          <cell r="H117">
            <v>44105</v>
          </cell>
          <cell r="J117">
            <v>0</v>
          </cell>
          <cell r="O117">
            <v>2</v>
          </cell>
        </row>
        <row r="118">
          <cell r="C118" t="str">
            <v>UPA IMBIRIBEIRA</v>
          </cell>
          <cell r="E118" t="str">
            <v xml:space="preserve">JANE PRISCILA ALVES DA SILVA </v>
          </cell>
          <cell r="F118" t="str">
            <v>2 - Outros Profissionais da Saúde</v>
          </cell>
          <cell r="G118" t="str">
            <v>3222-05</v>
          </cell>
          <cell r="H118">
            <v>44105</v>
          </cell>
          <cell r="J118">
            <v>140.47</v>
          </cell>
          <cell r="L118">
            <v>150.41999999999999</v>
          </cell>
          <cell r="M118">
            <v>24.25</v>
          </cell>
          <cell r="O118">
            <v>2</v>
          </cell>
          <cell r="R118">
            <v>107.11</v>
          </cell>
          <cell r="S118">
            <v>72.739999999999995</v>
          </cell>
        </row>
        <row r="119">
          <cell r="C119" t="str">
            <v>UPA IMBIRIBEIRA</v>
          </cell>
          <cell r="E119" t="str">
            <v>JARDEL LUIS XAVIER</v>
          </cell>
          <cell r="F119" t="str">
            <v>2 - Outros Profissionais da Saúde</v>
          </cell>
          <cell r="G119" t="str">
            <v>5211-30</v>
          </cell>
          <cell r="H119">
            <v>44105</v>
          </cell>
          <cell r="J119">
            <v>110.77</v>
          </cell>
          <cell r="L119">
            <v>150.41999999999999</v>
          </cell>
          <cell r="M119">
            <v>22.97</v>
          </cell>
          <cell r="O119">
            <v>2</v>
          </cell>
          <cell r="R119">
            <v>107.11</v>
          </cell>
          <cell r="S119">
            <v>68.900000000000006</v>
          </cell>
        </row>
        <row r="120">
          <cell r="C120" t="str">
            <v>UPA IMBIRIBEIRA</v>
          </cell>
          <cell r="E120" t="str">
            <v>JEANE PEREIRA DE SANTANA</v>
          </cell>
          <cell r="F120" t="str">
            <v>3 - Administrativo</v>
          </cell>
          <cell r="G120" t="str">
            <v>4221-05</v>
          </cell>
          <cell r="H120">
            <v>44105</v>
          </cell>
          <cell r="J120">
            <v>108.17</v>
          </cell>
          <cell r="O120">
            <v>2</v>
          </cell>
          <cell r="R120">
            <v>158.86000000000001</v>
          </cell>
          <cell r="S120">
            <v>68.900000000000006</v>
          </cell>
        </row>
        <row r="121">
          <cell r="C121" t="str">
            <v>UPA IMBIRIBEIRA</v>
          </cell>
          <cell r="E121" t="str">
            <v>JEFFERSON FERREIRA DE MELO</v>
          </cell>
          <cell r="F121" t="str">
            <v>3 - Administrativo</v>
          </cell>
          <cell r="G121" t="str">
            <v>4221-05</v>
          </cell>
          <cell r="H121">
            <v>44105</v>
          </cell>
          <cell r="J121">
            <v>123.98</v>
          </cell>
          <cell r="L121">
            <v>150.41999999999999</v>
          </cell>
          <cell r="M121">
            <v>22.97</v>
          </cell>
          <cell r="O121">
            <v>2</v>
          </cell>
        </row>
        <row r="122">
          <cell r="C122" t="str">
            <v>UPA IMBIRIBEIRA</v>
          </cell>
          <cell r="E122" t="str">
            <v>JENIFER RODRIGUES DE OLIVEIRA</v>
          </cell>
          <cell r="F122" t="str">
            <v>2 - Outros Profissionais da Saúde</v>
          </cell>
          <cell r="G122" t="str">
            <v>2235-05</v>
          </cell>
          <cell r="H122">
            <v>44105</v>
          </cell>
          <cell r="J122">
            <v>287.24</v>
          </cell>
          <cell r="L122">
            <v>150.41999999999999</v>
          </cell>
          <cell r="M122">
            <v>3.75</v>
          </cell>
          <cell r="O122">
            <v>4</v>
          </cell>
        </row>
        <row r="123">
          <cell r="C123" t="str">
            <v>UPA IMBIRIBEIRA</v>
          </cell>
          <cell r="E123" t="str">
            <v xml:space="preserve">JERLAINY FARIAS VILA NOVA </v>
          </cell>
          <cell r="F123" t="str">
            <v>2 - Outros Profissionais da Saúde</v>
          </cell>
          <cell r="G123" t="str">
            <v>2235-05</v>
          </cell>
          <cell r="H123">
            <v>44105</v>
          </cell>
          <cell r="J123">
            <v>274.25</v>
          </cell>
          <cell r="L123">
            <v>150.41999999999999</v>
          </cell>
          <cell r="M123">
            <v>3.75</v>
          </cell>
          <cell r="O123">
            <v>4</v>
          </cell>
        </row>
        <row r="124">
          <cell r="C124" t="str">
            <v>UPA IMBIRIBEIRA</v>
          </cell>
          <cell r="E124" t="str">
            <v>JESSYCA MIRELLA ROMAO GOMES DA SILVA</v>
          </cell>
          <cell r="F124" t="str">
            <v>3 - Administrativo</v>
          </cell>
          <cell r="G124" t="str">
            <v>2524-05</v>
          </cell>
          <cell r="H124">
            <v>44105</v>
          </cell>
          <cell r="J124">
            <v>212.18</v>
          </cell>
          <cell r="L124">
            <v>150.41999999999999</v>
          </cell>
          <cell r="M124">
            <v>50.52</v>
          </cell>
          <cell r="O124">
            <v>2</v>
          </cell>
        </row>
        <row r="125">
          <cell r="C125" t="str">
            <v>UPA IMBIRIBEIRA</v>
          </cell>
          <cell r="E125" t="str">
            <v>JOAO CARLOS RODRIGUEZ ALVES</v>
          </cell>
          <cell r="F125" t="str">
            <v>1 - Médico</v>
          </cell>
          <cell r="G125" t="str">
            <v>2251-25</v>
          </cell>
          <cell r="H125">
            <v>44105</v>
          </cell>
          <cell r="J125">
            <v>302.72000000000003</v>
          </cell>
          <cell r="L125">
            <v>150.41999999999999</v>
          </cell>
          <cell r="M125">
            <v>14.3</v>
          </cell>
          <cell r="O125">
            <v>56.22</v>
          </cell>
        </row>
        <row r="126">
          <cell r="C126" t="str">
            <v>UPA IMBIRIBEIRA</v>
          </cell>
          <cell r="E126" t="str">
            <v>JOAO GUILHERME ALVES DE ANDRADE</v>
          </cell>
          <cell r="F126" t="str">
            <v>1 - Médico</v>
          </cell>
          <cell r="G126" t="str">
            <v>2251-25</v>
          </cell>
          <cell r="H126">
            <v>44105</v>
          </cell>
          <cell r="J126">
            <v>305.52</v>
          </cell>
          <cell r="L126">
            <v>150.41999999999999</v>
          </cell>
          <cell r="M126">
            <v>14.3</v>
          </cell>
          <cell r="O126">
            <v>56.22</v>
          </cell>
        </row>
        <row r="127">
          <cell r="C127" t="str">
            <v>UPA IMBIRIBEIRA</v>
          </cell>
          <cell r="E127" t="str">
            <v xml:space="preserve">JOAO VICTTOR CORREIA DE LIMA </v>
          </cell>
          <cell r="F127" t="str">
            <v>3 - Administrativo</v>
          </cell>
          <cell r="G127" t="str">
            <v>4110-30</v>
          </cell>
          <cell r="H127">
            <v>44105</v>
          </cell>
          <cell r="J127">
            <v>111.78</v>
          </cell>
          <cell r="O127">
            <v>2</v>
          </cell>
        </row>
        <row r="128">
          <cell r="C128" t="str">
            <v>UPA IMBIRIBEIRA</v>
          </cell>
          <cell r="E128" t="str">
            <v>JOAQUIM FERNANDES DE OLIVEIRA NETO</v>
          </cell>
          <cell r="F128" t="str">
            <v>1 - Médico</v>
          </cell>
          <cell r="G128" t="str">
            <v>2252-70</v>
          </cell>
          <cell r="H128">
            <v>44105</v>
          </cell>
          <cell r="J128">
            <v>520</v>
          </cell>
          <cell r="L128">
            <v>150.41999999999999</v>
          </cell>
          <cell r="M128">
            <v>18.02</v>
          </cell>
          <cell r="O128">
            <v>56.22</v>
          </cell>
        </row>
        <row r="129">
          <cell r="C129" t="str">
            <v>UPA IMBIRIBEIRA</v>
          </cell>
          <cell r="E129" t="str">
            <v>JONATA LIMA DA SILVA</v>
          </cell>
          <cell r="F129" t="str">
            <v>3 - Administrativo</v>
          </cell>
          <cell r="G129" t="str">
            <v>4110-05</v>
          </cell>
          <cell r="H129">
            <v>44105</v>
          </cell>
          <cell r="J129">
            <v>9.82</v>
          </cell>
          <cell r="O129">
            <v>2</v>
          </cell>
          <cell r="R129">
            <v>148.51</v>
          </cell>
          <cell r="S129">
            <v>29.46</v>
          </cell>
        </row>
        <row r="130">
          <cell r="C130" t="str">
            <v>UPA IMBIRIBEIRA</v>
          </cell>
          <cell r="E130" t="str">
            <v>JORGE FERRAZ ARAUJO DA SILVA</v>
          </cell>
          <cell r="F130" t="str">
            <v>1 - Médico</v>
          </cell>
          <cell r="G130" t="str">
            <v>2252-70</v>
          </cell>
          <cell r="H130">
            <v>44105</v>
          </cell>
          <cell r="J130">
            <v>1080.49</v>
          </cell>
          <cell r="L130">
            <v>150.41999999999999</v>
          </cell>
          <cell r="M130">
            <v>28.6</v>
          </cell>
          <cell r="O130">
            <v>56.22</v>
          </cell>
        </row>
        <row r="131">
          <cell r="C131" t="str">
            <v>UPA IMBIRIBEIRA</v>
          </cell>
          <cell r="E131" t="str">
            <v>JORGINEIDE PEREIRA DE SANTANA</v>
          </cell>
          <cell r="F131" t="str">
            <v>3 - Administrativo</v>
          </cell>
          <cell r="G131" t="str">
            <v>9922-25</v>
          </cell>
          <cell r="H131">
            <v>44105</v>
          </cell>
          <cell r="J131">
            <v>111.74</v>
          </cell>
          <cell r="L131">
            <v>150.41999999999999</v>
          </cell>
          <cell r="M131">
            <v>20.9</v>
          </cell>
          <cell r="O131">
            <v>2</v>
          </cell>
          <cell r="R131">
            <v>158.86000000000001</v>
          </cell>
          <cell r="S131">
            <v>62.7</v>
          </cell>
        </row>
        <row r="132">
          <cell r="C132" t="str">
            <v>UPA IMBIRIBEIRA</v>
          </cell>
          <cell r="E132" t="str">
            <v>JOSE AUGUSTO PEDROSA LINS FILHO</v>
          </cell>
          <cell r="F132" t="str">
            <v>3 - Administrativo</v>
          </cell>
          <cell r="G132" t="str">
            <v>1312-05</v>
          </cell>
          <cell r="H132">
            <v>44105</v>
          </cell>
          <cell r="J132">
            <v>1159.2</v>
          </cell>
          <cell r="O132">
            <v>2</v>
          </cell>
        </row>
        <row r="133">
          <cell r="C133" t="str">
            <v>UPA IMBIRIBEIRA</v>
          </cell>
          <cell r="E133" t="str">
            <v>JOSE CARLOS DA SILVA FILHO</v>
          </cell>
          <cell r="F133" t="str">
            <v>3 - Administrativo</v>
          </cell>
          <cell r="G133" t="str">
            <v>7823-20</v>
          </cell>
          <cell r="H133">
            <v>44105</v>
          </cell>
          <cell r="J133">
            <v>248.89</v>
          </cell>
          <cell r="L133">
            <v>150.41999999999999</v>
          </cell>
          <cell r="M133">
            <v>35.799999999999997</v>
          </cell>
          <cell r="O133">
            <v>2</v>
          </cell>
        </row>
        <row r="134">
          <cell r="C134" t="str">
            <v>UPA IMBIRIBEIRA</v>
          </cell>
          <cell r="E134" t="str">
            <v>JOSE FILIPE FERREIRA DE AQUINO</v>
          </cell>
          <cell r="F134" t="str">
            <v>3 - Administrativo</v>
          </cell>
          <cell r="G134" t="str">
            <v>4221-05</v>
          </cell>
          <cell r="H134">
            <v>44105</v>
          </cell>
          <cell r="O134">
            <v>2</v>
          </cell>
        </row>
        <row r="135">
          <cell r="C135" t="str">
            <v>UPA IMBIRIBEIRA</v>
          </cell>
          <cell r="E135" t="str">
            <v>JOSE HENRIQUE RODRIGUES DA SILVA</v>
          </cell>
          <cell r="F135" t="str">
            <v>1 - Médico</v>
          </cell>
          <cell r="G135" t="str">
            <v>2251-24</v>
          </cell>
          <cell r="H135">
            <v>44105</v>
          </cell>
          <cell r="J135">
            <v>919.4</v>
          </cell>
          <cell r="L135">
            <v>150.41999999999999</v>
          </cell>
          <cell r="M135">
            <v>28.6</v>
          </cell>
          <cell r="O135">
            <v>56.22</v>
          </cell>
        </row>
        <row r="136">
          <cell r="C136" t="str">
            <v>UPA IMBIRIBEIRA</v>
          </cell>
          <cell r="E136" t="str">
            <v>JOSE LUCAS PEREIRA DA COSTA CRUZ</v>
          </cell>
          <cell r="F136" t="str">
            <v>1 - Médico</v>
          </cell>
          <cell r="G136" t="str">
            <v>2251-25</v>
          </cell>
          <cell r="H136">
            <v>44105</v>
          </cell>
          <cell r="J136">
            <v>974.86</v>
          </cell>
          <cell r="L136">
            <v>150.41999999999999</v>
          </cell>
          <cell r="M136">
            <v>14.3</v>
          </cell>
          <cell r="O136">
            <v>56.22</v>
          </cell>
        </row>
        <row r="137">
          <cell r="C137" t="str">
            <v>UPA IMBIRIBEIRA</v>
          </cell>
          <cell r="E137" t="str">
            <v>JOSE SERGIO SANTOS DE SOUZA</v>
          </cell>
          <cell r="F137" t="str">
            <v>1 - Médico</v>
          </cell>
          <cell r="G137" t="str">
            <v>2252-70</v>
          </cell>
          <cell r="H137">
            <v>44105</v>
          </cell>
          <cell r="J137">
            <v>857.33</v>
          </cell>
          <cell r="L137">
            <v>150.41999999999999</v>
          </cell>
          <cell r="M137">
            <v>28.6</v>
          </cell>
          <cell r="O137">
            <v>56.22</v>
          </cell>
        </row>
        <row r="138">
          <cell r="C138" t="str">
            <v>UPA IMBIRIBEIRA</v>
          </cell>
          <cell r="E138" t="str">
            <v>JOSE VICTOR AMORIM DA SILVA</v>
          </cell>
          <cell r="F138" t="str">
            <v>3 - Administrativo</v>
          </cell>
          <cell r="G138" t="str">
            <v>4221-05</v>
          </cell>
          <cell r="H138">
            <v>44105</v>
          </cell>
          <cell r="J138">
            <v>119.78</v>
          </cell>
          <cell r="L138">
            <v>150.41999999999999</v>
          </cell>
          <cell r="M138">
            <v>22.97</v>
          </cell>
          <cell r="O138">
            <v>2</v>
          </cell>
          <cell r="R138">
            <v>107.11</v>
          </cell>
          <cell r="S138">
            <v>68.900000000000006</v>
          </cell>
        </row>
        <row r="139">
          <cell r="C139" t="str">
            <v>UPA IMBIRIBEIRA</v>
          </cell>
          <cell r="E139" t="str">
            <v>JOSEANE MARIA DA SILVA SOUZA</v>
          </cell>
          <cell r="F139" t="str">
            <v>3 - Administrativo</v>
          </cell>
          <cell r="G139" t="str">
            <v>4221-05</v>
          </cell>
          <cell r="H139">
            <v>44105</v>
          </cell>
          <cell r="J139">
            <v>135.36000000000001</v>
          </cell>
          <cell r="L139">
            <v>150.41999999999999</v>
          </cell>
          <cell r="M139">
            <v>22.97</v>
          </cell>
          <cell r="O139">
            <v>2</v>
          </cell>
          <cell r="R139">
            <v>107.11</v>
          </cell>
          <cell r="S139">
            <v>68.900000000000006</v>
          </cell>
          <cell r="U139">
            <v>64</v>
          </cell>
          <cell r="AB139" t="str">
            <v>AUXILIO CRECHE</v>
          </cell>
        </row>
        <row r="140">
          <cell r="C140" t="str">
            <v>UPA IMBIRIBEIRA</v>
          </cell>
          <cell r="E140" t="str">
            <v>JOSENILDA ARLINDA DA CONCEICAO</v>
          </cell>
          <cell r="F140" t="str">
            <v>3 - Administrativo</v>
          </cell>
          <cell r="G140" t="str">
            <v>5134-30</v>
          </cell>
          <cell r="H140">
            <v>44105</v>
          </cell>
          <cell r="J140">
            <v>96.98</v>
          </cell>
          <cell r="L140">
            <v>150.41999999999999</v>
          </cell>
          <cell r="M140">
            <v>20.2</v>
          </cell>
          <cell r="O140">
            <v>2</v>
          </cell>
          <cell r="R140">
            <v>107.11</v>
          </cell>
          <cell r="S140">
            <v>62.7</v>
          </cell>
        </row>
        <row r="141">
          <cell r="C141" t="str">
            <v>UPA IMBIRIBEIRA</v>
          </cell>
          <cell r="E141" t="str">
            <v>JOSIAS SOARES DE SOUZA</v>
          </cell>
          <cell r="F141" t="str">
            <v>2 - Outros Profissionais da Saúde</v>
          </cell>
          <cell r="G141" t="str">
            <v>3222-05</v>
          </cell>
          <cell r="H141">
            <v>44105</v>
          </cell>
          <cell r="J141">
            <v>125.99</v>
          </cell>
          <cell r="L141">
            <v>150.41999999999999</v>
          </cell>
          <cell r="M141">
            <v>24.25</v>
          </cell>
          <cell r="O141">
            <v>2</v>
          </cell>
        </row>
        <row r="142">
          <cell r="C142" t="str">
            <v>UPA IMBIRIBEIRA</v>
          </cell>
          <cell r="E142" t="str">
            <v xml:space="preserve">JOSILENE MARIA DA SILVA </v>
          </cell>
          <cell r="F142" t="str">
            <v>2 - Outros Profissionais da Saúde</v>
          </cell>
          <cell r="G142" t="str">
            <v>3222-05</v>
          </cell>
          <cell r="H142">
            <v>44105</v>
          </cell>
          <cell r="J142">
            <v>143.25</v>
          </cell>
          <cell r="L142">
            <v>150.41999999999999</v>
          </cell>
          <cell r="M142">
            <v>24.25</v>
          </cell>
          <cell r="O142">
            <v>2</v>
          </cell>
          <cell r="R142">
            <v>210.61</v>
          </cell>
          <cell r="S142">
            <v>72.739999999999995</v>
          </cell>
        </row>
        <row r="143">
          <cell r="C143" t="str">
            <v>UPA IMBIRIBEIRA</v>
          </cell>
          <cell r="E143" t="str">
            <v>JOSINELLY DANIELLY VASCONCELOS SOARES</v>
          </cell>
          <cell r="F143" t="str">
            <v>1 - Médico</v>
          </cell>
          <cell r="G143" t="str">
            <v>2251-25</v>
          </cell>
          <cell r="H143">
            <v>44105</v>
          </cell>
          <cell r="J143">
            <v>905.08</v>
          </cell>
          <cell r="O143">
            <v>56.22</v>
          </cell>
        </row>
        <row r="144">
          <cell r="C144" t="str">
            <v>UPA IMBIRIBEIRA</v>
          </cell>
          <cell r="E144" t="str">
            <v>JULIANA MARIA DE ARRUDA LIMA</v>
          </cell>
          <cell r="F144" t="str">
            <v>1 - Médico</v>
          </cell>
          <cell r="G144" t="str">
            <v>2251-25</v>
          </cell>
          <cell r="H144">
            <v>44105</v>
          </cell>
          <cell r="J144">
            <v>871.02</v>
          </cell>
          <cell r="L144">
            <v>150.41999999999999</v>
          </cell>
          <cell r="M144">
            <v>32.32</v>
          </cell>
          <cell r="O144">
            <v>56.22</v>
          </cell>
        </row>
        <row r="145">
          <cell r="C145" t="str">
            <v>UPA IMBIRIBEIRA</v>
          </cell>
          <cell r="E145" t="str">
            <v>JULIANA NASCIMENTO DA SILVA</v>
          </cell>
          <cell r="F145" t="str">
            <v>2 - Outros Profissionais da Saúde</v>
          </cell>
          <cell r="G145" t="str">
            <v>3222-05</v>
          </cell>
          <cell r="H145">
            <v>44105</v>
          </cell>
          <cell r="J145">
            <v>113.71</v>
          </cell>
          <cell r="L145">
            <v>150.41999999999999</v>
          </cell>
          <cell r="M145">
            <v>24.25</v>
          </cell>
          <cell r="O145">
            <v>2</v>
          </cell>
          <cell r="R145">
            <v>107.11</v>
          </cell>
          <cell r="S145">
            <v>72.739999999999995</v>
          </cell>
        </row>
        <row r="146">
          <cell r="C146" t="str">
            <v>UPA IMBIRIBEIRA</v>
          </cell>
          <cell r="E146" t="str">
            <v>JULIANA NUNES GOUVEIA</v>
          </cell>
          <cell r="F146" t="str">
            <v>1 - Médico</v>
          </cell>
          <cell r="G146" t="str">
            <v>2251-24</v>
          </cell>
          <cell r="H146">
            <v>44105</v>
          </cell>
          <cell r="J146">
            <v>663.09</v>
          </cell>
          <cell r="L146">
            <v>150.41999999999999</v>
          </cell>
          <cell r="M146">
            <v>32.32</v>
          </cell>
          <cell r="O146">
            <v>50.22</v>
          </cell>
        </row>
        <row r="147">
          <cell r="C147" t="str">
            <v>UPA IMBIRIBEIRA</v>
          </cell>
          <cell r="E147" t="str">
            <v>KAROLINE OLIVEIRA MORAIS LIMA</v>
          </cell>
          <cell r="F147" t="str">
            <v>2 - Outros Profissionais da Saúde</v>
          </cell>
          <cell r="G147" t="str">
            <v>2235-05</v>
          </cell>
          <cell r="H147">
            <v>44105</v>
          </cell>
          <cell r="J147">
            <v>226.57</v>
          </cell>
          <cell r="L147">
            <v>150.41999999999999</v>
          </cell>
          <cell r="M147">
            <v>3.75</v>
          </cell>
          <cell r="O147">
            <v>4</v>
          </cell>
          <cell r="R147">
            <v>172.82</v>
          </cell>
          <cell r="S147">
            <v>149.88999999999999</v>
          </cell>
          <cell r="U147">
            <v>206.56</v>
          </cell>
          <cell r="AB147" t="str">
            <v>AUXILIO CRECHE</v>
          </cell>
        </row>
        <row r="148">
          <cell r="C148" t="str">
            <v>UPA IMBIRIBEIRA</v>
          </cell>
          <cell r="E148" t="str">
            <v>LAIANE ROSA E SILVA</v>
          </cell>
          <cell r="F148" t="str">
            <v>2 - Outros Profissionais da Saúde</v>
          </cell>
          <cell r="G148" t="str">
            <v>2516-05</v>
          </cell>
          <cell r="H148">
            <v>44105</v>
          </cell>
          <cell r="J148">
            <v>250.09</v>
          </cell>
          <cell r="O148">
            <v>2</v>
          </cell>
        </row>
        <row r="149">
          <cell r="C149" t="str">
            <v>UPA IMBIRIBEIRA</v>
          </cell>
          <cell r="E149" t="str">
            <v>LAIS RANGEL MENDONÇA</v>
          </cell>
          <cell r="F149" t="str">
            <v>1 - Médico</v>
          </cell>
          <cell r="G149" t="str">
            <v>2251-24</v>
          </cell>
          <cell r="H149">
            <v>44105</v>
          </cell>
          <cell r="J149">
            <v>302.72000000000003</v>
          </cell>
          <cell r="L149">
            <v>150.41999999999999</v>
          </cell>
          <cell r="M149">
            <v>14.3</v>
          </cell>
          <cell r="O149">
            <v>56.22</v>
          </cell>
        </row>
        <row r="150">
          <cell r="C150" t="str">
            <v>UPA IMBIRIBEIRA</v>
          </cell>
          <cell r="E150" t="str">
            <v>LAIZ DE ARAUJO RUFINO</v>
          </cell>
          <cell r="F150" t="str">
            <v>1 - Médico</v>
          </cell>
          <cell r="G150" t="str">
            <v>2251-24</v>
          </cell>
          <cell r="H150">
            <v>44105</v>
          </cell>
          <cell r="J150">
            <v>232.94</v>
          </cell>
          <cell r="L150">
            <v>150.41999999999999</v>
          </cell>
          <cell r="M150">
            <v>18.02</v>
          </cell>
          <cell r="O150">
            <v>56.22</v>
          </cell>
        </row>
        <row r="151">
          <cell r="C151" t="str">
            <v>UPA IMBIRIBEIRA</v>
          </cell>
          <cell r="E151" t="str">
            <v>LEANDRO DE OLIVEIRA PEREIRA</v>
          </cell>
          <cell r="F151" t="str">
            <v>2 - Outros Profissionais da Saúde</v>
          </cell>
          <cell r="G151" t="str">
            <v>3241-15</v>
          </cell>
          <cell r="H151">
            <v>44105</v>
          </cell>
          <cell r="J151">
            <v>391.71</v>
          </cell>
          <cell r="O151">
            <v>16</v>
          </cell>
        </row>
        <row r="152">
          <cell r="C152" t="str">
            <v>UPA IMBIRIBEIRA</v>
          </cell>
          <cell r="E152" t="str">
            <v>LEANDRO JOSE SOUSA E SILVA</v>
          </cell>
          <cell r="F152" t="str">
            <v>2 - Outros Profissionais da Saúde</v>
          </cell>
          <cell r="G152" t="str">
            <v>3222-05</v>
          </cell>
          <cell r="H152">
            <v>44105</v>
          </cell>
          <cell r="J152">
            <v>22.74</v>
          </cell>
          <cell r="O152">
            <v>2</v>
          </cell>
        </row>
        <row r="153">
          <cell r="C153" t="str">
            <v>UPA IMBIRIBEIRA</v>
          </cell>
          <cell r="E153" t="str">
            <v>LEANDRO SILVA DOMINGOS</v>
          </cell>
          <cell r="F153" t="str">
            <v>3 - Administrativo</v>
          </cell>
          <cell r="G153" t="str">
            <v>3516-05</v>
          </cell>
          <cell r="H153">
            <v>44105</v>
          </cell>
          <cell r="J153">
            <v>148.54</v>
          </cell>
          <cell r="L153">
            <v>150.41999999999999</v>
          </cell>
          <cell r="M153">
            <v>35.369999999999997</v>
          </cell>
          <cell r="O153">
            <v>2</v>
          </cell>
        </row>
        <row r="154">
          <cell r="C154" t="str">
            <v>UPA IMBIRIBEIRA</v>
          </cell>
          <cell r="E154" t="str">
            <v>LEONARDO FRANCISCO DE FREITAS</v>
          </cell>
          <cell r="F154" t="str">
            <v>2 - Outros Profissionais da Saúde</v>
          </cell>
          <cell r="G154" t="str">
            <v>5143-25</v>
          </cell>
          <cell r="H154">
            <v>44105</v>
          </cell>
          <cell r="J154">
            <v>124.93</v>
          </cell>
          <cell r="L154">
            <v>150.41999999999999</v>
          </cell>
          <cell r="M154">
            <v>27.05</v>
          </cell>
          <cell r="O154">
            <v>2</v>
          </cell>
        </row>
        <row r="155">
          <cell r="C155" t="str">
            <v>UPA IMBIRIBEIRA</v>
          </cell>
          <cell r="E155" t="str">
            <v>LUCAS SEVERO BONILHA DE SOUZA</v>
          </cell>
          <cell r="F155" t="str">
            <v>1 - Médico</v>
          </cell>
          <cell r="G155" t="str">
            <v>2252-70</v>
          </cell>
          <cell r="H155">
            <v>44105</v>
          </cell>
          <cell r="J155">
            <v>272.48</v>
          </cell>
          <cell r="L155">
            <v>150.41999999999999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 CASSIA DONATO QUIRINO</v>
          </cell>
          <cell r="F156" t="str">
            <v>1 - Médico</v>
          </cell>
          <cell r="G156" t="str">
            <v>2251-24</v>
          </cell>
          <cell r="H156">
            <v>44105</v>
          </cell>
          <cell r="J156">
            <v>367.23</v>
          </cell>
          <cell r="O156">
            <v>56.22</v>
          </cell>
        </row>
        <row r="157">
          <cell r="C157" t="str">
            <v>UPA IMBIRIBEIRA</v>
          </cell>
          <cell r="E157" t="str">
            <v>LUCIANA DO NASCIMENTO LIMA</v>
          </cell>
          <cell r="F157" t="str">
            <v>2 - Outros Profissionais da Saúde</v>
          </cell>
          <cell r="G157" t="str">
            <v>3222-05</v>
          </cell>
          <cell r="H157">
            <v>44105</v>
          </cell>
          <cell r="J157">
            <v>107.84</v>
          </cell>
          <cell r="L157">
            <v>150.41999999999999</v>
          </cell>
          <cell r="M157">
            <v>1.62</v>
          </cell>
          <cell r="O157">
            <v>2</v>
          </cell>
          <cell r="R157">
            <v>210.62</v>
          </cell>
          <cell r="S157">
            <v>207</v>
          </cell>
        </row>
        <row r="158">
          <cell r="C158" t="str">
            <v>UPA IMBIRIBEIRA</v>
          </cell>
          <cell r="E158" t="str">
            <v>LUCIANA PEREIRA DA SILVA</v>
          </cell>
          <cell r="F158" t="str">
            <v>1 - Médico</v>
          </cell>
          <cell r="G158" t="str">
            <v>2251-24</v>
          </cell>
          <cell r="H158">
            <v>44105</v>
          </cell>
          <cell r="J158">
            <v>336.11</v>
          </cell>
          <cell r="O158">
            <v>56.22</v>
          </cell>
        </row>
        <row r="159">
          <cell r="C159" t="str">
            <v>UPA IMBIRIBEIRA</v>
          </cell>
          <cell r="E159" t="str">
            <v>LUCIANO CAETANO DOS SANTOS</v>
          </cell>
          <cell r="F159" t="str">
            <v>2 - Outros Profissionais da Saúde</v>
          </cell>
          <cell r="G159" t="str">
            <v>3222-05</v>
          </cell>
          <cell r="H159">
            <v>44105</v>
          </cell>
          <cell r="J159">
            <v>168.49</v>
          </cell>
          <cell r="L159">
            <v>150.41999999999999</v>
          </cell>
          <cell r="M159">
            <v>4.8499999999999996</v>
          </cell>
          <cell r="O159">
            <v>2</v>
          </cell>
        </row>
        <row r="160">
          <cell r="C160" t="str">
            <v>UPA IMBIRIBEIRA</v>
          </cell>
          <cell r="E160" t="str">
            <v>LUCIANO LOPES DE SOUZA</v>
          </cell>
          <cell r="F160" t="str">
            <v>2 - Outros Profissionais da Saúde</v>
          </cell>
          <cell r="G160" t="str">
            <v>3222-05</v>
          </cell>
          <cell r="H160">
            <v>44105</v>
          </cell>
          <cell r="J160">
            <v>124.89</v>
          </cell>
          <cell r="L160">
            <v>150.41999999999999</v>
          </cell>
          <cell r="M160">
            <v>24.25</v>
          </cell>
          <cell r="O160">
            <v>2</v>
          </cell>
          <cell r="R160">
            <v>107.12</v>
          </cell>
          <cell r="S160">
            <v>72.739999999999995</v>
          </cell>
        </row>
        <row r="161">
          <cell r="C161" t="str">
            <v>UPA IMBIRIBEIRA</v>
          </cell>
          <cell r="E161" t="str">
            <v>LUCILENE SILVA DE ALMEIDA</v>
          </cell>
          <cell r="F161" t="str">
            <v>2 - Outros Profissionais da Saúde</v>
          </cell>
          <cell r="G161" t="str">
            <v>5152-05</v>
          </cell>
          <cell r="H161">
            <v>44105</v>
          </cell>
          <cell r="J161">
            <v>112.75</v>
          </cell>
          <cell r="L161">
            <v>150.41999999999999</v>
          </cell>
          <cell r="M161">
            <v>23.57</v>
          </cell>
          <cell r="O161">
            <v>2</v>
          </cell>
          <cell r="R161">
            <v>107.12</v>
          </cell>
          <cell r="S161">
            <v>70.709999999999994</v>
          </cell>
        </row>
        <row r="162">
          <cell r="C162" t="str">
            <v>UPA IMBIRIBEIRA</v>
          </cell>
          <cell r="E162" t="str">
            <v>LUIZ CARLOS VALENTINI JUNIOR</v>
          </cell>
          <cell r="F162" t="str">
            <v>3 - Administrativo</v>
          </cell>
          <cell r="G162" t="str">
            <v>4221-05</v>
          </cell>
          <cell r="H162">
            <v>44105</v>
          </cell>
          <cell r="J162">
            <v>119.69</v>
          </cell>
          <cell r="L162">
            <v>150.41999999999999</v>
          </cell>
          <cell r="M162">
            <v>22.97</v>
          </cell>
          <cell r="O162">
            <v>2</v>
          </cell>
          <cell r="R162">
            <v>125.87</v>
          </cell>
          <cell r="S162">
            <v>68.900000000000006</v>
          </cell>
        </row>
        <row r="163">
          <cell r="C163" t="str">
            <v>UPA IMBIRIBEIRA</v>
          </cell>
          <cell r="E163" t="str">
            <v>MAGDA ANDREA DO NASCIMENTO FERREIRA</v>
          </cell>
          <cell r="F163" t="str">
            <v>3 - Administrativo</v>
          </cell>
          <cell r="G163" t="str">
            <v>9922-25</v>
          </cell>
          <cell r="H163">
            <v>44105</v>
          </cell>
          <cell r="J163">
            <v>100.34</v>
          </cell>
          <cell r="L163">
            <v>150.41999999999999</v>
          </cell>
          <cell r="M163">
            <v>20.9</v>
          </cell>
          <cell r="O163">
            <v>2</v>
          </cell>
          <cell r="R163">
            <v>107.12</v>
          </cell>
          <cell r="S163">
            <v>62.7</v>
          </cell>
        </row>
        <row r="164">
          <cell r="C164" t="str">
            <v>UPA IMBIRIBEIRA</v>
          </cell>
          <cell r="E164" t="str">
            <v>MANOEL ALVES PEREIRA JUNIOR</v>
          </cell>
          <cell r="F164" t="str">
            <v>2 - Outros Profissionais da Saúde</v>
          </cell>
          <cell r="G164" t="str">
            <v>2234-05</v>
          </cell>
          <cell r="H164">
            <v>44105</v>
          </cell>
          <cell r="J164">
            <v>349.59</v>
          </cell>
          <cell r="O164">
            <v>2</v>
          </cell>
        </row>
        <row r="165">
          <cell r="C165" t="str">
            <v>UPA IMBIRIBEIRA</v>
          </cell>
          <cell r="E165" t="str">
            <v>MARCELLI ELAINE LINS</v>
          </cell>
          <cell r="F165" t="str">
            <v>2 - Outros Profissionais da Saúde</v>
          </cell>
          <cell r="G165" t="str">
            <v>3222-05</v>
          </cell>
          <cell r="H165">
            <v>44105</v>
          </cell>
          <cell r="J165">
            <v>154.86000000000001</v>
          </cell>
          <cell r="L165">
            <v>150.41999999999999</v>
          </cell>
          <cell r="M165">
            <v>24.25</v>
          </cell>
          <cell r="O165">
            <v>2</v>
          </cell>
          <cell r="R165">
            <v>144.62</v>
          </cell>
          <cell r="S165">
            <v>72.739999999999995</v>
          </cell>
        </row>
        <row r="166">
          <cell r="C166" t="str">
            <v>UPA IMBIRIBEIRA</v>
          </cell>
          <cell r="E166" t="str">
            <v>MARCELLO JORGE DE CASTRO SILVEIRA</v>
          </cell>
          <cell r="F166" t="str">
            <v>3 - Administrativo</v>
          </cell>
          <cell r="G166" t="str">
            <v>2251-25</v>
          </cell>
          <cell r="H166">
            <v>44105</v>
          </cell>
          <cell r="J166">
            <v>966.85</v>
          </cell>
        </row>
        <row r="167">
          <cell r="C167" t="str">
            <v>UPA IMBIRIBEIRA</v>
          </cell>
          <cell r="E167" t="str">
            <v>MARCELO GALDINO DA SILVA</v>
          </cell>
          <cell r="F167" t="str">
            <v>2 - Outros Profissionais da Saúde</v>
          </cell>
          <cell r="G167" t="str">
            <v>5152-05</v>
          </cell>
          <cell r="H167">
            <v>44105</v>
          </cell>
          <cell r="J167">
            <v>131.86000000000001</v>
          </cell>
          <cell r="L167">
            <v>150.41999999999999</v>
          </cell>
          <cell r="M167">
            <v>23.57</v>
          </cell>
          <cell r="O167">
            <v>2</v>
          </cell>
          <cell r="R167">
            <v>158.87</v>
          </cell>
          <cell r="S167">
            <v>70.709999999999994</v>
          </cell>
        </row>
        <row r="168">
          <cell r="C168" t="str">
            <v>UPA IMBIRIBEIRA</v>
          </cell>
          <cell r="E168" t="str">
            <v>MARCELO INACIO DA SILVA</v>
          </cell>
          <cell r="F168" t="str">
            <v>3 - Administrativo</v>
          </cell>
          <cell r="G168" t="str">
            <v>4221-05</v>
          </cell>
          <cell r="H168">
            <v>44105</v>
          </cell>
          <cell r="J168">
            <v>126.29</v>
          </cell>
          <cell r="L168">
            <v>150.41999999999999</v>
          </cell>
          <cell r="M168">
            <v>22.97</v>
          </cell>
          <cell r="O168">
            <v>2</v>
          </cell>
          <cell r="R168">
            <v>107.12</v>
          </cell>
          <cell r="S168">
            <v>68.900000000000006</v>
          </cell>
        </row>
        <row r="169">
          <cell r="C169" t="str">
            <v>UPA IMBIRIBEIRA</v>
          </cell>
          <cell r="E169" t="str">
            <v xml:space="preserve">MARCELO RODRIGUES SANTANA </v>
          </cell>
          <cell r="F169" t="str">
            <v>1 - Médico</v>
          </cell>
          <cell r="G169" t="str">
            <v>2251-24</v>
          </cell>
          <cell r="H169">
            <v>44105</v>
          </cell>
          <cell r="J169">
            <v>827.93</v>
          </cell>
          <cell r="L169">
            <v>150.41999999999999</v>
          </cell>
          <cell r="M169">
            <v>32.32</v>
          </cell>
          <cell r="O169">
            <v>56.22</v>
          </cell>
        </row>
        <row r="170">
          <cell r="C170" t="str">
            <v>UPA IMBIRIBEIRA</v>
          </cell>
          <cell r="E170" t="str">
            <v>MARCIO ROBERTO DO NASCIMENTO</v>
          </cell>
          <cell r="F170" t="str">
            <v>3 - Administrativo</v>
          </cell>
          <cell r="G170" t="str">
            <v>7823-20</v>
          </cell>
          <cell r="H170">
            <v>44105</v>
          </cell>
          <cell r="J170">
            <v>263.87</v>
          </cell>
          <cell r="L170">
            <v>150.41999999999999</v>
          </cell>
          <cell r="M170">
            <v>35.799999999999997</v>
          </cell>
          <cell r="O170">
            <v>2</v>
          </cell>
        </row>
        <row r="171">
          <cell r="C171" t="str">
            <v>UPA IMBIRIBEIRA</v>
          </cell>
          <cell r="E171" t="str">
            <v>MARCO POLLO LUCENA DA SILVA</v>
          </cell>
          <cell r="F171" t="str">
            <v>3 - Administrativo</v>
          </cell>
          <cell r="G171" t="str">
            <v>7823-20</v>
          </cell>
          <cell r="H171">
            <v>44105</v>
          </cell>
          <cell r="J171">
            <v>159.91999999999999</v>
          </cell>
          <cell r="L171">
            <v>150.41999999999999</v>
          </cell>
          <cell r="M171">
            <v>35.799999999999997</v>
          </cell>
          <cell r="O171">
            <v>2</v>
          </cell>
        </row>
        <row r="172">
          <cell r="C172" t="str">
            <v>UPA IMBIRIBEIRA</v>
          </cell>
          <cell r="E172" t="str">
            <v>MARCONE ANTONIO DA SILVA</v>
          </cell>
          <cell r="F172" t="str">
            <v>2 - Outros Profissionais da Saúde</v>
          </cell>
          <cell r="G172" t="str">
            <v>3222-05</v>
          </cell>
          <cell r="H172">
            <v>44105</v>
          </cell>
          <cell r="J172">
            <v>134.38</v>
          </cell>
          <cell r="L172">
            <v>150.41999999999999</v>
          </cell>
          <cell r="M172">
            <v>24.25</v>
          </cell>
          <cell r="O172">
            <v>2</v>
          </cell>
        </row>
        <row r="173">
          <cell r="C173" t="str">
            <v>UPA IMBIRIBEIRA</v>
          </cell>
          <cell r="E173" t="str">
            <v>MARCOS HENRIQUES LYRA FILHO</v>
          </cell>
          <cell r="F173" t="str">
            <v>1 - Médico</v>
          </cell>
          <cell r="G173" t="str">
            <v>2252-70</v>
          </cell>
          <cell r="H173">
            <v>44105</v>
          </cell>
          <cell r="J173">
            <v>312.26</v>
          </cell>
          <cell r="O173">
            <v>56.22</v>
          </cell>
        </row>
        <row r="174">
          <cell r="C174" t="str">
            <v>UPA IMBIRIBEIRA</v>
          </cell>
          <cell r="E174" t="str">
            <v>MARCUS VINICIUS QUEIROGA GOMES</v>
          </cell>
          <cell r="F174" t="str">
            <v>1 - Médico</v>
          </cell>
          <cell r="G174" t="str">
            <v>2251-25</v>
          </cell>
          <cell r="H174">
            <v>44105</v>
          </cell>
          <cell r="J174">
            <v>588.4</v>
          </cell>
          <cell r="L174">
            <v>150.41999999999999</v>
          </cell>
          <cell r="M174">
            <v>18.02</v>
          </cell>
          <cell r="O174">
            <v>56.22</v>
          </cell>
        </row>
        <row r="175">
          <cell r="C175" t="str">
            <v>UPA IMBIRIBEIRA</v>
          </cell>
          <cell r="E175" t="str">
            <v>MARIA ALDIVANIA MEDEIROS DA SILVA</v>
          </cell>
          <cell r="F175" t="str">
            <v>2 - Outros Profissionais da Saúde</v>
          </cell>
          <cell r="G175" t="str">
            <v>3222-05</v>
          </cell>
          <cell r="H175">
            <v>44105</v>
          </cell>
          <cell r="J175">
            <v>135.79</v>
          </cell>
          <cell r="L175">
            <v>150.41999999999999</v>
          </cell>
          <cell r="M175">
            <v>24.25</v>
          </cell>
          <cell r="O175">
            <v>2</v>
          </cell>
          <cell r="R175">
            <v>210.62</v>
          </cell>
          <cell r="S175">
            <v>72.739999999999995</v>
          </cell>
        </row>
        <row r="176">
          <cell r="C176" t="str">
            <v>UPA IMBIRIBEIRA</v>
          </cell>
          <cell r="E176" t="str">
            <v>MARIA ANDREIA OLIVEIRA DOS SANTOS</v>
          </cell>
          <cell r="F176" t="str">
            <v>3 - Administrativo</v>
          </cell>
          <cell r="G176" t="str">
            <v>9922-25</v>
          </cell>
          <cell r="H176">
            <v>44105</v>
          </cell>
          <cell r="J176">
            <v>100.54</v>
          </cell>
          <cell r="L176">
            <v>150.41999999999999</v>
          </cell>
          <cell r="M176">
            <v>20.9</v>
          </cell>
          <cell r="O176">
            <v>2</v>
          </cell>
          <cell r="R176">
            <v>107.12</v>
          </cell>
          <cell r="S176">
            <v>62.7</v>
          </cell>
        </row>
        <row r="177">
          <cell r="C177" t="str">
            <v>UPA IMBIRIBEIRA</v>
          </cell>
          <cell r="E177" t="str">
            <v>MARIA CAROLINA AMANDO DO NASCIMENTO MATIAS</v>
          </cell>
          <cell r="F177" t="str">
            <v>1 - Médico</v>
          </cell>
          <cell r="G177" t="str">
            <v>2251-25</v>
          </cell>
          <cell r="H177">
            <v>44105</v>
          </cell>
          <cell r="J177">
            <v>417.12</v>
          </cell>
          <cell r="L177">
            <v>150.41999999999999</v>
          </cell>
          <cell r="M177">
            <v>28.6</v>
          </cell>
          <cell r="O177">
            <v>50.22</v>
          </cell>
        </row>
        <row r="178">
          <cell r="C178" t="str">
            <v>UPA IMBIRIBEIRA</v>
          </cell>
          <cell r="E178" t="str">
            <v>MARIA DA CONCEICAO BEZERRA PEDROSA</v>
          </cell>
          <cell r="F178" t="str">
            <v>2 - Outros Profissionais da Saúde</v>
          </cell>
          <cell r="G178" t="str">
            <v>3222-05</v>
          </cell>
          <cell r="H178">
            <v>44105</v>
          </cell>
          <cell r="J178">
            <v>141.09</v>
          </cell>
          <cell r="L178">
            <v>150.41999999999999</v>
          </cell>
          <cell r="M178">
            <v>24.25</v>
          </cell>
          <cell r="O178">
            <v>2</v>
          </cell>
          <cell r="R178">
            <v>210.62</v>
          </cell>
          <cell r="S178">
            <v>72.739999999999995</v>
          </cell>
        </row>
        <row r="179">
          <cell r="C179" t="str">
            <v>UPA IMBIRIBEIRA</v>
          </cell>
          <cell r="E179" t="str">
            <v>MARIA DA CONCEICAO DE ARAUJO CESAR</v>
          </cell>
          <cell r="F179" t="str">
            <v>2 - Outros Profissionais da Saúde</v>
          </cell>
          <cell r="G179" t="str">
            <v>3222-05</v>
          </cell>
          <cell r="H179">
            <v>44105</v>
          </cell>
          <cell r="J179">
            <v>129.47999999999999</v>
          </cell>
          <cell r="L179">
            <v>150.41999999999999</v>
          </cell>
          <cell r="M179">
            <v>24.25</v>
          </cell>
          <cell r="O179">
            <v>2</v>
          </cell>
        </row>
        <row r="180">
          <cell r="C180" t="str">
            <v>UPA IMBIRIBEIRA</v>
          </cell>
          <cell r="E180" t="str">
            <v>MARIA DE FATIMA FRANCA DO NASCIMENTO</v>
          </cell>
          <cell r="F180" t="str">
            <v>2 - Outros Profissionais da Saúde</v>
          </cell>
          <cell r="G180" t="str">
            <v>3222-05</v>
          </cell>
          <cell r="H180">
            <v>44105</v>
          </cell>
          <cell r="J180">
            <v>144.94</v>
          </cell>
          <cell r="O180">
            <v>2</v>
          </cell>
        </row>
        <row r="181">
          <cell r="C181" t="str">
            <v>UPA IMBIRIBEIRA</v>
          </cell>
          <cell r="E181" t="str">
            <v>MARIA JOSE DA SILVA</v>
          </cell>
          <cell r="F181" t="str">
            <v>3 - Administrativo</v>
          </cell>
          <cell r="G181" t="str">
            <v>9922-25</v>
          </cell>
          <cell r="H181">
            <v>44105</v>
          </cell>
          <cell r="J181">
            <v>129.49</v>
          </cell>
          <cell r="L181">
            <v>150.41999999999999</v>
          </cell>
          <cell r="M181">
            <v>24.25</v>
          </cell>
          <cell r="O181">
            <v>2</v>
          </cell>
        </row>
        <row r="182">
          <cell r="C182" t="str">
            <v>UPA IMBIRIBEIRA</v>
          </cell>
          <cell r="E182" t="str">
            <v>MARIA JOSE DOS SANTOS</v>
          </cell>
          <cell r="F182" t="str">
            <v>2 - Outros Profissionais da Saúde</v>
          </cell>
          <cell r="G182" t="str">
            <v>9922-25</v>
          </cell>
          <cell r="H182">
            <v>44105</v>
          </cell>
          <cell r="J182">
            <v>100.32</v>
          </cell>
          <cell r="L182">
            <v>150.41999999999999</v>
          </cell>
          <cell r="M182">
            <v>20.9</v>
          </cell>
          <cell r="O182">
            <v>2</v>
          </cell>
        </row>
        <row r="183">
          <cell r="C183" t="str">
            <v>UPA IMBIRIBEIRA</v>
          </cell>
          <cell r="E183" t="str">
            <v>MARIA JULIANA RODRIGUES DO NASCIMENTO</v>
          </cell>
          <cell r="F183" t="str">
            <v>2 - Outros Profissionais da Saúde</v>
          </cell>
          <cell r="G183" t="str">
            <v>3226-05</v>
          </cell>
          <cell r="H183">
            <v>44105</v>
          </cell>
          <cell r="J183">
            <v>130.34</v>
          </cell>
          <cell r="L183">
            <v>150.41999999999999</v>
          </cell>
          <cell r="M183">
            <v>22.97</v>
          </cell>
          <cell r="O183">
            <v>2</v>
          </cell>
          <cell r="R183">
            <v>107.12</v>
          </cell>
          <cell r="S183">
            <v>68.900000000000006</v>
          </cell>
        </row>
        <row r="184">
          <cell r="C184" t="str">
            <v>UPA IMBIRIBEIRA</v>
          </cell>
          <cell r="E184" t="str">
            <v>MARIANA APARECIDA SPINELLI</v>
          </cell>
          <cell r="F184" t="str">
            <v>2 - Outros Profissionais da Saúde</v>
          </cell>
          <cell r="G184" t="str">
            <v>2235-05</v>
          </cell>
          <cell r="H184">
            <v>44105</v>
          </cell>
          <cell r="J184">
            <v>166.85</v>
          </cell>
          <cell r="O184">
            <v>4</v>
          </cell>
          <cell r="U184">
            <v>82.62</v>
          </cell>
          <cell r="AB184" t="str">
            <v>AUXILIO CRECHE</v>
          </cell>
        </row>
        <row r="185">
          <cell r="C185" t="str">
            <v>UPA IMBIRIBEIRA</v>
          </cell>
          <cell r="E185" t="str">
            <v>MARILIA CONCEICAO DIAS VEIGA</v>
          </cell>
          <cell r="F185" t="str">
            <v>2 - Outros Profissionais da Saúde</v>
          </cell>
          <cell r="G185" t="str">
            <v>3241-15</v>
          </cell>
          <cell r="H185">
            <v>44105</v>
          </cell>
          <cell r="J185">
            <v>310.64999999999998</v>
          </cell>
          <cell r="L185">
            <v>150.41999999999999</v>
          </cell>
          <cell r="M185">
            <v>16.28</v>
          </cell>
          <cell r="O185">
            <v>16</v>
          </cell>
          <cell r="R185">
            <v>107.12</v>
          </cell>
          <cell r="S185">
            <v>61.05</v>
          </cell>
        </row>
        <row r="186">
          <cell r="C186" t="str">
            <v>UPA IMBIRIBEIRA</v>
          </cell>
          <cell r="E186" t="str">
            <v>MARINA LEITE MORANDI</v>
          </cell>
          <cell r="F186" t="str">
            <v>1 - Médico</v>
          </cell>
          <cell r="G186" t="str">
            <v>2251-25</v>
          </cell>
          <cell r="H186">
            <v>44105</v>
          </cell>
          <cell r="J186">
            <v>493.48</v>
          </cell>
          <cell r="L186">
            <v>150.41999999999999</v>
          </cell>
          <cell r="M186">
            <v>14.3</v>
          </cell>
          <cell r="O186">
            <v>56.22</v>
          </cell>
        </row>
        <row r="187">
          <cell r="C187" t="str">
            <v>UPA IMBIRIBEIRA</v>
          </cell>
          <cell r="E187" t="str">
            <v>MILENA DOS SANTOS BEZERRA</v>
          </cell>
          <cell r="F187" t="str">
            <v>2 - Outros Profissionais da Saúde</v>
          </cell>
          <cell r="G187" t="str">
            <v>3222-05</v>
          </cell>
          <cell r="H187">
            <v>44105</v>
          </cell>
          <cell r="J187">
            <v>134.91999999999999</v>
          </cell>
          <cell r="L187">
            <v>150.41999999999999</v>
          </cell>
          <cell r="M187">
            <v>24.25</v>
          </cell>
          <cell r="O187">
            <v>2</v>
          </cell>
          <cell r="R187">
            <v>107.12</v>
          </cell>
          <cell r="S187">
            <v>72.739999999999995</v>
          </cell>
        </row>
        <row r="188">
          <cell r="C188" t="str">
            <v>UPA IMBIRIBEIRA</v>
          </cell>
          <cell r="E188" t="str">
            <v>MILENA EGILI FERREIRA DA SILVA</v>
          </cell>
          <cell r="F188" t="str">
            <v>2 - Outros Profissionais da Saúde</v>
          </cell>
          <cell r="G188" t="str">
            <v>3222-05</v>
          </cell>
          <cell r="H188">
            <v>44105</v>
          </cell>
          <cell r="J188">
            <v>113.71</v>
          </cell>
          <cell r="L188">
            <v>150.41999999999999</v>
          </cell>
          <cell r="M188">
            <v>24.25</v>
          </cell>
          <cell r="O188">
            <v>2</v>
          </cell>
        </row>
        <row r="189">
          <cell r="C189" t="str">
            <v>UPA IMBIRIBEIRA</v>
          </cell>
          <cell r="E189" t="str">
            <v>MIRELA CHAVES FERRAZ</v>
          </cell>
          <cell r="F189" t="str">
            <v>1 - Médico</v>
          </cell>
          <cell r="G189" t="str">
            <v>2251-24</v>
          </cell>
          <cell r="H189">
            <v>44105</v>
          </cell>
          <cell r="J189">
            <v>560.44000000000005</v>
          </cell>
          <cell r="O189">
            <v>56.22</v>
          </cell>
        </row>
        <row r="190">
          <cell r="C190" t="str">
            <v>UPA IMBIRIBEIRA</v>
          </cell>
          <cell r="E190" t="str">
            <v>MIRELE DE BARROS FERREIRA BARBOSA DIAS</v>
          </cell>
          <cell r="F190" t="str">
            <v>2 - Outros Profissionais da Saúde</v>
          </cell>
          <cell r="G190" t="str">
            <v>2234-05</v>
          </cell>
          <cell r="H190">
            <v>44105</v>
          </cell>
          <cell r="J190">
            <v>303.54000000000002</v>
          </cell>
          <cell r="L190">
            <v>150.41999999999999</v>
          </cell>
          <cell r="M190">
            <v>15.14</v>
          </cell>
          <cell r="O190">
            <v>2</v>
          </cell>
          <cell r="U190">
            <v>263.89999999999998</v>
          </cell>
          <cell r="AB190" t="str">
            <v>AUXILIO CRECHE</v>
          </cell>
        </row>
        <row r="191">
          <cell r="C191" t="str">
            <v>UPA IMBIRIBEIRA</v>
          </cell>
          <cell r="E191" t="str">
            <v>MIRTES GOMES JOSE DA SILVA</v>
          </cell>
          <cell r="F191" t="str">
            <v>2 - Outros Profissionais da Saúde</v>
          </cell>
          <cell r="G191" t="str">
            <v>3222-05</v>
          </cell>
          <cell r="H191">
            <v>44105</v>
          </cell>
          <cell r="J191">
            <v>154.69999999999999</v>
          </cell>
          <cell r="O191">
            <v>2</v>
          </cell>
        </row>
        <row r="192">
          <cell r="C192" t="str">
            <v>UPA IMBIRIBEIRA</v>
          </cell>
          <cell r="E192" t="str">
            <v>NADJA BARBOSA DOS SANTOS PEREIRA</v>
          </cell>
          <cell r="F192" t="str">
            <v>2 - Outros Profissionais da Saúde</v>
          </cell>
          <cell r="G192" t="str">
            <v>3226-05</v>
          </cell>
          <cell r="H192">
            <v>44105</v>
          </cell>
          <cell r="J192">
            <v>108.59</v>
          </cell>
          <cell r="L192">
            <v>150.41999999999999</v>
          </cell>
          <cell r="M192">
            <v>22.97</v>
          </cell>
          <cell r="O192">
            <v>2</v>
          </cell>
          <cell r="R192">
            <v>107.12</v>
          </cell>
          <cell r="S192">
            <v>68.900000000000006</v>
          </cell>
        </row>
        <row r="193">
          <cell r="C193" t="str">
            <v>UPA IMBIRIBEIRA</v>
          </cell>
          <cell r="E193" t="str">
            <v>NATHALYA MARIA DE MAGALHAES TELES BRINGEL</v>
          </cell>
          <cell r="F193" t="str">
            <v>1 - Médico</v>
          </cell>
          <cell r="G193" t="str">
            <v>2251-24</v>
          </cell>
          <cell r="H193">
            <v>44105</v>
          </cell>
          <cell r="J193">
            <v>807.59</v>
          </cell>
          <cell r="L193">
            <v>150.41999999999999</v>
          </cell>
          <cell r="M193">
            <v>28.6</v>
          </cell>
          <cell r="O193">
            <v>56.22</v>
          </cell>
        </row>
        <row r="194">
          <cell r="C194" t="str">
            <v>UPA IMBIRIBEIRA</v>
          </cell>
          <cell r="E194" t="str">
            <v>NEILZA FERREIRA DOS SANTOS</v>
          </cell>
          <cell r="F194" t="str">
            <v>2 - Outros Profissionais da Saúde</v>
          </cell>
          <cell r="G194" t="str">
            <v>3222-05</v>
          </cell>
          <cell r="H194">
            <v>44105</v>
          </cell>
          <cell r="J194">
            <v>118.56</v>
          </cell>
          <cell r="L194">
            <v>150.41999999999999</v>
          </cell>
          <cell r="M194">
            <v>24.25</v>
          </cell>
          <cell r="O194">
            <v>2</v>
          </cell>
          <cell r="R194">
            <v>210.62</v>
          </cell>
          <cell r="S194">
            <v>72.739999999999995</v>
          </cell>
        </row>
        <row r="195">
          <cell r="C195" t="str">
            <v>UPA IMBIRIBEIRA</v>
          </cell>
          <cell r="E195" t="str">
            <v>NEILZA HENRIQUE DA SILVA</v>
          </cell>
          <cell r="F195" t="str">
            <v>2 - Outros Profissionais da Saúde</v>
          </cell>
          <cell r="G195" t="str">
            <v>5211-30</v>
          </cell>
          <cell r="H195">
            <v>44105</v>
          </cell>
          <cell r="J195">
            <v>96.46</v>
          </cell>
          <cell r="L195">
            <v>150.41</v>
          </cell>
          <cell r="M195">
            <v>22.97</v>
          </cell>
          <cell r="O195">
            <v>2</v>
          </cell>
          <cell r="R195">
            <v>107.12</v>
          </cell>
          <cell r="S195">
            <v>68.900000000000006</v>
          </cell>
        </row>
        <row r="196">
          <cell r="C196" t="str">
            <v>UPA IMBIRIBEIRA</v>
          </cell>
          <cell r="E196" t="str">
            <v>NILANDIA PATRICIA MENDES</v>
          </cell>
          <cell r="F196" t="str">
            <v>2 - Outros Profissionais da Saúde</v>
          </cell>
          <cell r="G196" t="str">
            <v>3222-05</v>
          </cell>
          <cell r="H196">
            <v>44105</v>
          </cell>
          <cell r="J196">
            <v>0</v>
          </cell>
          <cell r="O196">
            <v>2</v>
          </cell>
        </row>
        <row r="197">
          <cell r="C197" t="str">
            <v>UPA IMBIRIBEIRA</v>
          </cell>
          <cell r="E197" t="str">
            <v>OSCAR DA SILVA PONTES</v>
          </cell>
          <cell r="F197" t="str">
            <v>3 - Administrativo</v>
          </cell>
          <cell r="G197" t="str">
            <v>4221-05</v>
          </cell>
          <cell r="H197">
            <v>44105</v>
          </cell>
          <cell r="J197">
            <v>108.59</v>
          </cell>
          <cell r="L197">
            <v>150.41999999999999</v>
          </cell>
          <cell r="M197">
            <v>22.97</v>
          </cell>
          <cell r="O197">
            <v>2</v>
          </cell>
          <cell r="R197">
            <v>210.62</v>
          </cell>
          <cell r="S197">
            <v>68.900000000000006</v>
          </cell>
        </row>
        <row r="198">
          <cell r="C198" t="str">
            <v>UPA IMBIRIBEIRA</v>
          </cell>
          <cell r="E198" t="str">
            <v xml:space="preserve">PATRICIA DUNDA GOMES </v>
          </cell>
          <cell r="F198" t="str">
            <v>2 - Outros Profissionais da Saúde</v>
          </cell>
          <cell r="G198" t="str">
            <v>3222-05</v>
          </cell>
          <cell r="H198">
            <v>44105</v>
          </cell>
          <cell r="J198">
            <v>141.16999999999999</v>
          </cell>
          <cell r="L198">
            <v>150.41</v>
          </cell>
          <cell r="M198">
            <v>24.25</v>
          </cell>
          <cell r="O198">
            <v>2</v>
          </cell>
          <cell r="R198">
            <v>135.22</v>
          </cell>
          <cell r="S198">
            <v>72.739999999999995</v>
          </cell>
        </row>
        <row r="199">
          <cell r="C199" t="str">
            <v>UPA IMBIRIBEIRA</v>
          </cell>
          <cell r="E199" t="str">
            <v xml:space="preserve">PAULO HENRIQUE LIMA DA PAIXAO </v>
          </cell>
          <cell r="F199" t="str">
            <v>3 - Administrativo</v>
          </cell>
          <cell r="G199" t="str">
            <v>3131-15</v>
          </cell>
          <cell r="H199">
            <v>44105</v>
          </cell>
          <cell r="J199">
            <v>171.91</v>
          </cell>
          <cell r="L199">
            <v>150.41999999999999</v>
          </cell>
          <cell r="M199">
            <v>35.369999999999997</v>
          </cell>
          <cell r="O199">
            <v>2</v>
          </cell>
        </row>
        <row r="200">
          <cell r="C200" t="str">
            <v>UPA IMBIRIBEIRA</v>
          </cell>
          <cell r="E200" t="str">
            <v>PAULO SEVERINO DE SENA SILVA</v>
          </cell>
          <cell r="F200" t="str">
            <v>3 - Administrativo</v>
          </cell>
          <cell r="G200" t="str">
            <v>4221-05</v>
          </cell>
          <cell r="H200">
            <v>44105</v>
          </cell>
          <cell r="J200">
            <v>108.16</v>
          </cell>
          <cell r="L200">
            <v>150.41</v>
          </cell>
          <cell r="M200">
            <v>22.97</v>
          </cell>
          <cell r="O200">
            <v>2</v>
          </cell>
        </row>
        <row r="201">
          <cell r="C201" t="str">
            <v>UPA IMBIRIBEIRA</v>
          </cell>
          <cell r="E201" t="str">
            <v>PEDRO AUGUSTO URBANO FARIAS</v>
          </cell>
          <cell r="F201" t="str">
            <v>1 - Médico</v>
          </cell>
          <cell r="G201" t="str">
            <v>2252-70</v>
          </cell>
          <cell r="H201">
            <v>44105</v>
          </cell>
          <cell r="J201">
            <v>683.16</v>
          </cell>
          <cell r="L201">
            <v>150.41999999999999</v>
          </cell>
          <cell r="M201">
            <v>18.02</v>
          </cell>
          <cell r="O201">
            <v>56.22</v>
          </cell>
        </row>
        <row r="202">
          <cell r="C202" t="str">
            <v>UPA IMBIRIBEIRA</v>
          </cell>
          <cell r="E202" t="str">
            <v>PRISCILA MAYARA DOS SANTOS</v>
          </cell>
          <cell r="F202" t="str">
            <v>2 - Outros Profissionais da Saúde</v>
          </cell>
          <cell r="G202" t="str">
            <v>3222-05</v>
          </cell>
          <cell r="H202">
            <v>44105</v>
          </cell>
          <cell r="J202">
            <v>154.63999999999999</v>
          </cell>
          <cell r="L202">
            <v>150.41</v>
          </cell>
          <cell r="M202">
            <v>24.25</v>
          </cell>
          <cell r="O202">
            <v>2</v>
          </cell>
          <cell r="R202">
            <v>210.62</v>
          </cell>
          <cell r="S202">
            <v>72.739999999999995</v>
          </cell>
          <cell r="U202">
            <v>66.11</v>
          </cell>
          <cell r="AB202" t="str">
            <v>AUXILIO CRECHE</v>
          </cell>
        </row>
        <row r="203">
          <cell r="C203" t="str">
            <v>UPA IMBIRIBEIRA</v>
          </cell>
          <cell r="E203" t="str">
            <v>RAFAEL MELO AZEDO VIEIRA</v>
          </cell>
          <cell r="F203" t="str">
            <v>1 - Médico</v>
          </cell>
          <cell r="G203" t="str">
            <v>2252-70</v>
          </cell>
          <cell r="H203">
            <v>44105</v>
          </cell>
          <cell r="J203">
            <v>555.44000000000005</v>
          </cell>
          <cell r="L203">
            <v>150.41999999999999</v>
          </cell>
          <cell r="M203">
            <v>18.02</v>
          </cell>
          <cell r="O203">
            <v>56.22</v>
          </cell>
        </row>
        <row r="204">
          <cell r="C204" t="str">
            <v>UPA IMBIRIBEIRA</v>
          </cell>
          <cell r="E204" t="str">
            <v>RAPHAEL LUIZ FERREIRA DE LIMA</v>
          </cell>
          <cell r="F204" t="str">
            <v>2 - Outros Profissionais da Saúde</v>
          </cell>
          <cell r="G204" t="str">
            <v>3241-15</v>
          </cell>
          <cell r="H204">
            <v>44105</v>
          </cell>
          <cell r="J204">
            <v>236.07</v>
          </cell>
          <cell r="L204">
            <v>150.41</v>
          </cell>
          <cell r="M204">
            <v>16.28</v>
          </cell>
          <cell r="O204">
            <v>10</v>
          </cell>
        </row>
        <row r="205">
          <cell r="C205" t="str">
            <v>UPA IMBIRIBEIRA</v>
          </cell>
          <cell r="E205" t="str">
            <v>REBECKA CARVALHO DE AGUIAR</v>
          </cell>
          <cell r="F205" t="str">
            <v>2 - Outros Profissionais da Saúde</v>
          </cell>
          <cell r="G205" t="str">
            <v>2235-05</v>
          </cell>
          <cell r="H205">
            <v>44105</v>
          </cell>
          <cell r="J205">
            <v>218.06</v>
          </cell>
          <cell r="L205">
            <v>150.41999999999999</v>
          </cell>
          <cell r="M205">
            <v>2.86</v>
          </cell>
          <cell r="O205">
            <v>16</v>
          </cell>
          <cell r="U205">
            <v>103.28</v>
          </cell>
          <cell r="AB205" t="str">
            <v>AUXILIO CRECHE</v>
          </cell>
        </row>
        <row r="206">
          <cell r="C206" t="str">
            <v>UPA IMBIRIBEIRA</v>
          </cell>
          <cell r="E206" t="str">
            <v>REBEKA FERREIRA DE CARVALHO</v>
          </cell>
          <cell r="F206" t="str">
            <v>2 - Outros Profissionais da Saúde</v>
          </cell>
          <cell r="G206" t="str">
            <v>3222-05</v>
          </cell>
          <cell r="H206">
            <v>44105</v>
          </cell>
          <cell r="J206">
            <v>142.75</v>
          </cell>
          <cell r="L206">
            <v>150.41</v>
          </cell>
          <cell r="M206">
            <v>24.25</v>
          </cell>
          <cell r="O206">
            <v>4</v>
          </cell>
        </row>
        <row r="207">
          <cell r="C207" t="str">
            <v>UPA IMBIRIBEIRA</v>
          </cell>
          <cell r="E207" t="str">
            <v>RENATA CHRISTINA MENEZES RIOS</v>
          </cell>
          <cell r="F207" t="str">
            <v>1 - Médico</v>
          </cell>
          <cell r="G207" t="str">
            <v>2251-25</v>
          </cell>
          <cell r="H207">
            <v>44105</v>
          </cell>
          <cell r="J207">
            <v>302.72000000000003</v>
          </cell>
          <cell r="L207">
            <v>150.41999999999999</v>
          </cell>
          <cell r="M207">
            <v>14.3</v>
          </cell>
          <cell r="O207">
            <v>56.22</v>
          </cell>
        </row>
        <row r="208">
          <cell r="C208" t="str">
            <v>UPA IMBIRIBEIRA</v>
          </cell>
          <cell r="E208" t="str">
            <v>RENATA DA SILVA NUNES DE OLIVEIRA</v>
          </cell>
          <cell r="F208" t="str">
            <v>2 - Outros Profissionais da Saúde</v>
          </cell>
          <cell r="G208" t="str">
            <v>9922-25</v>
          </cell>
          <cell r="H208">
            <v>44105</v>
          </cell>
          <cell r="J208">
            <v>116.48</v>
          </cell>
          <cell r="O208">
            <v>2</v>
          </cell>
        </row>
        <row r="209">
          <cell r="C209" t="str">
            <v>UPA IMBIRIBEIRA</v>
          </cell>
          <cell r="E209" t="str">
            <v>RENATA DE CASSIA RIBAS PEREIRA</v>
          </cell>
          <cell r="F209" t="str">
            <v>2 - Outros Profissionais da Saúde</v>
          </cell>
          <cell r="G209" t="str">
            <v>2234-05</v>
          </cell>
          <cell r="H209">
            <v>44105</v>
          </cell>
          <cell r="J209">
            <v>422.45</v>
          </cell>
          <cell r="O209">
            <v>2</v>
          </cell>
        </row>
        <row r="210">
          <cell r="C210" t="str">
            <v>UPA IMBIRIBEIRA</v>
          </cell>
          <cell r="E210" t="str">
            <v>RENATA MOTTA MATTOSO</v>
          </cell>
          <cell r="F210" t="str">
            <v>1 - Médico</v>
          </cell>
          <cell r="G210" t="str">
            <v>2251-24</v>
          </cell>
          <cell r="H210">
            <v>44105</v>
          </cell>
          <cell r="J210">
            <v>1013.4</v>
          </cell>
          <cell r="L210">
            <v>150.41999999999999</v>
          </cell>
          <cell r="M210">
            <v>28.6</v>
          </cell>
          <cell r="O210">
            <v>42.22</v>
          </cell>
        </row>
        <row r="211">
          <cell r="C211" t="str">
            <v>UPA IMBIRIBEIRA</v>
          </cell>
          <cell r="E211" t="str">
            <v>RENATA PONTES DUARTE</v>
          </cell>
          <cell r="F211" t="str">
            <v>1 - Médico</v>
          </cell>
          <cell r="G211" t="str">
            <v>2251-25</v>
          </cell>
          <cell r="H211">
            <v>44105</v>
          </cell>
          <cell r="J211">
            <v>460.89</v>
          </cell>
          <cell r="L211">
            <v>150.41</v>
          </cell>
          <cell r="M211">
            <v>15.62</v>
          </cell>
          <cell r="O211">
            <v>56.22</v>
          </cell>
        </row>
        <row r="212">
          <cell r="C212" t="str">
            <v>UPA IMBIRIBEIRA</v>
          </cell>
          <cell r="E212" t="str">
            <v>RICARDO JOSE OLIMPIO</v>
          </cell>
          <cell r="F212" t="str">
            <v>2 - Outros Profissionais da Saúde</v>
          </cell>
          <cell r="G212" t="str">
            <v>2235-05</v>
          </cell>
          <cell r="H212">
            <v>44105</v>
          </cell>
          <cell r="J212">
            <v>236.56</v>
          </cell>
          <cell r="L212">
            <v>150.41999999999999</v>
          </cell>
          <cell r="M212">
            <v>3.75</v>
          </cell>
          <cell r="O212">
            <v>4</v>
          </cell>
        </row>
        <row r="213">
          <cell r="C213" t="str">
            <v>UPA IMBIRIBEIRA</v>
          </cell>
          <cell r="E213" t="str">
            <v>ROBERTA DA SILVA NUNES</v>
          </cell>
          <cell r="F213" t="str">
            <v>3 - Administrativo</v>
          </cell>
          <cell r="G213" t="str">
            <v>9922-25</v>
          </cell>
          <cell r="H213">
            <v>44105</v>
          </cell>
          <cell r="J213">
            <v>114.01</v>
          </cell>
          <cell r="L213">
            <v>150.41</v>
          </cell>
          <cell r="M213">
            <v>20.9</v>
          </cell>
          <cell r="O213">
            <v>2</v>
          </cell>
          <cell r="R213">
            <v>107.12</v>
          </cell>
          <cell r="S213">
            <v>62.7</v>
          </cell>
          <cell r="U213">
            <v>64</v>
          </cell>
          <cell r="AB213" t="str">
            <v>AUXILIO CRECHE</v>
          </cell>
        </row>
        <row r="214">
          <cell r="C214" t="str">
            <v>UPA IMBIRIBEIRA</v>
          </cell>
          <cell r="E214" t="str">
            <v>ROBERTA VERCOZA DE CASTRO SILVEIRA</v>
          </cell>
          <cell r="F214" t="str">
            <v>1 - Médico</v>
          </cell>
          <cell r="G214" t="str">
            <v>2251-25</v>
          </cell>
          <cell r="H214">
            <v>44105</v>
          </cell>
          <cell r="J214">
            <v>1363.92</v>
          </cell>
          <cell r="L214">
            <v>150.41999999999999</v>
          </cell>
          <cell r="M214">
            <v>32.32</v>
          </cell>
          <cell r="O214">
            <v>56.22</v>
          </cell>
        </row>
        <row r="215">
          <cell r="C215" t="str">
            <v>UPA IMBIRIBEIRA</v>
          </cell>
          <cell r="E215" t="str">
            <v>RODRIGO AMORIM DE MORAES PEREZ</v>
          </cell>
          <cell r="F215" t="str">
            <v>1 - Médico</v>
          </cell>
          <cell r="G215" t="str">
            <v>2252-70</v>
          </cell>
          <cell r="H215">
            <v>44105</v>
          </cell>
          <cell r="J215">
            <v>953.45</v>
          </cell>
          <cell r="O215">
            <v>56.22</v>
          </cell>
        </row>
        <row r="216">
          <cell r="C216" t="str">
            <v>UPA IMBIRIBEIRA</v>
          </cell>
          <cell r="E216" t="str">
            <v>RONALDO DOS SANTOS DIONIZIO</v>
          </cell>
          <cell r="F216" t="str">
            <v>3 - Administrativo</v>
          </cell>
          <cell r="G216" t="str">
            <v>4221-05</v>
          </cell>
          <cell r="H216">
            <v>44105</v>
          </cell>
          <cell r="J216">
            <v>160.08000000000001</v>
          </cell>
          <cell r="O216">
            <v>2</v>
          </cell>
        </row>
        <row r="217">
          <cell r="C217" t="str">
            <v>UPA IMBIRIBEIRA</v>
          </cell>
          <cell r="E217" t="str">
            <v xml:space="preserve">ROSANGELA DA SILVA LEITAO </v>
          </cell>
          <cell r="F217" t="str">
            <v>3 - Administrativo</v>
          </cell>
          <cell r="G217" t="str">
            <v>3222-05</v>
          </cell>
          <cell r="H217">
            <v>44105</v>
          </cell>
          <cell r="J217">
            <v>151.71</v>
          </cell>
          <cell r="O217">
            <v>2</v>
          </cell>
        </row>
        <row r="218">
          <cell r="C218" t="str">
            <v>UPA IMBIRIBEIRA</v>
          </cell>
          <cell r="E218" t="str">
            <v>ROSANGELA MARIA SILVA HONORATO</v>
          </cell>
          <cell r="F218" t="str">
            <v>3 - Administrativo</v>
          </cell>
          <cell r="G218" t="str">
            <v>5134-30</v>
          </cell>
          <cell r="H218">
            <v>44105</v>
          </cell>
          <cell r="J218">
            <v>144.91</v>
          </cell>
          <cell r="L218">
            <v>150.41999999999999</v>
          </cell>
          <cell r="M218">
            <v>24.25</v>
          </cell>
          <cell r="O218">
            <v>2</v>
          </cell>
          <cell r="R218">
            <v>72.62</v>
          </cell>
          <cell r="S218">
            <v>69</v>
          </cell>
        </row>
        <row r="219">
          <cell r="C219" t="str">
            <v>UPA IMBIRIBEIRA</v>
          </cell>
          <cell r="E219" t="str">
            <v>ROSEANE CANDIDO DA SILVA</v>
          </cell>
          <cell r="F219" t="str">
            <v>2 - Outros Profissionais da Saúde</v>
          </cell>
          <cell r="G219" t="str">
            <v>3222-05</v>
          </cell>
          <cell r="H219">
            <v>44105</v>
          </cell>
          <cell r="J219">
            <v>141.54</v>
          </cell>
          <cell r="L219">
            <v>150.41</v>
          </cell>
          <cell r="M219">
            <v>24.25</v>
          </cell>
          <cell r="O219">
            <v>2</v>
          </cell>
          <cell r="R219">
            <v>248.12</v>
          </cell>
          <cell r="S219">
            <v>72.739999999999995</v>
          </cell>
        </row>
        <row r="220">
          <cell r="C220" t="str">
            <v>UPA IMBIRIBEIRA</v>
          </cell>
          <cell r="E220" t="str">
            <v>ROSEANE MARIA DA SILVA</v>
          </cell>
          <cell r="F220" t="str">
            <v>2 - Outros Profissionais da Saúde</v>
          </cell>
          <cell r="G220" t="str">
            <v>9922-25</v>
          </cell>
          <cell r="H220">
            <v>44105</v>
          </cell>
          <cell r="J220">
            <v>140.28</v>
          </cell>
          <cell r="O220">
            <v>2</v>
          </cell>
          <cell r="R220">
            <v>107.12</v>
          </cell>
          <cell r="S220">
            <v>62.7</v>
          </cell>
        </row>
        <row r="221">
          <cell r="C221" t="str">
            <v>UPA IMBIRIBEIRA</v>
          </cell>
          <cell r="E221" t="str">
            <v>ROSEANE MARIA DA SILVA FERREIRA</v>
          </cell>
          <cell r="F221" t="str">
            <v>2 - Outros Profissionais da Saúde</v>
          </cell>
          <cell r="G221" t="str">
            <v>3222-05</v>
          </cell>
          <cell r="H221">
            <v>44105</v>
          </cell>
          <cell r="J221">
            <v>187.72</v>
          </cell>
          <cell r="L221">
            <v>150.41999999999999</v>
          </cell>
          <cell r="M221">
            <v>24.25</v>
          </cell>
          <cell r="O221">
            <v>2</v>
          </cell>
        </row>
        <row r="222">
          <cell r="C222" t="str">
            <v>UPA IMBIRIBEIRA</v>
          </cell>
          <cell r="E222" t="str">
            <v>ROSEANY ALBANEZE CARRETONI</v>
          </cell>
          <cell r="F222" t="str">
            <v>1 - Médico</v>
          </cell>
          <cell r="G222" t="str">
            <v>2251-24</v>
          </cell>
          <cell r="H222">
            <v>44105</v>
          </cell>
          <cell r="J222">
            <v>663.09</v>
          </cell>
          <cell r="O222">
            <v>56.22</v>
          </cell>
        </row>
        <row r="223">
          <cell r="C223" t="str">
            <v>UPA IMBIRIBEIRA</v>
          </cell>
          <cell r="E223" t="str">
            <v>ROSELI EVANGELISTA DA SILVA</v>
          </cell>
          <cell r="F223" t="str">
            <v>2 - Outros Profissionais da Saúde</v>
          </cell>
          <cell r="G223" t="str">
            <v>3222-05</v>
          </cell>
          <cell r="H223">
            <v>44105</v>
          </cell>
          <cell r="J223">
            <v>155.91999999999999</v>
          </cell>
          <cell r="O223">
            <v>2</v>
          </cell>
        </row>
        <row r="224">
          <cell r="C224" t="str">
            <v>UPA IMBIRIBEIRA</v>
          </cell>
          <cell r="E224" t="str">
            <v>SABRINA ROQUE DA SILVA</v>
          </cell>
          <cell r="F224" t="str">
            <v>2 - Outros Profissionais da Saúde</v>
          </cell>
          <cell r="G224" t="str">
            <v>2516-05</v>
          </cell>
          <cell r="H224">
            <v>44105</v>
          </cell>
          <cell r="J224">
            <v>185.53</v>
          </cell>
          <cell r="L224">
            <v>150.41999999999999</v>
          </cell>
          <cell r="M224">
            <v>40.19</v>
          </cell>
          <cell r="O224">
            <v>2</v>
          </cell>
        </row>
        <row r="225">
          <cell r="C225" t="str">
            <v>UPA IMBIRIBEIRA</v>
          </cell>
          <cell r="E225" t="str">
            <v>SIMONE SANTOS DA SILVA</v>
          </cell>
          <cell r="F225" t="str">
            <v>3 - Administrativo</v>
          </cell>
          <cell r="G225" t="str">
            <v>4101-05</v>
          </cell>
          <cell r="H225">
            <v>44105</v>
          </cell>
          <cell r="J225">
            <v>116.7</v>
          </cell>
          <cell r="L225">
            <v>150.41</v>
          </cell>
          <cell r="M225">
            <v>22.97</v>
          </cell>
          <cell r="O225">
            <v>2</v>
          </cell>
          <cell r="R225">
            <v>148.52000000000001</v>
          </cell>
          <cell r="S225">
            <v>68.900000000000006</v>
          </cell>
        </row>
        <row r="226">
          <cell r="C226" t="str">
            <v>UPA IMBIRIBEIRA</v>
          </cell>
          <cell r="E226" t="str">
            <v>SONIA MARIA RAMOS DA SILVA</v>
          </cell>
          <cell r="F226" t="str">
            <v>3 - Administrativo</v>
          </cell>
          <cell r="G226" t="str">
            <v>5134-30</v>
          </cell>
          <cell r="H226">
            <v>44105</v>
          </cell>
          <cell r="J226">
            <v>104.5</v>
          </cell>
          <cell r="L226">
            <v>150.41999999999999</v>
          </cell>
          <cell r="M226">
            <v>20.9</v>
          </cell>
          <cell r="O226">
            <v>2</v>
          </cell>
        </row>
        <row r="227">
          <cell r="C227" t="str">
            <v>UPA IMBIRIBEIRA</v>
          </cell>
          <cell r="E227" t="str">
            <v>STELLA MARIS DE ARAUJO E SA</v>
          </cell>
          <cell r="F227" t="str">
            <v>1 - Médico</v>
          </cell>
          <cell r="G227" t="str">
            <v>2251-25</v>
          </cell>
          <cell r="H227">
            <v>44105</v>
          </cell>
          <cell r="J227">
            <v>302.72000000000003</v>
          </cell>
          <cell r="L227">
            <v>150.41</v>
          </cell>
          <cell r="M227">
            <v>14.3</v>
          </cell>
          <cell r="O227">
            <v>56.22</v>
          </cell>
        </row>
        <row r="228">
          <cell r="C228" t="str">
            <v>UPA IMBIRIBEIRA</v>
          </cell>
          <cell r="E228" t="str">
            <v xml:space="preserve">SUELI RODRIGUES DE MORAIS </v>
          </cell>
          <cell r="F228" t="str">
            <v>3 - Administrativo</v>
          </cell>
          <cell r="G228" t="str">
            <v>4221-05</v>
          </cell>
          <cell r="H228">
            <v>44105</v>
          </cell>
          <cell r="J228">
            <v>113.18</v>
          </cell>
          <cell r="L228">
            <v>150.41999999999999</v>
          </cell>
          <cell r="M228">
            <v>22.97</v>
          </cell>
          <cell r="O228">
            <v>2</v>
          </cell>
        </row>
        <row r="229">
          <cell r="C229" t="str">
            <v>UPA IMBIRIBEIRA</v>
          </cell>
          <cell r="E229" t="str">
            <v xml:space="preserve">SWEMMY SHARON CARVALHO DE MELO </v>
          </cell>
          <cell r="F229" t="str">
            <v>2 - Outros Profissionais da Saúde</v>
          </cell>
          <cell r="G229" t="str">
            <v>3222-05</v>
          </cell>
          <cell r="H229">
            <v>44105</v>
          </cell>
          <cell r="J229">
            <v>159.49</v>
          </cell>
          <cell r="L229">
            <v>150.41</v>
          </cell>
          <cell r="M229">
            <v>24.25</v>
          </cell>
          <cell r="O229">
            <v>2</v>
          </cell>
          <cell r="R229">
            <v>248.12</v>
          </cell>
          <cell r="S229">
            <v>72.739999999999995</v>
          </cell>
        </row>
        <row r="230">
          <cell r="C230" t="str">
            <v>UPA IMBIRIBEIRA</v>
          </cell>
          <cell r="E230" t="str">
            <v xml:space="preserve">TALITA RAQUEL FERREIRA DO NASCIMENTO </v>
          </cell>
          <cell r="F230" t="str">
            <v>3 - Administrativo</v>
          </cell>
          <cell r="G230" t="str">
            <v>4131-05</v>
          </cell>
          <cell r="H230">
            <v>44105</v>
          </cell>
          <cell r="J230">
            <v>400</v>
          </cell>
          <cell r="O230">
            <v>2</v>
          </cell>
        </row>
        <row r="231">
          <cell r="C231" t="str">
            <v>UPA IMBIRIBEIRA</v>
          </cell>
          <cell r="E231" t="str">
            <v>TARCIANA PEREIRA LIMA</v>
          </cell>
          <cell r="F231" t="str">
            <v>3 - Administrativo</v>
          </cell>
          <cell r="G231" t="str">
            <v>4110-30</v>
          </cell>
          <cell r="H231">
            <v>44105</v>
          </cell>
          <cell r="J231">
            <v>135.61000000000001</v>
          </cell>
          <cell r="L231">
            <v>150.41999999999999</v>
          </cell>
          <cell r="M231">
            <v>27.95</v>
          </cell>
          <cell r="O231">
            <v>2</v>
          </cell>
          <cell r="R231">
            <v>220.97</v>
          </cell>
          <cell r="S231">
            <v>83.84</v>
          </cell>
        </row>
        <row r="232">
          <cell r="C232" t="str">
            <v>UPA IMBIRIBEIRA</v>
          </cell>
          <cell r="E232" t="str">
            <v>TARCIZIO BRITO SANTOS</v>
          </cell>
          <cell r="F232" t="str">
            <v>1 - Médico</v>
          </cell>
          <cell r="G232" t="str">
            <v>2251-25</v>
          </cell>
          <cell r="H232">
            <v>44105</v>
          </cell>
          <cell r="J232">
            <v>511.97</v>
          </cell>
          <cell r="L232">
            <v>150.41</v>
          </cell>
          <cell r="M232">
            <v>18.02</v>
          </cell>
          <cell r="O232">
            <v>56.22</v>
          </cell>
        </row>
        <row r="233">
          <cell r="C233" t="str">
            <v>UPA IMBIRIBEIRA</v>
          </cell>
          <cell r="E233" t="str">
            <v>TATHYANA DANTAS DA SILVA</v>
          </cell>
          <cell r="F233" t="str">
            <v>2 - Outros Profissionais da Saúde</v>
          </cell>
          <cell r="G233" t="str">
            <v>2235-05</v>
          </cell>
          <cell r="H233">
            <v>44105</v>
          </cell>
          <cell r="J233">
            <v>143.63</v>
          </cell>
          <cell r="L233">
            <v>150.41999999999999</v>
          </cell>
          <cell r="M233">
            <v>2.39</v>
          </cell>
          <cell r="O233">
            <v>4</v>
          </cell>
        </row>
        <row r="234">
          <cell r="C234" t="str">
            <v>UPA IMBIRIBEIRA</v>
          </cell>
          <cell r="E234" t="str">
            <v>TATIANA VERCOZA DE CASTRO SILVEIRA</v>
          </cell>
          <cell r="F234" t="str">
            <v>1 - Médico</v>
          </cell>
          <cell r="G234" t="str">
            <v>2251-25</v>
          </cell>
          <cell r="H234">
            <v>44105</v>
          </cell>
          <cell r="J234">
            <v>981.99</v>
          </cell>
          <cell r="L234">
            <v>150.41</v>
          </cell>
          <cell r="M234">
            <v>32.32</v>
          </cell>
          <cell r="O234">
            <v>56.22</v>
          </cell>
        </row>
        <row r="235">
          <cell r="C235" t="str">
            <v>UPA IMBIRIBEIRA</v>
          </cell>
          <cell r="E235" t="str">
            <v>TATIANE DA SILVA DAMASCENO</v>
          </cell>
          <cell r="F235" t="str">
            <v>2 - Outros Profissionais da Saúde</v>
          </cell>
          <cell r="G235" t="str">
            <v>3222-05</v>
          </cell>
          <cell r="H235">
            <v>44105</v>
          </cell>
          <cell r="J235">
            <v>125.12</v>
          </cell>
          <cell r="L235">
            <v>150.41999999999999</v>
          </cell>
          <cell r="M235">
            <v>24.25</v>
          </cell>
          <cell r="O235">
            <v>2</v>
          </cell>
          <cell r="U235">
            <v>66.11</v>
          </cell>
          <cell r="AB235" t="str">
            <v>AUXILIO CRECHE</v>
          </cell>
        </row>
        <row r="236">
          <cell r="C236" t="str">
            <v>UPA IMBIRIBEIRA</v>
          </cell>
          <cell r="E236" t="str">
            <v>TERCIO HENRIQUE SOARES DE FARIAS</v>
          </cell>
          <cell r="F236" t="str">
            <v>1 - Médico</v>
          </cell>
          <cell r="G236" t="str">
            <v>2252-70</v>
          </cell>
          <cell r="H236">
            <v>44105</v>
          </cell>
          <cell r="J236">
            <v>1187.3800000000001</v>
          </cell>
          <cell r="L236">
            <v>150.41</v>
          </cell>
          <cell r="M236">
            <v>36.04</v>
          </cell>
          <cell r="O236">
            <v>56.22</v>
          </cell>
        </row>
        <row r="237">
          <cell r="C237" t="str">
            <v>UPA IMBIRIBEIRA</v>
          </cell>
          <cell r="E237" t="str">
            <v>THAIS BARROS CANEL</v>
          </cell>
          <cell r="F237" t="str">
            <v>1 - Médico</v>
          </cell>
          <cell r="G237" t="str">
            <v>2251-25</v>
          </cell>
          <cell r="H237">
            <v>44105</v>
          </cell>
          <cell r="J237">
            <v>302.72000000000003</v>
          </cell>
          <cell r="L237">
            <v>150.41999999999999</v>
          </cell>
          <cell r="M237">
            <v>14.3</v>
          </cell>
          <cell r="O237">
            <v>56.22</v>
          </cell>
        </row>
        <row r="238">
          <cell r="C238" t="str">
            <v>UPA IMBIRIBEIRA</v>
          </cell>
          <cell r="E238" t="str">
            <v>THAISA PEREIRA DORNELAS</v>
          </cell>
          <cell r="F238" t="str">
            <v>2 - Outros Profissionais da Saúde</v>
          </cell>
          <cell r="G238" t="str">
            <v>2234-05</v>
          </cell>
          <cell r="H238">
            <v>44105</v>
          </cell>
          <cell r="J238">
            <v>295.36</v>
          </cell>
          <cell r="L238">
            <v>150.41</v>
          </cell>
          <cell r="M238">
            <v>15.66</v>
          </cell>
          <cell r="O238">
            <v>2</v>
          </cell>
        </row>
        <row r="239">
          <cell r="C239" t="str">
            <v>UPA IMBIRIBEIRA</v>
          </cell>
          <cell r="E239" t="str">
            <v>THAMYRIS CAVALCANTI CORDEIRO</v>
          </cell>
          <cell r="F239" t="str">
            <v>1 - Médico</v>
          </cell>
          <cell r="G239" t="str">
            <v>2251-25</v>
          </cell>
          <cell r="H239">
            <v>44105</v>
          </cell>
          <cell r="J239">
            <v>302.73</v>
          </cell>
          <cell r="O239">
            <v>56.22</v>
          </cell>
        </row>
        <row r="240">
          <cell r="C240" t="str">
            <v>UPA IMBIRIBEIRA</v>
          </cell>
          <cell r="E240" t="str">
            <v xml:space="preserve">THAYSA MARIA DA SILVA </v>
          </cell>
          <cell r="F240" t="str">
            <v>2 - Outros Profissionais da Saúde</v>
          </cell>
          <cell r="G240" t="str">
            <v>3222-05</v>
          </cell>
          <cell r="H240">
            <v>44105</v>
          </cell>
          <cell r="J240">
            <v>155.22999999999999</v>
          </cell>
          <cell r="O240">
            <v>2</v>
          </cell>
        </row>
        <row r="241">
          <cell r="C241" t="str">
            <v>UPA IMBIRIBEIRA</v>
          </cell>
          <cell r="E241" t="str">
            <v>THIAGO DE ARRUDA MEDEIROS</v>
          </cell>
          <cell r="F241" t="str">
            <v>2 - Outros Profissionais da Saúde</v>
          </cell>
          <cell r="G241" t="str">
            <v>2234-05</v>
          </cell>
          <cell r="H241">
            <v>44105</v>
          </cell>
          <cell r="J241">
            <v>352.29</v>
          </cell>
          <cell r="O241">
            <v>2</v>
          </cell>
        </row>
        <row r="242">
          <cell r="C242" t="str">
            <v>UPA IMBIRIBEIRA</v>
          </cell>
          <cell r="E242" t="str">
            <v>THIAGO DE LIMA E SILVA</v>
          </cell>
          <cell r="F242" t="str">
            <v>2 - Outros Profissionais da Saúde</v>
          </cell>
          <cell r="G242" t="str">
            <v>3222-05</v>
          </cell>
          <cell r="H242">
            <v>44105</v>
          </cell>
          <cell r="J242">
            <v>141.77000000000001</v>
          </cell>
          <cell r="L242">
            <v>150.41999999999999</v>
          </cell>
          <cell r="M242">
            <v>24.25</v>
          </cell>
          <cell r="O242">
            <v>2</v>
          </cell>
        </row>
        <row r="243">
          <cell r="C243" t="str">
            <v>UPA IMBIRIBEIRA</v>
          </cell>
          <cell r="E243" t="str">
            <v>TIAGO OLIVIO PEREIRA DA SILVA</v>
          </cell>
          <cell r="F243" t="str">
            <v>2 - Outros Profissionais da Saúde</v>
          </cell>
          <cell r="G243" t="str">
            <v>2235-05</v>
          </cell>
          <cell r="H243">
            <v>44105</v>
          </cell>
          <cell r="J243">
            <v>150.82</v>
          </cell>
          <cell r="L243">
            <v>150.41</v>
          </cell>
          <cell r="M243">
            <v>2.39</v>
          </cell>
          <cell r="O243">
            <v>2</v>
          </cell>
        </row>
        <row r="244">
          <cell r="C244" t="str">
            <v>UPA IMBIRIBEIRA</v>
          </cell>
          <cell r="E244" t="str">
            <v>TIAGO PEREIRA DE CASTRO</v>
          </cell>
          <cell r="F244" t="str">
            <v>1 - Médico</v>
          </cell>
          <cell r="G244" t="str">
            <v>2251-25</v>
          </cell>
          <cell r="H244">
            <v>44105</v>
          </cell>
          <cell r="J244">
            <v>437.08</v>
          </cell>
          <cell r="L244">
            <v>150.41999999999999</v>
          </cell>
          <cell r="M244">
            <v>18.02</v>
          </cell>
          <cell r="O244">
            <v>56.22</v>
          </cell>
        </row>
        <row r="245">
          <cell r="C245" t="str">
            <v>UPA IMBIRIBEIRA</v>
          </cell>
          <cell r="E245" t="str">
            <v>TULIO PORTO FERREIRA</v>
          </cell>
          <cell r="F245" t="str">
            <v>1 - Médico</v>
          </cell>
          <cell r="G245" t="str">
            <v>2252-70</v>
          </cell>
          <cell r="H245">
            <v>44105</v>
          </cell>
          <cell r="J245">
            <v>471.04</v>
          </cell>
          <cell r="L245">
            <v>150.41</v>
          </cell>
          <cell r="M245">
            <v>14.3</v>
          </cell>
          <cell r="O245">
            <v>56.22</v>
          </cell>
        </row>
        <row r="246">
          <cell r="C246" t="str">
            <v>UPA IMBIRIBEIRA</v>
          </cell>
          <cell r="E246" t="str">
            <v>UITANAAN CARLOS DOS SANTOS</v>
          </cell>
          <cell r="F246" t="str">
            <v>3 - Administrativo</v>
          </cell>
          <cell r="G246" t="str">
            <v>4221-05</v>
          </cell>
          <cell r="H246">
            <v>44105</v>
          </cell>
          <cell r="J246">
            <v>154.25</v>
          </cell>
          <cell r="L246">
            <v>150.41999999999999</v>
          </cell>
          <cell r="M246">
            <v>22.97</v>
          </cell>
          <cell r="O246">
            <v>2</v>
          </cell>
        </row>
        <row r="247">
          <cell r="C247" t="str">
            <v>UPA IMBIRIBEIRA</v>
          </cell>
          <cell r="E247" t="str">
            <v>VANESSA DA SILVA RODRIGUES</v>
          </cell>
          <cell r="F247" t="str">
            <v>3 - Administrativo</v>
          </cell>
          <cell r="G247" t="str">
            <v>2525-45</v>
          </cell>
          <cell r="H247">
            <v>44105</v>
          </cell>
          <cell r="J247">
            <v>193.41</v>
          </cell>
          <cell r="L247">
            <v>150.41</v>
          </cell>
          <cell r="M247">
            <v>48.35</v>
          </cell>
          <cell r="O247">
            <v>2</v>
          </cell>
        </row>
        <row r="248">
          <cell r="C248" t="str">
            <v>UPA IMBIRIBEIRA</v>
          </cell>
          <cell r="E248" t="str">
            <v>VANIA DA SILVA DIONISIO</v>
          </cell>
          <cell r="F248" t="str">
            <v>2 - Outros Profissionais da Saúde</v>
          </cell>
          <cell r="G248" t="str">
            <v>5211-30</v>
          </cell>
          <cell r="H248">
            <v>44105</v>
          </cell>
          <cell r="J248">
            <v>112.66</v>
          </cell>
          <cell r="L248">
            <v>150.41999999999999</v>
          </cell>
          <cell r="M248">
            <v>22.97</v>
          </cell>
          <cell r="O248">
            <v>2</v>
          </cell>
          <cell r="R248">
            <v>210.62</v>
          </cell>
          <cell r="S248">
            <v>68.900000000000006</v>
          </cell>
        </row>
        <row r="249">
          <cell r="C249" t="str">
            <v>UPA IMBIRIBEIRA</v>
          </cell>
          <cell r="E249" t="str">
            <v>VICTOR ALEX MONTENEGRO MARINHO</v>
          </cell>
          <cell r="F249" t="str">
            <v>1 - Médico</v>
          </cell>
          <cell r="G249" t="str">
            <v>2251-25</v>
          </cell>
          <cell r="H249">
            <v>44105</v>
          </cell>
          <cell r="J249">
            <v>397.74</v>
          </cell>
          <cell r="O249">
            <v>56.22</v>
          </cell>
        </row>
        <row r="250">
          <cell r="C250" t="str">
            <v>UPA IMBIRIBEIRA</v>
          </cell>
          <cell r="E250" t="str">
            <v>VILANI FATIMA DOS SANTOS</v>
          </cell>
          <cell r="F250" t="str">
            <v>2 - Outros Profissionais da Saúde</v>
          </cell>
          <cell r="G250" t="str">
            <v>3222-05</v>
          </cell>
          <cell r="H250">
            <v>44105</v>
          </cell>
          <cell r="J250">
            <v>139.44999999999999</v>
          </cell>
          <cell r="L250">
            <v>150.41999999999999</v>
          </cell>
          <cell r="M250">
            <v>24.25</v>
          </cell>
          <cell r="O250">
            <v>2</v>
          </cell>
          <cell r="R250">
            <v>107.12</v>
          </cell>
          <cell r="S250">
            <v>72.739999999999995</v>
          </cell>
        </row>
        <row r="251">
          <cell r="C251" t="str">
            <v>UPA IMBIRIBEIRA</v>
          </cell>
          <cell r="E251" t="str">
            <v>VILMA SILVA DA PORCIUNCLA</v>
          </cell>
          <cell r="F251" t="str">
            <v>2 - Outros Profissionais da Saúde</v>
          </cell>
          <cell r="G251" t="str">
            <v>3222-05</v>
          </cell>
          <cell r="H251">
            <v>44105</v>
          </cell>
          <cell r="J251">
            <v>141.97999999999999</v>
          </cell>
          <cell r="L251">
            <v>150.41</v>
          </cell>
          <cell r="M251">
            <v>24.25</v>
          </cell>
          <cell r="O251">
            <v>2</v>
          </cell>
          <cell r="R251">
            <v>107.12</v>
          </cell>
          <cell r="S251">
            <v>72.739999999999995</v>
          </cell>
        </row>
        <row r="252">
          <cell r="C252" t="str">
            <v>UPA IMBIRIBEIRA</v>
          </cell>
          <cell r="E252" t="str">
            <v>VINICIUS DA SILVA XAVIER</v>
          </cell>
          <cell r="F252" t="str">
            <v>3 - Administrativo</v>
          </cell>
          <cell r="G252" t="str">
            <v>4221-05</v>
          </cell>
          <cell r="H252">
            <v>44105</v>
          </cell>
          <cell r="J252">
            <v>169.72</v>
          </cell>
          <cell r="L252">
            <v>150.41999999999999</v>
          </cell>
          <cell r="M252">
            <v>22.97</v>
          </cell>
          <cell r="O252">
            <v>2</v>
          </cell>
          <cell r="R252">
            <v>107.12</v>
          </cell>
          <cell r="S252">
            <v>68.900000000000006</v>
          </cell>
        </row>
        <row r="253">
          <cell r="C253" t="str">
            <v>UPA IMBIRIBEIRA</v>
          </cell>
          <cell r="E253" t="str">
            <v>VIVIAN ALVES DA SILVA</v>
          </cell>
          <cell r="F253" t="str">
            <v>2 - Outros Profissionais da Saúde</v>
          </cell>
          <cell r="G253" t="str">
            <v>3222-05</v>
          </cell>
          <cell r="H253">
            <v>44105</v>
          </cell>
          <cell r="J253">
            <v>144.59</v>
          </cell>
          <cell r="L253">
            <v>150.41</v>
          </cell>
          <cell r="M253">
            <v>24.25</v>
          </cell>
          <cell r="O253">
            <v>2</v>
          </cell>
        </row>
        <row r="254">
          <cell r="C254" t="str">
            <v>UPA IMBIRIBEIRA</v>
          </cell>
          <cell r="E254" t="str">
            <v>WALESKA MARIA DE ALMEIDA PAIVA</v>
          </cell>
          <cell r="F254" t="str">
            <v>2 - Outros Profissionais da Saúde</v>
          </cell>
          <cell r="G254" t="str">
            <v>2235-05</v>
          </cell>
          <cell r="H254">
            <v>44105</v>
          </cell>
          <cell r="J254">
            <v>281.86</v>
          </cell>
          <cell r="L254">
            <v>150.41999999999999</v>
          </cell>
          <cell r="M254">
            <v>3.75</v>
          </cell>
          <cell r="O254">
            <v>4</v>
          </cell>
        </row>
        <row r="255">
          <cell r="C255" t="str">
            <v>UPA IMBIRIBEIRA</v>
          </cell>
          <cell r="E255" t="str">
            <v>WANDSON HENRIQUE DA PAZ LEITE</v>
          </cell>
          <cell r="F255" t="str">
            <v>3 - Administrativo</v>
          </cell>
          <cell r="G255" t="str">
            <v>4222-05</v>
          </cell>
          <cell r="H255">
            <v>44105</v>
          </cell>
          <cell r="J255">
            <v>151.47999999999999</v>
          </cell>
          <cell r="L255">
            <v>150.41</v>
          </cell>
          <cell r="M255">
            <v>32.090000000000003</v>
          </cell>
          <cell r="O255">
            <v>2</v>
          </cell>
        </row>
        <row r="256">
          <cell r="C256" t="str">
            <v>UPA IMBIRIBEIRA</v>
          </cell>
          <cell r="E256" t="str">
            <v>WELLINGTON SILVA MATIAS</v>
          </cell>
          <cell r="F256" t="str">
            <v>3 - Administrativo</v>
          </cell>
          <cell r="G256" t="str">
            <v>4221-05</v>
          </cell>
          <cell r="H256">
            <v>44105</v>
          </cell>
          <cell r="J256">
            <v>113.51</v>
          </cell>
          <cell r="L256">
            <v>150.41999999999999</v>
          </cell>
          <cell r="M256">
            <v>22.97</v>
          </cell>
          <cell r="O256">
            <v>2</v>
          </cell>
        </row>
        <row r="257">
          <cell r="C257" t="str">
            <v>UPA IMBIRIBEIRA</v>
          </cell>
          <cell r="E257" t="str">
            <v>YASSER DE LUCENA CORREIA</v>
          </cell>
          <cell r="F257" t="str">
            <v>1 - Médico</v>
          </cell>
          <cell r="G257" t="str">
            <v>2251-25</v>
          </cell>
          <cell r="H257">
            <v>44105</v>
          </cell>
          <cell r="J257">
            <v>695.41</v>
          </cell>
          <cell r="O257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" sqref="C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144.44</v>
      </c>
      <c r="J3" s="15">
        <f>'[1]TCE - ANEXO III - Preencher'!K12</f>
        <v>0</v>
      </c>
      <c r="K3" s="16">
        <f>'[1]TCE - ANEXO III - Preencher'!L12</f>
        <v>150.41999999999999</v>
      </c>
      <c r="L3" s="16">
        <f>'[1]TCE - ANEXO III - Preencher'!M12</f>
        <v>2.39</v>
      </c>
      <c r="M3" s="16">
        <f>K3-L3</f>
        <v>148.03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294.47000000000003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108.59</v>
      </c>
      <c r="J4" s="15">
        <f>'[1]TCE - ANEXO III - Preencher'!K13</f>
        <v>0</v>
      </c>
      <c r="K4" s="16">
        <f>'[1]TCE - ANEXO III - Preencher'!L13</f>
        <v>150.41999999999999</v>
      </c>
      <c r="L4" s="16">
        <f>'[1]TCE - ANEXO III - Preencher'!M13</f>
        <v>22.97</v>
      </c>
      <c r="M4" s="16">
        <f t="shared" ref="M4:M67" si="1">K4-L4</f>
        <v>127.44999999999999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210.61</v>
      </c>
      <c r="R4" s="16">
        <f>'[1]TCE - ANEXO III - Preencher'!S13</f>
        <v>68.900000000000006</v>
      </c>
      <c r="S4" s="17">
        <f t="shared" ref="S4:S67" si="3">Q4-R4</f>
        <v>141.71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379.75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138.24</v>
      </c>
      <c r="J5" s="15">
        <f>'[1]TCE - ANEXO III - Preencher'!K14</f>
        <v>0</v>
      </c>
      <c r="K5" s="16">
        <f>'[1]TCE - ANEXO III - Preencher'!L14</f>
        <v>150.41999999999999</v>
      </c>
      <c r="L5" s="16">
        <f>'[1]TCE - ANEXO III - Preencher'!M14</f>
        <v>24.25</v>
      </c>
      <c r="M5" s="16">
        <f t="shared" si="1"/>
        <v>126.16999999999999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210.61</v>
      </c>
      <c r="R5" s="16">
        <f>'[1]TCE - ANEXO III - Preencher'!S14</f>
        <v>72.739999999999995</v>
      </c>
      <c r="S5" s="17">
        <f t="shared" si="3"/>
        <v>137.87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404.28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114.14</v>
      </c>
      <c r="J6" s="15">
        <f>'[1]TCE - ANEXO III - Preencher'!K15</f>
        <v>0</v>
      </c>
      <c r="K6" s="16">
        <f>'[1]TCE - ANEXO III - Preencher'!L15</f>
        <v>150.41999999999999</v>
      </c>
      <c r="L6" s="16">
        <f>'[1]TCE - ANEXO III - Preencher'!M15</f>
        <v>24.25</v>
      </c>
      <c r="M6" s="16">
        <f t="shared" si="1"/>
        <v>126.16999999999999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210.61</v>
      </c>
      <c r="R6" s="16">
        <f>'[1]TCE - ANEXO III - Preencher'!S15</f>
        <v>72.739999999999995</v>
      </c>
      <c r="S6" s="17">
        <f t="shared" si="3"/>
        <v>137.87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380.18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263.10000000000002</v>
      </c>
      <c r="J7" s="15">
        <f>'[1]TCE - ANEXO III - Preencher'!K16</f>
        <v>0</v>
      </c>
      <c r="K7" s="16">
        <f>'[1]TCE - ANEXO III - Preencher'!L16</f>
        <v>150.41999999999999</v>
      </c>
      <c r="L7" s="16">
        <f>'[1]TCE - ANEXO III - Preencher'!M16</f>
        <v>3.53</v>
      </c>
      <c r="M7" s="16">
        <f t="shared" si="1"/>
        <v>146.88999999999999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413.99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220.09</v>
      </c>
      <c r="J8" s="15">
        <f>'[1]TCE - ANEXO III - Preencher'!K17</f>
        <v>0</v>
      </c>
      <c r="K8" s="16">
        <f>'[1]TCE - ANEXO III - Preencher'!L17</f>
        <v>150.41999999999999</v>
      </c>
      <c r="L8" s="16">
        <f>'[1]TCE - ANEXO III - Preencher'!M17</f>
        <v>24.25</v>
      </c>
      <c r="M8" s="16">
        <f t="shared" si="1"/>
        <v>126.16999999999999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106.61</v>
      </c>
      <c r="R8" s="16">
        <f>'[1]TCE - ANEXO III - Preencher'!S17</f>
        <v>72.739999999999995</v>
      </c>
      <c r="S8" s="17">
        <f t="shared" si="3"/>
        <v>33.870000000000005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382.13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114.57</v>
      </c>
      <c r="J9" s="15">
        <f>'[1]TCE - ANEXO III - Preencher'!K18</f>
        <v>0</v>
      </c>
      <c r="K9" s="16">
        <f>'[1]TCE - ANEXO III - Preencher'!L18</f>
        <v>150.41999999999999</v>
      </c>
      <c r="L9" s="16">
        <f>'[1]TCE - ANEXO III - Preencher'!M18</f>
        <v>24.25</v>
      </c>
      <c r="M9" s="16">
        <f t="shared" si="1"/>
        <v>126.16999999999999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107.11</v>
      </c>
      <c r="R9" s="16">
        <f>'[1]TCE - ANEXO III - Preencher'!S18</f>
        <v>72.739999999999995</v>
      </c>
      <c r="S9" s="17">
        <f t="shared" si="3"/>
        <v>34.370000000000005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277.11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341.8</v>
      </c>
      <c r="J10" s="15">
        <f>'[1]TCE - ANEXO III - Preencher'!K19</f>
        <v>0</v>
      </c>
      <c r="K10" s="16">
        <f>'[1]TCE - ANEXO III - Preencher'!L19</f>
        <v>150.41999999999999</v>
      </c>
      <c r="L10" s="16">
        <f>'[1]TCE - ANEXO III - Preencher'!M19</f>
        <v>18.02</v>
      </c>
      <c r="M10" s="16">
        <f t="shared" si="1"/>
        <v>132.39999999999998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530.41999999999996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128.15</v>
      </c>
      <c r="J11" s="15">
        <f>'[1]TCE - ANEXO III - Preencher'!K20</f>
        <v>0</v>
      </c>
      <c r="K11" s="16">
        <f>'[1]TCE - ANEXO III - Preencher'!L20</f>
        <v>150.41999999999999</v>
      </c>
      <c r="L11" s="16">
        <f>'[1]TCE - ANEXO III - Preencher'!M20</f>
        <v>24.25</v>
      </c>
      <c r="M11" s="16">
        <f t="shared" si="1"/>
        <v>126.16999999999999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125.86</v>
      </c>
      <c r="R11" s="16">
        <f>'[1]TCE - ANEXO III - Preencher'!S20</f>
        <v>72.739999999999995</v>
      </c>
      <c r="S11" s="17">
        <f t="shared" si="3"/>
        <v>53.120000000000005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309.44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938.69</v>
      </c>
      <c r="J12" s="15">
        <f>'[1]TCE - ANEXO III - Preencher'!K21</f>
        <v>0</v>
      </c>
      <c r="K12" s="16">
        <f>'[1]TCE - ANEXO III - Preencher'!L21</f>
        <v>150.41999999999999</v>
      </c>
      <c r="L12" s="16">
        <f>'[1]TCE - ANEXO III - Preencher'!M21</f>
        <v>28.6</v>
      </c>
      <c r="M12" s="16">
        <f t="shared" si="1"/>
        <v>121.82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1116.73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142.31</v>
      </c>
      <c r="J13" s="15">
        <f>'[1]TCE - ANEXO III - Preencher'!K22</f>
        <v>0</v>
      </c>
      <c r="K13" s="16">
        <f>'[1]TCE - ANEXO III - Preencher'!L22</f>
        <v>150.41999999999999</v>
      </c>
      <c r="L13" s="16">
        <f>'[1]TCE - ANEXO III - Preencher'!M22</f>
        <v>33.880000000000003</v>
      </c>
      <c r="M13" s="16">
        <f t="shared" si="1"/>
        <v>116.53999999999999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201.01</v>
      </c>
      <c r="R13" s="16">
        <f>'[1]TCE - ANEXO III - Preencher'!S22</f>
        <v>101.65</v>
      </c>
      <c r="S13" s="17">
        <f t="shared" si="3"/>
        <v>99.359999999999985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360.21000000000004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ALZIRA HELENA CARVALHO PARAISO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2515-10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194.7</v>
      </c>
      <c r="J14" s="15">
        <f>'[1]TCE - ANEXO III - Preencher'!K23</f>
        <v>0</v>
      </c>
      <c r="K14" s="16">
        <f>'[1]TCE - ANEXO III - Preencher'!L23</f>
        <v>150.41999999999999</v>
      </c>
      <c r="L14" s="16">
        <f>'[1]TCE - ANEXO III - Preencher'!M23</f>
        <v>44</v>
      </c>
      <c r="M14" s="16">
        <f t="shared" si="1"/>
        <v>106.41999999999999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303.12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MACEDO XAVIER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563.1</v>
      </c>
      <c r="J15" s="15">
        <f>'[1]TCE - ANEXO III - Preencher'!K24</f>
        <v>0</v>
      </c>
      <c r="K15" s="16">
        <f>'[1]TCE - ANEXO III - Preencher'!L24</f>
        <v>150.41999999999999</v>
      </c>
      <c r="L15" s="16">
        <f>'[1]TCE - ANEXO III - Preencher'!M24</f>
        <v>18.02</v>
      </c>
      <c r="M15" s="16">
        <f t="shared" si="1"/>
        <v>132.39999999999998</v>
      </c>
      <c r="N15" s="16">
        <f>'[1]TCE - ANEXO III - Preencher'!O24</f>
        <v>56.22</v>
      </c>
      <c r="O15" s="16">
        <f>'[1]TCE - ANEXO III - Preencher'!P24</f>
        <v>0</v>
      </c>
      <c r="P15" s="17">
        <f t="shared" si="2"/>
        <v>56.22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751.72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303.95999999999998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4</v>
      </c>
      <c r="O16" s="16">
        <f>'[1]TCE - ANEXO III - Preencher'!P25</f>
        <v>0</v>
      </c>
      <c r="P16" s="17">
        <f t="shared" si="2"/>
        <v>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307.95999999999998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CARLA SILVA DE FARIAS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224.37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226.37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CAROLINA XAVIER LINO DE OLIVEIRA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9.82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120.91</v>
      </c>
      <c r="R18" s="16">
        <f>'[1]TCE - ANEXO III - Preencher'!S27</f>
        <v>29.46</v>
      </c>
      <c r="S18" s="17">
        <f t="shared" si="3"/>
        <v>91.449999999999989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103.26999999999998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CELIA RODRIGUES CALADO TOSCANO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118.56</v>
      </c>
      <c r="J19" s="15">
        <f>'[1]TCE - ANEXO III - Preencher'!K28</f>
        <v>0</v>
      </c>
      <c r="K19" s="16">
        <f>'[1]TCE - ANEXO III - Preencher'!L28</f>
        <v>150.41999999999999</v>
      </c>
      <c r="L19" s="16">
        <f>'[1]TCE - ANEXO III - Preencher'!M28</f>
        <v>24.25</v>
      </c>
      <c r="M19" s="16">
        <f t="shared" si="1"/>
        <v>126.16999999999999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93.31</v>
      </c>
      <c r="R19" s="16">
        <f>'[1]TCE - ANEXO III - Preencher'!S28</f>
        <v>72.739999999999995</v>
      </c>
      <c r="S19" s="17">
        <f t="shared" si="3"/>
        <v>20.570000000000007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267.3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DE OLIVEIRA FERREIRA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20.059999999999999</v>
      </c>
      <c r="K20" s="16">
        <f>'[1]TCE - ANEXO III - Preencher'!L29</f>
        <v>150.41999999999999</v>
      </c>
      <c r="L20" s="16">
        <f>'[1]TCE - ANEXO III - Preencher'!M29</f>
        <v>0.7</v>
      </c>
      <c r="M20" s="16">
        <f t="shared" si="1"/>
        <v>149.72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2.13</v>
      </c>
      <c r="U20" s="16">
        <f>'[1]TCE - ANEXO III - Preencher'!V29</f>
        <v>0</v>
      </c>
      <c r="V20" s="17">
        <f t="shared" si="4"/>
        <v>2.13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>AUXILIO CRECHE</v>
      </c>
      <c r="AB20" s="16">
        <f t="shared" si="0"/>
        <v>173.91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ANA PAULA FARIAS BARBOSA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115.71</v>
      </c>
      <c r="J21" s="15">
        <f>'[1]TCE - ANEXO III - Preencher'!K30</f>
        <v>0</v>
      </c>
      <c r="K21" s="16">
        <f>'[1]TCE - ANEXO III - Preencher'!L30</f>
        <v>150.41999999999999</v>
      </c>
      <c r="L21" s="16">
        <f>'[1]TCE - ANEXO III - Preencher'!M30</f>
        <v>23.57</v>
      </c>
      <c r="M21" s="16">
        <f t="shared" si="1"/>
        <v>126.85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107.11</v>
      </c>
      <c r="R21" s="16">
        <f>'[1]TCE - ANEXO III - Preencher'!S30</f>
        <v>70.709999999999994</v>
      </c>
      <c r="S21" s="17">
        <f t="shared" si="3"/>
        <v>36.400000000000006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280.96000000000004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 xml:space="preserve">ANA PAULA MARIA DA SILVA 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9922-25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119.47</v>
      </c>
      <c r="J22" s="15">
        <f>'[1]TCE - ANEXO III - Preencher'!K31</f>
        <v>0</v>
      </c>
      <c r="K22" s="16">
        <f>'[1]TCE - ANEXO III - Preencher'!L31</f>
        <v>150.41999999999999</v>
      </c>
      <c r="L22" s="16">
        <f>'[1]TCE - ANEXO III - Preencher'!M31</f>
        <v>20.9</v>
      </c>
      <c r="M22" s="16">
        <f t="shared" si="1"/>
        <v>129.51999999999998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210.61</v>
      </c>
      <c r="R22" s="16">
        <f>'[1]TCE - ANEXO III - Preencher'!S31</f>
        <v>62.7</v>
      </c>
      <c r="S22" s="17">
        <f t="shared" si="3"/>
        <v>147.91000000000003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>AUXILIO CRECHE</v>
      </c>
      <c r="AB22" s="16">
        <f t="shared" si="0"/>
        <v>462.9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BANDEIRA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108.59</v>
      </c>
      <c r="J23" s="15">
        <f>'[1]TCE - ANEXO III - Preencher'!K32</f>
        <v>0</v>
      </c>
      <c r="K23" s="16">
        <f>'[1]TCE - ANEXO III - Preencher'!L32</f>
        <v>150.41999999999999</v>
      </c>
      <c r="L23" s="16">
        <f>'[1]TCE - ANEXO III - Preencher'!M32</f>
        <v>22.97</v>
      </c>
      <c r="M23" s="16">
        <f t="shared" si="1"/>
        <v>127.44999999999999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107.11</v>
      </c>
      <c r="R23" s="16">
        <f>'[1]TCE - ANEXO III - Preencher'!S32</f>
        <v>68.900000000000006</v>
      </c>
      <c r="S23" s="17">
        <f t="shared" si="3"/>
        <v>38.209999999999994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276.25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FERREIRA CABOCLO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5134-30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104.5</v>
      </c>
      <c r="J24" s="15">
        <f>'[1]TCE - ANEXO III - Preencher'!K33</f>
        <v>0</v>
      </c>
      <c r="K24" s="16">
        <f>'[1]TCE - ANEXO III - Preencher'!L33</f>
        <v>150.41999999999999</v>
      </c>
      <c r="L24" s="16">
        <f>'[1]TCE - ANEXO III - Preencher'!M33</f>
        <v>20.9</v>
      </c>
      <c r="M24" s="16">
        <f t="shared" si="1"/>
        <v>129.51999999999998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107.11</v>
      </c>
      <c r="R24" s="16">
        <f>'[1]TCE - ANEXO III - Preencher'!S33</f>
        <v>62.7</v>
      </c>
      <c r="S24" s="17">
        <f t="shared" si="3"/>
        <v>44.41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280.42999999999995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ANDREA VANESSA MOREIRA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468.34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470.34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CECILIA GUERRA DE ARAUJO FERREIRA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2234-05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285.92</v>
      </c>
      <c r="J26" s="15">
        <f>'[1]TCE - ANEXO III - Preencher'!K35</f>
        <v>0</v>
      </c>
      <c r="K26" s="16">
        <f>'[1]TCE - ANEXO III - Preencher'!L35</f>
        <v>150.41999999999999</v>
      </c>
      <c r="L26" s="16">
        <f>'[1]TCE - ANEXO III - Preencher'!M35</f>
        <v>15.66</v>
      </c>
      <c r="M26" s="16">
        <f t="shared" si="1"/>
        <v>134.76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136.5</v>
      </c>
      <c r="U26" s="16">
        <f>'[1]TCE - ANEXO III - Preencher'!V35</f>
        <v>0</v>
      </c>
      <c r="V26" s="17">
        <f t="shared" si="4"/>
        <v>136.5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>AUXILIO CRECHE</v>
      </c>
      <c r="AB26" s="16">
        <f t="shared" si="0"/>
        <v>559.18000000000006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ANNA KARINA BARROS MELCOP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944.68</v>
      </c>
      <c r="J27" s="15">
        <f>'[1]TCE - ANEXO III - Preencher'!K36</f>
        <v>0</v>
      </c>
      <c r="K27" s="16">
        <f>'[1]TCE - ANEXO III - Preencher'!L36</f>
        <v>150.41999999999999</v>
      </c>
      <c r="L27" s="16">
        <f>'[1]TCE - ANEXO III - Preencher'!M36</f>
        <v>32.32</v>
      </c>
      <c r="M27" s="16">
        <f t="shared" si="1"/>
        <v>118.1</v>
      </c>
      <c r="N27" s="16">
        <f>'[1]TCE - ANEXO III - Preencher'!O36</f>
        <v>56.22</v>
      </c>
      <c r="O27" s="16">
        <f>'[1]TCE - ANEXO III - Preencher'!P36</f>
        <v>0</v>
      </c>
      <c r="P27" s="17">
        <f t="shared" si="2"/>
        <v>56.22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1119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CARNEIRO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123.77</v>
      </c>
      <c r="J28" s="15">
        <f>'[1]TCE - ANEXO III - Preencher'!K37</f>
        <v>0</v>
      </c>
      <c r="K28" s="16">
        <f>'[1]TCE - ANEXO III - Preencher'!L37</f>
        <v>150.41999999999999</v>
      </c>
      <c r="L28" s="16">
        <f>'[1]TCE - ANEXO III - Preencher'!M37</f>
        <v>22.97</v>
      </c>
      <c r="M28" s="16">
        <f t="shared" si="1"/>
        <v>127.44999999999999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158.86000000000001</v>
      </c>
      <c r="R28" s="16">
        <f>'[1]TCE - ANEXO III - Preencher'!S37</f>
        <v>68.900000000000006</v>
      </c>
      <c r="S28" s="17">
        <f t="shared" si="3"/>
        <v>89.960000000000008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343.17999999999995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FLAVIO DOS ANJOS ALENCAR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4101-05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212.2</v>
      </c>
      <c r="J29" s="15">
        <f>'[1]TCE - ANEXO III - Preencher'!K38</f>
        <v>0</v>
      </c>
      <c r="K29" s="16">
        <f>'[1]TCE - ANEXO III - Preencher'!L38</f>
        <v>150.41999999999999</v>
      </c>
      <c r="L29" s="16">
        <f>'[1]TCE - ANEXO III - Preencher'!M38</f>
        <v>50.53</v>
      </c>
      <c r="M29" s="16">
        <f t="shared" si="1"/>
        <v>99.889999999999986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314.08999999999997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FRANCISCO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7823-20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227.11</v>
      </c>
      <c r="J30" s="15">
        <f>'[1]TCE - ANEXO III - Preencher'!K39</f>
        <v>0</v>
      </c>
      <c r="K30" s="16">
        <f>'[1]TCE - ANEXO III - Preencher'!L39</f>
        <v>150.41999999999999</v>
      </c>
      <c r="L30" s="16">
        <f>'[1]TCE - ANEXO III - Preencher'!M39</f>
        <v>35.799999999999997</v>
      </c>
      <c r="M30" s="16">
        <f t="shared" si="1"/>
        <v>114.61999999999999</v>
      </c>
      <c r="N30" s="16">
        <f>'[1]TCE - ANEXO III - Preencher'!O39</f>
        <v>2</v>
      </c>
      <c r="O30" s="16">
        <f>'[1]TCE - ANEXO III - Preencher'!P39</f>
        <v>0</v>
      </c>
      <c r="P30" s="17">
        <f t="shared" si="2"/>
        <v>2</v>
      </c>
      <c r="Q30" s="16">
        <f>'[1]TCE - ANEXO III - Preencher'!R39</f>
        <v>144.61000000000001</v>
      </c>
      <c r="R30" s="16">
        <f>'[1]TCE - ANEXO III - Preencher'!S39</f>
        <v>107.4</v>
      </c>
      <c r="S30" s="17">
        <f t="shared" si="3"/>
        <v>37.210000000000008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380.94000000000005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ANTONIO MAURICIO DOS SANTOS CONCEICAO FILHO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857.33</v>
      </c>
      <c r="J31" s="15">
        <f>'[1]TCE - ANEXO III - Preencher'!K40</f>
        <v>0</v>
      </c>
      <c r="K31" s="16">
        <f>'[1]TCE - ANEXO III - Preencher'!L40</f>
        <v>150.41999999999999</v>
      </c>
      <c r="L31" s="16">
        <f>'[1]TCE - ANEXO III - Preencher'!M40</f>
        <v>28.6</v>
      </c>
      <c r="M31" s="16">
        <f t="shared" si="1"/>
        <v>121.82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1035.3700000000001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ARTHUR ARCOVERDE PERRIER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231.2</v>
      </c>
      <c r="J32" s="15">
        <f>'[1]TCE - ANEXO III - Preencher'!K41</f>
        <v>0</v>
      </c>
      <c r="K32" s="16">
        <f>'[1]TCE - ANEXO III - Preencher'!L41</f>
        <v>150.41999999999999</v>
      </c>
      <c r="L32" s="16">
        <f>'[1]TCE - ANEXO III - Preencher'!M41</f>
        <v>14.3</v>
      </c>
      <c r="M32" s="16">
        <f t="shared" si="1"/>
        <v>136.11999999999998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423.53999999999996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ARTUR LUIZ NEPOZIANO AVELINO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842.36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56.22</v>
      </c>
      <c r="O33" s="16">
        <f>'[1]TCE - ANEXO III - Preencher'!P42</f>
        <v>0</v>
      </c>
      <c r="P33" s="17">
        <f t="shared" si="2"/>
        <v>56.22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898.58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AURILEIDE RODRIGUES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267.25</v>
      </c>
      <c r="J34" s="15">
        <f>'[1]TCE - ANEXO III - Preencher'!K43</f>
        <v>0</v>
      </c>
      <c r="K34" s="16">
        <f>'[1]TCE - ANEXO III - Preencher'!L43</f>
        <v>150.41999999999999</v>
      </c>
      <c r="L34" s="16">
        <f>'[1]TCE - ANEXO III - Preencher'!M43</f>
        <v>18.32</v>
      </c>
      <c r="M34" s="16">
        <f t="shared" si="1"/>
        <v>132.1</v>
      </c>
      <c r="N34" s="16">
        <f>'[1]TCE - ANEXO III - Preencher'!O43</f>
        <v>16</v>
      </c>
      <c r="O34" s="16">
        <f>'[1]TCE - ANEXO III - Preencher'!P43</f>
        <v>0</v>
      </c>
      <c r="P34" s="17">
        <f t="shared" si="2"/>
        <v>16</v>
      </c>
      <c r="Q34" s="16">
        <f>'[1]TCE - ANEXO III - Preencher'!R43</f>
        <v>210.61</v>
      </c>
      <c r="R34" s="16">
        <f>'[1]TCE - ANEXO III - Preencher'!S43</f>
        <v>61.05</v>
      </c>
      <c r="S34" s="17">
        <f t="shared" si="3"/>
        <v>149.56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564.91000000000008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BARBARA FRANCA GOMES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2251-24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687.33</v>
      </c>
      <c r="J35" s="15">
        <f>'[1]TCE - ANEXO III - Preencher'!K44</f>
        <v>0</v>
      </c>
      <c r="K35" s="16">
        <f>'[1]TCE - ANEXO III - Preencher'!L44</f>
        <v>150.41999999999999</v>
      </c>
      <c r="L35" s="16">
        <f>'[1]TCE - ANEXO III - Preencher'!M44</f>
        <v>18.02</v>
      </c>
      <c r="M35" s="16">
        <f t="shared" si="1"/>
        <v>132.39999999999998</v>
      </c>
      <c r="N35" s="16">
        <f>'[1]TCE - ANEXO III - Preencher'!O44</f>
        <v>44.22</v>
      </c>
      <c r="O35" s="16">
        <f>'[1]TCE - ANEXO III - Preencher'!P44</f>
        <v>0</v>
      </c>
      <c r="P35" s="17">
        <f t="shared" si="2"/>
        <v>44.22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863.95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BERENICE MARIA GUIMARAES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157.21</v>
      </c>
      <c r="J36" s="15">
        <f>'[1]TCE - ANEXO III - Preencher'!K45</f>
        <v>0</v>
      </c>
      <c r="K36" s="16">
        <f>'[1]TCE - ANEXO III - Preencher'!L45</f>
        <v>150.41999999999999</v>
      </c>
      <c r="L36" s="16">
        <f>'[1]TCE - ANEXO III - Preencher'!M45</f>
        <v>2.39</v>
      </c>
      <c r="M36" s="16">
        <f t="shared" si="1"/>
        <v>148.03</v>
      </c>
      <c r="N36" s="16">
        <f>'[1]TCE - ANEXO III - Preencher'!O45</f>
        <v>2</v>
      </c>
      <c r="O36" s="16">
        <f>'[1]TCE - ANEXO III - Preencher'!P45</f>
        <v>0</v>
      </c>
      <c r="P36" s="17">
        <f t="shared" si="2"/>
        <v>2</v>
      </c>
      <c r="Q36" s="16">
        <f>'[1]TCE - ANEXO III - Preencher'!R45</f>
        <v>107.11</v>
      </c>
      <c r="R36" s="16">
        <f>'[1]TCE - ANEXO III - Preencher'!S45</f>
        <v>95.79</v>
      </c>
      <c r="S36" s="17">
        <f t="shared" si="3"/>
        <v>11.319999999999993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318.56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BRENO DANTAS VIEIRA DA MOTTA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274.12</v>
      </c>
      <c r="J37" s="15">
        <f>'[1]TCE - ANEXO III - Preencher'!K46</f>
        <v>0</v>
      </c>
      <c r="K37" s="16">
        <f>'[1]TCE - ANEXO III - Preencher'!L46</f>
        <v>150.41999999999999</v>
      </c>
      <c r="L37" s="16">
        <f>'[1]TCE - ANEXO III - Preencher'!M46</f>
        <v>14.3</v>
      </c>
      <c r="M37" s="16">
        <f t="shared" si="1"/>
        <v>136.11999999999998</v>
      </c>
      <c r="N37" s="16">
        <f>'[1]TCE - ANEXO III - Preencher'!O46</f>
        <v>50.22</v>
      </c>
      <c r="O37" s="16">
        <f>'[1]TCE - ANEXO III - Preencher'!P46</f>
        <v>0</v>
      </c>
      <c r="P37" s="17">
        <f t="shared" si="2"/>
        <v>50.22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460.46000000000004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BRUNO ALBUQUERQUE CAMPOS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180.68</v>
      </c>
      <c r="J38" s="15">
        <f>'[1]TCE - ANEXO III - Preencher'!K47</f>
        <v>0</v>
      </c>
      <c r="K38" s="16">
        <f>'[1]TCE - ANEXO III - Preencher'!L47</f>
        <v>150.41999999999999</v>
      </c>
      <c r="L38" s="16">
        <f>'[1]TCE - ANEXO III - Preencher'!M47</f>
        <v>2.39</v>
      </c>
      <c r="M38" s="16">
        <f t="shared" si="1"/>
        <v>148.03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332.71000000000004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CAMILA MOURA DE PAFFER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552.20000000000005</v>
      </c>
      <c r="J39" s="15">
        <f>'[1]TCE - ANEXO III - Preencher'!K48</f>
        <v>0</v>
      </c>
      <c r="K39" s="16">
        <f>'[1]TCE - ANEXO III - Preencher'!L48</f>
        <v>150.41999999999999</v>
      </c>
      <c r="L39" s="16">
        <f>'[1]TCE - ANEXO III - Preencher'!M48</f>
        <v>18.02</v>
      </c>
      <c r="M39" s="16">
        <f t="shared" si="1"/>
        <v>132.39999999999998</v>
      </c>
      <c r="N39" s="16">
        <f>'[1]TCE - ANEXO III - Preencher'!O48</f>
        <v>50.22</v>
      </c>
      <c r="O39" s="16">
        <f>'[1]TCE - ANEXO III - Preencher'!P48</f>
        <v>0</v>
      </c>
      <c r="P39" s="17">
        <f t="shared" si="2"/>
        <v>50.22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734.82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CARINE EDLA DA SILVA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164.69</v>
      </c>
      <c r="J40" s="15">
        <f>'[1]TCE - ANEXO III - Preencher'!K49</f>
        <v>0</v>
      </c>
      <c r="K40" s="16">
        <f>'[1]TCE - ANEXO III - Preencher'!L49</f>
        <v>150.41999999999999</v>
      </c>
      <c r="L40" s="16">
        <f>'[1]TCE - ANEXO III - Preencher'!M49</f>
        <v>2.39</v>
      </c>
      <c r="M40" s="16">
        <f t="shared" si="1"/>
        <v>148.03</v>
      </c>
      <c r="N40" s="16">
        <f>'[1]TCE - ANEXO III - Preencher'!O49</f>
        <v>4</v>
      </c>
      <c r="O40" s="16">
        <f>'[1]TCE - ANEXO III - Preencher'!P49</f>
        <v>0</v>
      </c>
      <c r="P40" s="17">
        <f t="shared" si="2"/>
        <v>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316.72000000000003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CARLOS ANDRE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7823-20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</v>
      </c>
      <c r="O41" s="16">
        <f>'[1]TCE - ANEXO III - Preencher'!P50</f>
        <v>0</v>
      </c>
      <c r="P41" s="17">
        <f t="shared" si="2"/>
        <v>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CARMEM LUCIA CANDEZ ROCHA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460.37</v>
      </c>
      <c r="J42" s="15">
        <f>'[1]TCE - ANEXO III - Preencher'!K51</f>
        <v>0</v>
      </c>
      <c r="K42" s="16">
        <f>'[1]TCE - ANEXO III - Preencher'!L51</f>
        <v>150.41999999999999</v>
      </c>
      <c r="L42" s="16">
        <f>'[1]TCE - ANEXO III - Preencher'!M51</f>
        <v>60.21</v>
      </c>
      <c r="M42" s="16">
        <f t="shared" si="1"/>
        <v>90.20999999999998</v>
      </c>
      <c r="N42" s="16">
        <f>'[1]TCE - ANEXO III - Preencher'!O51</f>
        <v>56.22</v>
      </c>
      <c r="O42" s="16">
        <f>'[1]TCE - ANEXO III - Preencher'!P51</f>
        <v>0</v>
      </c>
      <c r="P42" s="17">
        <f t="shared" si="2"/>
        <v>56.22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606.79999999999995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CARMEN LUCIA BATISTA EVANGELISTA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416.49</v>
      </c>
      <c r="J43" s="15">
        <f>'[1]TCE - ANEXO III - Preencher'!K52</f>
        <v>0</v>
      </c>
      <c r="K43" s="16">
        <f>'[1]TCE - ANEXO III - Preencher'!L52</f>
        <v>150.41999999999999</v>
      </c>
      <c r="L43" s="16">
        <f>'[1]TCE - ANEXO III - Preencher'!M52</f>
        <v>0.87</v>
      </c>
      <c r="M43" s="16">
        <f t="shared" si="1"/>
        <v>149.54999999999998</v>
      </c>
      <c r="N43" s="16">
        <f>'[1]TCE - ANEXO III - Preencher'!O52</f>
        <v>4</v>
      </c>
      <c r="O43" s="16">
        <f>'[1]TCE - ANEXO III - Preencher'!P52</f>
        <v>0</v>
      </c>
      <c r="P43" s="17">
        <f t="shared" si="2"/>
        <v>4</v>
      </c>
      <c r="Q43" s="16">
        <f>'[1]TCE - ANEXO III - Preencher'!R52</f>
        <v>201.01</v>
      </c>
      <c r="R43" s="16">
        <f>'[1]TCE - ANEXO III - Preencher'!S52</f>
        <v>104.87</v>
      </c>
      <c r="S43" s="17">
        <f t="shared" si="3"/>
        <v>96.139999999999986</v>
      </c>
      <c r="T43" s="16">
        <f>'[1]TCE - ANEXO III - Preencher'!U52</f>
        <v>34.43</v>
      </c>
      <c r="U43" s="16">
        <f>'[1]TCE - ANEXO III - Preencher'!V52</f>
        <v>0</v>
      </c>
      <c r="V43" s="17">
        <f t="shared" si="4"/>
        <v>34.43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>AUXILIO CRECHE</v>
      </c>
      <c r="AB43" s="16">
        <f t="shared" si="0"/>
        <v>700.6099999999999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CARMEN VERONICA DA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169.36</v>
      </c>
      <c r="J44" s="15">
        <f>'[1]TCE - ANEXO III - Preencher'!K53</f>
        <v>0</v>
      </c>
      <c r="K44" s="16">
        <f>'[1]TCE - ANEXO III - Preencher'!L53</f>
        <v>150.41999999999999</v>
      </c>
      <c r="L44" s="16">
        <f>'[1]TCE - ANEXO III - Preencher'!M53</f>
        <v>2.86</v>
      </c>
      <c r="M44" s="16">
        <f t="shared" si="1"/>
        <v>147.55999999999997</v>
      </c>
      <c r="N44" s="16">
        <f>'[1]TCE - ANEXO III - Preencher'!O53</f>
        <v>4</v>
      </c>
      <c r="O44" s="16">
        <f>'[1]TCE - ANEXO III - Preencher'!P53</f>
        <v>0</v>
      </c>
      <c r="P44" s="17">
        <f t="shared" si="2"/>
        <v>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320.91999999999996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CAROLINA DE FATIMA COELHO FERREIRA ROCHA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2251-24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613.07000000000005</v>
      </c>
      <c r="J45" s="15">
        <f>'[1]TCE - ANEXO III - Preencher'!K54</f>
        <v>0</v>
      </c>
      <c r="K45" s="16">
        <f>'[1]TCE - ANEXO III - Preencher'!L54</f>
        <v>150.41999999999999</v>
      </c>
      <c r="L45" s="16">
        <f>'[1]TCE - ANEXO III - Preencher'!M54</f>
        <v>14.3</v>
      </c>
      <c r="M45" s="16">
        <f t="shared" si="1"/>
        <v>136.11999999999998</v>
      </c>
      <c r="N45" s="16">
        <f>'[1]TCE - ANEXO III - Preencher'!O54</f>
        <v>56.22</v>
      </c>
      <c r="O45" s="16">
        <f>'[1]TCE - ANEXO III - Preencher'!P54</f>
        <v>0</v>
      </c>
      <c r="P45" s="17">
        <f t="shared" si="2"/>
        <v>56.22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805.41000000000008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CASSIANA CRISPIM DE ARAUJO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3241-15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309.16000000000003</v>
      </c>
      <c r="J46" s="15">
        <f>'[1]TCE - ANEXO III - Preencher'!K55</f>
        <v>0</v>
      </c>
      <c r="K46" s="16">
        <f>'[1]TCE - ANEXO III - Preencher'!L55</f>
        <v>150.41999999999999</v>
      </c>
      <c r="L46" s="16">
        <f>'[1]TCE - ANEXO III - Preencher'!M55</f>
        <v>20.350000000000001</v>
      </c>
      <c r="M46" s="16">
        <f t="shared" si="1"/>
        <v>130.07</v>
      </c>
      <c r="N46" s="16">
        <f>'[1]TCE - ANEXO III - Preencher'!O55</f>
        <v>16</v>
      </c>
      <c r="O46" s="16">
        <f>'[1]TCE - ANEXO III - Preencher'!P55</f>
        <v>0</v>
      </c>
      <c r="P46" s="17">
        <f t="shared" si="2"/>
        <v>16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455.23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CASSIO GUILHERME DA SILVA RIBEIRO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113.71</v>
      </c>
      <c r="J47" s="15">
        <f>'[1]TCE - ANEXO III - Preencher'!K56</f>
        <v>0</v>
      </c>
      <c r="K47" s="16">
        <f>'[1]TCE - ANEXO III - Preencher'!L56</f>
        <v>150.41999999999999</v>
      </c>
      <c r="L47" s="16">
        <f>'[1]TCE - ANEXO III - Preencher'!M56</f>
        <v>24.25</v>
      </c>
      <c r="M47" s="16">
        <f t="shared" si="1"/>
        <v>126.16999999999999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107.11</v>
      </c>
      <c r="R47" s="16">
        <f>'[1]TCE - ANEXO III - Preencher'!S56</f>
        <v>72.739999999999995</v>
      </c>
      <c r="S47" s="17">
        <f t="shared" si="3"/>
        <v>34.370000000000005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276.25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CLAUDIA LOPES DE MELO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4131-05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160</v>
      </c>
      <c r="J48" s="15">
        <f>'[1]TCE - ANEXO III - Preencher'!K57</f>
        <v>0</v>
      </c>
      <c r="K48" s="16">
        <f>'[1]TCE - ANEXO III - Preencher'!L57</f>
        <v>150.41999999999999</v>
      </c>
      <c r="L48" s="16">
        <f>'[1]TCE - ANEXO III - Preencher'!M57</f>
        <v>40</v>
      </c>
      <c r="M48" s="16">
        <f t="shared" si="1"/>
        <v>110.41999999999999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64</v>
      </c>
      <c r="U48" s="16">
        <f>'[1]TCE - ANEXO III - Preencher'!V57</f>
        <v>0</v>
      </c>
      <c r="V48" s="17">
        <f t="shared" si="4"/>
        <v>64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>AUXILIO CRECHE</v>
      </c>
      <c r="AB48" s="16">
        <f t="shared" si="0"/>
        <v>336.41999999999996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CLEIDSON CHARLES BARBOSA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2516-05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185.53</v>
      </c>
      <c r="J49" s="15">
        <f>'[1]TCE - ANEXO III - Preencher'!K58</f>
        <v>0</v>
      </c>
      <c r="K49" s="16">
        <f>'[1]TCE - ANEXO III - Preencher'!L58</f>
        <v>150.41999999999999</v>
      </c>
      <c r="L49" s="16">
        <f>'[1]TCE - ANEXO III - Preencher'!M58</f>
        <v>40.19</v>
      </c>
      <c r="M49" s="16">
        <f t="shared" si="1"/>
        <v>110.22999999999999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297.76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CRISLANE GOMES GUIMARAES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113.71</v>
      </c>
      <c r="J50" s="15">
        <f>'[1]TCE - ANEXO III - Preencher'!K59</f>
        <v>0</v>
      </c>
      <c r="K50" s="16">
        <f>'[1]TCE - ANEXO III - Preencher'!L59</f>
        <v>150.41999999999999</v>
      </c>
      <c r="L50" s="16">
        <f>'[1]TCE - ANEXO III - Preencher'!M59</f>
        <v>24.25</v>
      </c>
      <c r="M50" s="16">
        <f t="shared" si="1"/>
        <v>126.16999999999999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241.88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CYNTHIA PEREIRA ALVES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505.72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50.22</v>
      </c>
      <c r="O51" s="16">
        <f>'[1]TCE - ANEXO III - Preencher'!P60</f>
        <v>0</v>
      </c>
      <c r="P51" s="17">
        <f t="shared" si="2"/>
        <v>50.22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555.94000000000005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 LUNA E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7823-20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243.75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245.75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DANIELA MARIA GUIMARAES NEGROMONTE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118.12</v>
      </c>
      <c r="J53" s="15">
        <f>'[1]TCE - ANEXO III - Preencher'!K62</f>
        <v>0</v>
      </c>
      <c r="K53" s="16">
        <f>'[1]TCE - ANEXO III - Preencher'!L62</f>
        <v>150.41999999999999</v>
      </c>
      <c r="L53" s="16">
        <f>'[1]TCE - ANEXO III - Preencher'!M62</f>
        <v>24.25</v>
      </c>
      <c r="M53" s="16">
        <f t="shared" si="1"/>
        <v>126.16999999999999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66.11</v>
      </c>
      <c r="U53" s="16">
        <f>'[1]TCE - ANEXO III - Preencher'!V62</f>
        <v>0</v>
      </c>
      <c r="V53" s="17">
        <f t="shared" si="4"/>
        <v>66.11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>AUXILIO CRECHE</v>
      </c>
      <c r="AB53" s="16">
        <f t="shared" si="0"/>
        <v>312.39999999999998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DANIELLY CRISTINA SANTOS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9922-25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100.22</v>
      </c>
      <c r="J54" s="15">
        <f>'[1]TCE - ANEXO III - Preencher'!K63</f>
        <v>0</v>
      </c>
      <c r="K54" s="16">
        <f>'[1]TCE - ANEXO III - Preencher'!L63</f>
        <v>150.41999999999999</v>
      </c>
      <c r="L54" s="16">
        <f>'[1]TCE - ANEXO III - Preencher'!M63</f>
        <v>20.9</v>
      </c>
      <c r="M54" s="16">
        <f t="shared" si="1"/>
        <v>129.51999999999998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107.11</v>
      </c>
      <c r="R54" s="16">
        <f>'[1]TCE - ANEXO III - Preencher'!S63</f>
        <v>62.7</v>
      </c>
      <c r="S54" s="17">
        <f t="shared" si="3"/>
        <v>44.41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>AUXILIO CRECHE</v>
      </c>
      <c r="AB54" s="16">
        <f t="shared" si="0"/>
        <v>340.15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DANILO FERREIRA LINS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4221-05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108.59</v>
      </c>
      <c r="J55" s="15">
        <f>'[1]TCE - ANEXO III - Preencher'!K64</f>
        <v>0</v>
      </c>
      <c r="K55" s="16">
        <f>'[1]TCE - ANEXO III - Preencher'!L64</f>
        <v>150.41999999999999</v>
      </c>
      <c r="L55" s="16">
        <f>'[1]TCE - ANEXO III - Preencher'!M64</f>
        <v>22.97</v>
      </c>
      <c r="M55" s="16">
        <f t="shared" si="1"/>
        <v>127.44999999999999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238.04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 xml:space="preserve">DEBORA DA ROCHA GUERRA 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2251-24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310.12</v>
      </c>
      <c r="J56" s="15">
        <f>'[1]TCE - ANEXO III - Preencher'!K65</f>
        <v>0</v>
      </c>
      <c r="K56" s="16">
        <f>'[1]TCE - ANEXO III - Preencher'!L65</f>
        <v>150.41999999999999</v>
      </c>
      <c r="L56" s="16">
        <f>'[1]TCE - ANEXO III - Preencher'!M65</f>
        <v>14.3</v>
      </c>
      <c r="M56" s="16">
        <f t="shared" si="1"/>
        <v>136.11999999999998</v>
      </c>
      <c r="N56" s="16">
        <f>'[1]TCE - ANEXO III - Preencher'!O65</f>
        <v>56.22</v>
      </c>
      <c r="O56" s="16">
        <f>'[1]TCE - ANEXO III - Preencher'!P65</f>
        <v>0</v>
      </c>
      <c r="P56" s="17">
        <f t="shared" si="2"/>
        <v>56.22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502.46000000000004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DEBORA DE ALMEIDA PEREIRA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2235-05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214.29</v>
      </c>
      <c r="J57" s="15">
        <f>'[1]TCE - ANEXO III - Preencher'!K66</f>
        <v>0</v>
      </c>
      <c r="K57" s="16">
        <f>'[1]TCE - ANEXO III - Preencher'!L66</f>
        <v>150.41999999999999</v>
      </c>
      <c r="L57" s="16">
        <f>'[1]TCE - ANEXO III - Preencher'!M66</f>
        <v>2.86</v>
      </c>
      <c r="M57" s="16">
        <f t="shared" si="1"/>
        <v>147.55999999999997</v>
      </c>
      <c r="N57" s="16">
        <f>'[1]TCE - ANEXO III - Preencher'!O66</f>
        <v>4</v>
      </c>
      <c r="O57" s="16">
        <f>'[1]TCE - ANEXO III - Preencher'!P66</f>
        <v>0</v>
      </c>
      <c r="P57" s="17">
        <f t="shared" si="2"/>
        <v>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365.84999999999997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DEYVSON FARIAS GOMES DE OLIVEIRA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134.88999999999999</v>
      </c>
      <c r="J58" s="15">
        <f>'[1]TCE - ANEXO III - Preencher'!K67</f>
        <v>0</v>
      </c>
      <c r="K58" s="16">
        <f>'[1]TCE - ANEXO III - Preencher'!L67</f>
        <v>150.41999999999999</v>
      </c>
      <c r="L58" s="16">
        <f>'[1]TCE - ANEXO III - Preencher'!M67</f>
        <v>22.97</v>
      </c>
      <c r="M58" s="16">
        <f t="shared" si="1"/>
        <v>127.44999999999999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117.71</v>
      </c>
      <c r="R58" s="16">
        <f>'[1]TCE - ANEXO III - Preencher'!S67</f>
        <v>68.900000000000006</v>
      </c>
      <c r="S58" s="17">
        <f t="shared" si="3"/>
        <v>48.809999999999988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313.14999999999998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DIANA ALBUQUERQUE DE QUEIROZ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118.56</v>
      </c>
      <c r="J59" s="15">
        <f>'[1]TCE - ANEXO III - Preencher'!K68</f>
        <v>0</v>
      </c>
      <c r="K59" s="16">
        <f>'[1]TCE - ANEXO III - Preencher'!L68</f>
        <v>150.41999999999999</v>
      </c>
      <c r="L59" s="16">
        <f>'[1]TCE - ANEXO III - Preencher'!M68</f>
        <v>24.25</v>
      </c>
      <c r="M59" s="16">
        <f t="shared" si="1"/>
        <v>126.16999999999999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210.61</v>
      </c>
      <c r="R59" s="16">
        <f>'[1]TCE - ANEXO III - Preencher'!S68</f>
        <v>72.739999999999995</v>
      </c>
      <c r="S59" s="17">
        <f t="shared" si="3"/>
        <v>137.87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384.6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DIEGO DA SILVA LIMA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4221-05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3.62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5.62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EDSON MANUEL DOS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5191-10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117.22</v>
      </c>
      <c r="J61" s="15">
        <f>'[1]TCE - ANEXO III - Preencher'!K70</f>
        <v>0</v>
      </c>
      <c r="K61" s="16">
        <f>'[1]TCE - ANEXO III - Preencher'!L70</f>
        <v>150.41999999999999</v>
      </c>
      <c r="L61" s="16">
        <f>'[1]TCE - ANEXO III - Preencher'!M70</f>
        <v>22.54</v>
      </c>
      <c r="M61" s="16">
        <f t="shared" si="1"/>
        <v>127.88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247.1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EDUARDA MARIA FREITAS DA PAZ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114.61</v>
      </c>
      <c r="J62" s="15">
        <f>'[1]TCE - ANEXO III - Preencher'!K71</f>
        <v>0</v>
      </c>
      <c r="K62" s="16">
        <f>'[1]TCE - ANEXO III - Preencher'!L71</f>
        <v>150.41999999999999</v>
      </c>
      <c r="L62" s="16">
        <f>'[1]TCE - ANEXO III - Preencher'!M71</f>
        <v>23.44</v>
      </c>
      <c r="M62" s="16">
        <f t="shared" si="1"/>
        <v>126.97999999999999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123.61</v>
      </c>
      <c r="R62" s="16">
        <f>'[1]TCE - ANEXO III - Preencher'!S71</f>
        <v>72.739999999999995</v>
      </c>
      <c r="S62" s="17">
        <f t="shared" si="3"/>
        <v>50.870000000000005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294.45999999999998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EDUARDO LUIS LYRA DE AGUIAR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413.12</v>
      </c>
      <c r="J63" s="15">
        <f>'[1]TCE - ANEXO III - Preencher'!K72</f>
        <v>0</v>
      </c>
      <c r="K63" s="16">
        <f>'[1]TCE - ANEXO III - Preencher'!L72</f>
        <v>150.41999999999999</v>
      </c>
      <c r="L63" s="16">
        <f>'[1]TCE - ANEXO III - Preencher'!M72</f>
        <v>18.02</v>
      </c>
      <c r="M63" s="16">
        <f t="shared" si="1"/>
        <v>132.39999999999998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601.74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EGRINALDO AMANCIO DE SOUSA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9922-25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100.69</v>
      </c>
      <c r="J64" s="15">
        <f>'[1]TCE - ANEXO III - Preencher'!K73</f>
        <v>0</v>
      </c>
      <c r="K64" s="16">
        <f>'[1]TCE - ANEXO III - Preencher'!L73</f>
        <v>150.41999999999999</v>
      </c>
      <c r="L64" s="16">
        <f>'[1]TCE - ANEXO III - Preencher'!M73</f>
        <v>20.9</v>
      </c>
      <c r="M64" s="16">
        <f t="shared" si="1"/>
        <v>129.51999999999998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227.11</v>
      </c>
      <c r="R64" s="16">
        <f>'[1]TCE - ANEXO III - Preencher'!S73</f>
        <v>62.7</v>
      </c>
      <c r="S64" s="17">
        <f t="shared" si="3"/>
        <v>164.41000000000003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396.62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ELDA CARMEM ALVES MARTINS TORRES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798.93</v>
      </c>
      <c r="J65" s="15">
        <f>'[1]TCE - ANEXO III - Preencher'!K74</f>
        <v>0</v>
      </c>
      <c r="K65" s="16">
        <f>'[1]TCE - ANEXO III - Preencher'!L74</f>
        <v>150.41999999999999</v>
      </c>
      <c r="L65" s="16">
        <f>'[1]TCE - ANEXO III - Preencher'!M74</f>
        <v>28.6</v>
      </c>
      <c r="M65" s="16">
        <f t="shared" si="1"/>
        <v>121.82</v>
      </c>
      <c r="N65" s="16">
        <f>'[1]TCE - ANEXO III - Preencher'!O74</f>
        <v>56.22</v>
      </c>
      <c r="O65" s="16">
        <f>'[1]TCE - ANEXO III - Preencher'!P74</f>
        <v>0</v>
      </c>
      <c r="P65" s="17">
        <f t="shared" si="2"/>
        <v>56.22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976.97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 xml:space="preserve">ELIANE MONTEIRO DA SILVA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140.38999999999999</v>
      </c>
      <c r="J66" s="15">
        <f>'[1]TCE - ANEXO III - Preencher'!K75</f>
        <v>0</v>
      </c>
      <c r="K66" s="16">
        <f>'[1]TCE - ANEXO III - Preencher'!L75</f>
        <v>150.41999999999999</v>
      </c>
      <c r="L66" s="16">
        <f>'[1]TCE - ANEXO III - Preencher'!M75</f>
        <v>24.25</v>
      </c>
      <c r="M66" s="16">
        <f t="shared" si="1"/>
        <v>126.16999999999999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107.11</v>
      </c>
      <c r="R66" s="16">
        <f>'[1]TCE - ANEXO III - Preencher'!S75</f>
        <v>72.739999999999995</v>
      </c>
      <c r="S66" s="17">
        <f t="shared" si="3"/>
        <v>34.370000000000005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302.92999999999995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ELIZABETE NUNES DOS SANTOS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9922-25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100.76</v>
      </c>
      <c r="J67" s="15">
        <f>'[1]TCE - ANEXO III - Preencher'!K76</f>
        <v>0</v>
      </c>
      <c r="K67" s="16">
        <f>'[1]TCE - ANEXO III - Preencher'!L76</f>
        <v>150.41999999999999</v>
      </c>
      <c r="L67" s="16">
        <f>'[1]TCE - ANEXO III - Preencher'!M76</f>
        <v>20.9</v>
      </c>
      <c r="M67" s="16">
        <f t="shared" si="1"/>
        <v>129.51999999999998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107.11</v>
      </c>
      <c r="R67" s="16">
        <f>'[1]TCE - ANEXO III - Preencher'!S76</f>
        <v>62.7</v>
      </c>
      <c r="S67" s="17">
        <f t="shared" si="3"/>
        <v>44.41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276.68999999999994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ELIZABETE SILVA ALVES DE BRITO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118.12</v>
      </c>
      <c r="J68" s="15">
        <f>'[1]TCE - ANEXO III - Preencher'!K77</f>
        <v>0</v>
      </c>
      <c r="K68" s="16">
        <f>'[1]TCE - ANEXO III - Preencher'!L77</f>
        <v>150.41999999999999</v>
      </c>
      <c r="L68" s="16">
        <f>'[1]TCE - ANEXO III - Preencher'!M77</f>
        <v>24.25</v>
      </c>
      <c r="M68" s="16">
        <f t="shared" ref="M68:M131" si="7">K68-L68</f>
        <v>126.16999999999999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246.29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ELIZABETH MARQUES MONTEIRO DE ARAUJO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353.03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4</v>
      </c>
      <c r="O69" s="16">
        <f>'[1]TCE - ANEXO III - Preencher'!P78</f>
        <v>0</v>
      </c>
      <c r="P69" s="17">
        <f t="shared" si="8"/>
        <v>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357.03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ELIZANGELA CAVALCANTE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161.41999999999999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163.41999999999999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ELTTONN LUIZ CAETANO DE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263.25</v>
      </c>
      <c r="J71" s="15">
        <f>'[1]TCE - ANEXO III - Preencher'!K80</f>
        <v>0</v>
      </c>
      <c r="K71" s="16">
        <f>'[1]TCE - ANEXO III - Preencher'!L80</f>
        <v>150.41999999999999</v>
      </c>
      <c r="L71" s="16">
        <f>'[1]TCE - ANEXO III - Preencher'!M80</f>
        <v>18.32</v>
      </c>
      <c r="M71" s="16">
        <f t="shared" si="7"/>
        <v>132.1</v>
      </c>
      <c r="N71" s="16">
        <f>'[1]TCE - ANEXO III - Preencher'!O80</f>
        <v>16</v>
      </c>
      <c r="O71" s="16">
        <f>'[1]TCE - ANEXO III - Preencher'!P80</f>
        <v>0</v>
      </c>
      <c r="P71" s="17">
        <f t="shared" si="8"/>
        <v>16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411.35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ELVIS DA SILVA BARBOSA FILHO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9.82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148.51</v>
      </c>
      <c r="R72" s="16">
        <f>'[1]TCE - ANEXO III - Preencher'!S81</f>
        <v>29.46</v>
      </c>
      <c r="S72" s="17">
        <f t="shared" si="9"/>
        <v>119.04999999999998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130.86999999999998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ERASMO SERAFIM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129.09</v>
      </c>
      <c r="J73" s="15">
        <f>'[1]TCE - ANEXO III - Preencher'!K82</f>
        <v>0</v>
      </c>
      <c r="K73" s="16">
        <f>'[1]TCE - ANEXO III - Preencher'!L82</f>
        <v>150.41999999999999</v>
      </c>
      <c r="L73" s="16">
        <f>'[1]TCE - ANEXO III - Preencher'!M82</f>
        <v>22.97</v>
      </c>
      <c r="M73" s="16">
        <f t="shared" si="7"/>
        <v>127.44999999999999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107.11</v>
      </c>
      <c r="R73" s="16">
        <f>'[1]TCE - ANEXO III - Preencher'!S82</f>
        <v>68.900000000000006</v>
      </c>
      <c r="S73" s="17">
        <f t="shared" si="9"/>
        <v>38.209999999999994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296.74999999999994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ERICK HENRIQUE CAETANO DE SOUZA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256.42</v>
      </c>
      <c r="J74" s="15">
        <f>'[1]TCE - ANEXO III - Preencher'!K83</f>
        <v>0</v>
      </c>
      <c r="K74" s="16">
        <f>'[1]TCE - ANEXO III - Preencher'!L83</f>
        <v>150.41999999999999</v>
      </c>
      <c r="L74" s="16">
        <f>'[1]TCE - ANEXO III - Preencher'!M83</f>
        <v>18.32</v>
      </c>
      <c r="M74" s="16">
        <f t="shared" si="7"/>
        <v>132.1</v>
      </c>
      <c r="N74" s="16">
        <f>'[1]TCE - ANEXO III - Preencher'!O83</f>
        <v>16</v>
      </c>
      <c r="O74" s="16">
        <f>'[1]TCE - ANEXO III - Preencher'!P83</f>
        <v>0</v>
      </c>
      <c r="P74" s="17">
        <f t="shared" si="8"/>
        <v>16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404.52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ERIKA VICENTE FERREIRA DE ALBUQUERQUE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201.07</v>
      </c>
      <c r="J75" s="15">
        <f>'[1]TCE - ANEXO III - Preencher'!K84</f>
        <v>0</v>
      </c>
      <c r="K75" s="16">
        <f>'[1]TCE - ANEXO III - Preencher'!L84</f>
        <v>150.41999999999999</v>
      </c>
      <c r="L75" s="16">
        <f>'[1]TCE - ANEXO III - Preencher'!M84</f>
        <v>24.25</v>
      </c>
      <c r="M75" s="16">
        <f t="shared" si="7"/>
        <v>126.16999999999999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329.24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ERIVONALDO JOSE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4221-05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108.59</v>
      </c>
      <c r="J76" s="15">
        <f>'[1]TCE - ANEXO III - Preencher'!K85</f>
        <v>0</v>
      </c>
      <c r="K76" s="16">
        <f>'[1]TCE - ANEXO III - Preencher'!L85</f>
        <v>150.41999999999999</v>
      </c>
      <c r="L76" s="16">
        <f>'[1]TCE - ANEXO III - Preencher'!M85</f>
        <v>22.97</v>
      </c>
      <c r="M76" s="16">
        <f t="shared" si="7"/>
        <v>127.44999999999999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238.04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FABIA DE BARROS OLIVEIRA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4221-05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133.76</v>
      </c>
      <c r="J77" s="15">
        <f>'[1]TCE - ANEXO III - Preencher'!K86</f>
        <v>0</v>
      </c>
      <c r="K77" s="16">
        <f>'[1]TCE - ANEXO III - Preencher'!L86</f>
        <v>150.41999999999999</v>
      </c>
      <c r="L77" s="16">
        <f>'[1]TCE - ANEXO III - Preencher'!M86</f>
        <v>22.97</v>
      </c>
      <c r="M77" s="16">
        <f t="shared" si="7"/>
        <v>127.44999999999999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229.36</v>
      </c>
      <c r="R77" s="16">
        <f>'[1]TCE - ANEXO III - Preencher'!S86</f>
        <v>68.900000000000006</v>
      </c>
      <c r="S77" s="17">
        <f t="shared" si="9"/>
        <v>160.46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423.66999999999996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FABIANA WANDERLEY EMERENCIANO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2251-25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921.6</v>
      </c>
      <c r="J78" s="15">
        <f>'[1]TCE - ANEXO III - Preencher'!K87</f>
        <v>0</v>
      </c>
      <c r="K78" s="16">
        <f>'[1]TCE - ANEXO III - Preencher'!L87</f>
        <v>150.41999999999999</v>
      </c>
      <c r="L78" s="16">
        <f>'[1]TCE - ANEXO III - Preencher'!M87</f>
        <v>45.24</v>
      </c>
      <c r="M78" s="16">
        <f t="shared" si="7"/>
        <v>105.17999999999998</v>
      </c>
      <c r="N78" s="16">
        <f>'[1]TCE - ANEXO III - Preencher'!O87</f>
        <v>56.22</v>
      </c>
      <c r="O78" s="16">
        <f>'[1]TCE - ANEXO III - Preencher'!P87</f>
        <v>0</v>
      </c>
      <c r="P78" s="17">
        <f t="shared" si="8"/>
        <v>56.22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1083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FABIANO SILVESTRE DE LIMA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265.91000000000003</v>
      </c>
      <c r="J79" s="15">
        <f>'[1]TCE - ANEXO III - Preencher'!K88</f>
        <v>0</v>
      </c>
      <c r="K79" s="16">
        <f>'[1]TCE - ANEXO III - Preencher'!L88</f>
        <v>150.41999999999999</v>
      </c>
      <c r="L79" s="16">
        <f>'[1]TCE - ANEXO III - Preencher'!M88</f>
        <v>20.350000000000001</v>
      </c>
      <c r="M79" s="16">
        <f t="shared" si="7"/>
        <v>130.07</v>
      </c>
      <c r="N79" s="16">
        <f>'[1]TCE - ANEXO III - Preencher'!O88</f>
        <v>16</v>
      </c>
      <c r="O79" s="16">
        <f>'[1]TCE - ANEXO III - Preencher'!P88</f>
        <v>0</v>
      </c>
      <c r="P79" s="17">
        <f t="shared" si="8"/>
        <v>16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411.98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FABIO JOSE DO NASCIMENTO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123.41</v>
      </c>
      <c r="J80" s="15">
        <f>'[1]TCE - ANEXO III - Preencher'!K89</f>
        <v>0</v>
      </c>
      <c r="K80" s="16">
        <f>'[1]TCE - ANEXO III - Preencher'!L89</f>
        <v>150.41999999999999</v>
      </c>
      <c r="L80" s="16">
        <f>'[1]TCE - ANEXO III - Preencher'!M89</f>
        <v>24.25</v>
      </c>
      <c r="M80" s="16">
        <f t="shared" si="7"/>
        <v>126.16999999999999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93.31</v>
      </c>
      <c r="R80" s="16">
        <f>'[1]TCE - ANEXO III - Preencher'!S89</f>
        <v>72.739999999999995</v>
      </c>
      <c r="S80" s="17">
        <f t="shared" si="9"/>
        <v>20.570000000000007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272.14999999999998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FELIPE BRUNO MONTEIRO ARAUJO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2516-05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177.49</v>
      </c>
      <c r="J81" s="15">
        <f>'[1]TCE - ANEXO III - Preencher'!K90</f>
        <v>0</v>
      </c>
      <c r="K81" s="16">
        <f>'[1]TCE - ANEXO III - Preencher'!L90</f>
        <v>150.41999999999999</v>
      </c>
      <c r="L81" s="16">
        <f>'[1]TCE - ANEXO III - Preencher'!M90</f>
        <v>40.19</v>
      </c>
      <c r="M81" s="16">
        <f t="shared" si="7"/>
        <v>110.22999999999999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289.72000000000003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FELIPE CARVALHO FARIAS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201.09</v>
      </c>
      <c r="J82" s="15">
        <f>'[1]TCE - ANEXO III - Preencher'!K91</f>
        <v>0</v>
      </c>
      <c r="K82" s="16">
        <f>'[1]TCE - ANEXO III - Preencher'!L91</f>
        <v>150.41999999999999</v>
      </c>
      <c r="L82" s="16">
        <f>'[1]TCE - ANEXO III - Preencher'!M91</f>
        <v>2.62</v>
      </c>
      <c r="M82" s="16">
        <f t="shared" si="7"/>
        <v>147.79999999999998</v>
      </c>
      <c r="N82" s="16">
        <f>'[1]TCE - ANEXO III - Preencher'!O91</f>
        <v>4</v>
      </c>
      <c r="O82" s="16">
        <f>'[1]TCE - ANEXO III - Preencher'!P91</f>
        <v>0</v>
      </c>
      <c r="P82" s="17">
        <f t="shared" si="8"/>
        <v>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352.89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FERNANDA GABRIELLE DO NASCIMENTO LIMA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4110-05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9.82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134.71</v>
      </c>
      <c r="R83" s="16">
        <f>'[1]TCE - ANEXO III - Preencher'!S92</f>
        <v>29.46</v>
      </c>
      <c r="S83" s="17">
        <f t="shared" si="9"/>
        <v>105.25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117.07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FERNANDA SILVA DE SANTANA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5152-05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124.23</v>
      </c>
      <c r="J84" s="15">
        <f>'[1]TCE - ANEXO III - Preencher'!K93</f>
        <v>0</v>
      </c>
      <c r="K84" s="16">
        <f>'[1]TCE - ANEXO III - Preencher'!L93</f>
        <v>150.41999999999999</v>
      </c>
      <c r="L84" s="16">
        <f>'[1]TCE - ANEXO III - Preencher'!M93</f>
        <v>23.57</v>
      </c>
      <c r="M84" s="16">
        <f t="shared" si="7"/>
        <v>126.85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158.86000000000001</v>
      </c>
      <c r="R84" s="16">
        <f>'[1]TCE - ANEXO III - Preencher'!S93</f>
        <v>70.709999999999994</v>
      </c>
      <c r="S84" s="17">
        <f t="shared" si="9"/>
        <v>88.15000000000002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341.23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 xml:space="preserve">FERNANDO ANTONIO DA SILVA JUNIOR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166.45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168.45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FERNANDO JOSE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109.92</v>
      </c>
      <c r="J86" s="15">
        <f>'[1]TCE - ANEXO III - Preencher'!K95</f>
        <v>0</v>
      </c>
      <c r="K86" s="16">
        <f>'[1]TCE - ANEXO III - Preencher'!L95</f>
        <v>150.41999999999999</v>
      </c>
      <c r="L86" s="16">
        <f>'[1]TCE - ANEXO III - Preencher'!M95</f>
        <v>23.44</v>
      </c>
      <c r="M86" s="16">
        <f t="shared" si="7"/>
        <v>126.97999999999999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144.61000000000001</v>
      </c>
      <c r="R86" s="16">
        <f>'[1]TCE - ANEXO III - Preencher'!S95</f>
        <v>72.739999999999995</v>
      </c>
      <c r="S86" s="17">
        <f t="shared" si="9"/>
        <v>71.870000000000019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310.77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FLAVIA MACIEL DA HORA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9922-25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111.25</v>
      </c>
      <c r="J87" s="15">
        <f>'[1]TCE - ANEXO III - Preencher'!K96</f>
        <v>0</v>
      </c>
      <c r="K87" s="16">
        <f>'[1]TCE - ANEXO III - Preencher'!L96</f>
        <v>150.41999999999999</v>
      </c>
      <c r="L87" s="16">
        <f>'[1]TCE - ANEXO III - Preencher'!M96</f>
        <v>20.9</v>
      </c>
      <c r="M87" s="16">
        <f t="shared" si="7"/>
        <v>129.51999999999998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107.11</v>
      </c>
      <c r="R87" s="16">
        <f>'[1]TCE - ANEXO III - Preencher'!S96</f>
        <v>62.7</v>
      </c>
      <c r="S87" s="17">
        <f t="shared" si="9"/>
        <v>44.41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287.17999999999995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 SILVA COSTA GUERRA MORAES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588.73</v>
      </c>
      <c r="J88" s="15">
        <f>'[1]TCE - ANEXO III - Preencher'!K97</f>
        <v>0</v>
      </c>
      <c r="K88" s="16">
        <f>'[1]TCE - ANEXO III - Preencher'!L97</f>
        <v>150.41999999999999</v>
      </c>
      <c r="L88" s="16">
        <f>'[1]TCE - ANEXO III - Preencher'!M97</f>
        <v>28.6</v>
      </c>
      <c r="M88" s="16">
        <f t="shared" si="7"/>
        <v>121.82</v>
      </c>
      <c r="N88" s="16">
        <f>'[1]TCE - ANEXO III - Preencher'!O97</f>
        <v>50.22</v>
      </c>
      <c r="O88" s="16">
        <f>'[1]TCE - ANEXO III - Preencher'!P97</f>
        <v>0</v>
      </c>
      <c r="P88" s="17">
        <f t="shared" si="8"/>
        <v>50.22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760.77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GABRIEL SILVA DO NASCIMENTO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54.71</v>
      </c>
      <c r="K89" s="16">
        <f>'[1]TCE - ANEXO III - Preencher'!L98</f>
        <v>150.41999999999999</v>
      </c>
      <c r="L89" s="16">
        <f>'[1]TCE - ANEXO III - Preencher'!M98</f>
        <v>6.89</v>
      </c>
      <c r="M89" s="16">
        <f t="shared" si="7"/>
        <v>143.53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155.41</v>
      </c>
      <c r="R89" s="16">
        <f>'[1]TCE - ANEXO III - Preencher'!S98</f>
        <v>0</v>
      </c>
      <c r="S89" s="17">
        <f t="shared" si="9"/>
        <v>155.41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353.65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GABRIELA BARBOSA DE VASCONCELOS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110</v>
      </c>
      <c r="J90" s="15">
        <f>'[1]TCE - ANEXO III - Preencher'!K99</f>
        <v>0</v>
      </c>
      <c r="K90" s="16">
        <f>'[1]TCE - ANEXO III - Preencher'!L99</f>
        <v>150.41999999999999</v>
      </c>
      <c r="L90" s="16">
        <f>'[1]TCE - ANEXO III - Preencher'!M99</f>
        <v>22.97</v>
      </c>
      <c r="M90" s="16">
        <f t="shared" si="7"/>
        <v>127.44999999999999</v>
      </c>
      <c r="N90" s="16">
        <f>'[1]TCE - ANEXO III - Preencher'!O99</f>
        <v>2</v>
      </c>
      <c r="O90" s="16">
        <f>'[1]TCE - ANEXO III - Preencher'!P99</f>
        <v>0</v>
      </c>
      <c r="P90" s="17">
        <f t="shared" si="8"/>
        <v>2</v>
      </c>
      <c r="Q90" s="16">
        <f>'[1]TCE - ANEXO III - Preencher'!R99</f>
        <v>210.61</v>
      </c>
      <c r="R90" s="16">
        <f>'[1]TCE - ANEXO III - Preencher'!S99</f>
        <v>68.900000000000006</v>
      </c>
      <c r="S90" s="17">
        <f t="shared" si="9"/>
        <v>141.71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381.15999999999997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GABRIELA ROSA MEIRA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598.45000000000005</v>
      </c>
      <c r="J91" s="15">
        <f>'[1]TCE - ANEXO III - Preencher'!K100</f>
        <v>0</v>
      </c>
      <c r="K91" s="16">
        <f>'[1]TCE - ANEXO III - Preencher'!L100</f>
        <v>150.41999999999999</v>
      </c>
      <c r="L91" s="16">
        <f>'[1]TCE - ANEXO III - Preencher'!M100</f>
        <v>32.32</v>
      </c>
      <c r="M91" s="16">
        <f t="shared" si="7"/>
        <v>118.1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772.7700000000001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GABRIELA SILVA GUERRA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2251-24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636.45000000000005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692.67000000000007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GILCELIA CRISTINA FIRMINA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5152-05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150.96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</v>
      </c>
      <c r="O93" s="16">
        <f>'[1]TCE - ANEXO III - Preencher'!P102</f>
        <v>0</v>
      </c>
      <c r="P93" s="17">
        <f t="shared" si="8"/>
        <v>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152.96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GILSON ALVES FALCAO FILHO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2252-70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488.01</v>
      </c>
      <c r="J94" s="15">
        <f>'[1]TCE - ANEXO III - Preencher'!K103</f>
        <v>0</v>
      </c>
      <c r="K94" s="16">
        <f>'[1]TCE - ANEXO III - Preencher'!L103</f>
        <v>150.41999999999999</v>
      </c>
      <c r="L94" s="16">
        <f>'[1]TCE - ANEXO III - Preencher'!M103</f>
        <v>14.3</v>
      </c>
      <c r="M94" s="16">
        <f t="shared" si="7"/>
        <v>136.11999999999998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680.35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GLADYSTON GYDIONE BEZERRA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226.57</v>
      </c>
      <c r="J95" s="15">
        <f>'[1]TCE - ANEXO III - Preencher'!K104</f>
        <v>0</v>
      </c>
      <c r="K95" s="16">
        <f>'[1]TCE - ANEXO III - Preencher'!L104</f>
        <v>150.41999999999999</v>
      </c>
      <c r="L95" s="16">
        <f>'[1]TCE - ANEXO III - Preencher'!M104</f>
        <v>3.75</v>
      </c>
      <c r="M95" s="16">
        <f t="shared" si="7"/>
        <v>146.66999999999999</v>
      </c>
      <c r="N95" s="16">
        <f>'[1]TCE - ANEXO III - Preencher'!O104</f>
        <v>4</v>
      </c>
      <c r="O95" s="16">
        <f>'[1]TCE - ANEXO III - Preencher'!P104</f>
        <v>0</v>
      </c>
      <c r="P95" s="17">
        <f t="shared" si="8"/>
        <v>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377.24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GLECIA NUNES VIANA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113.71</v>
      </c>
      <c r="J96" s="15">
        <f>'[1]TCE - ANEXO III - Preencher'!K105</f>
        <v>0</v>
      </c>
      <c r="K96" s="16">
        <f>'[1]TCE - ANEXO III - Preencher'!L105</f>
        <v>150.41999999999999</v>
      </c>
      <c r="L96" s="16">
        <f>'[1]TCE - ANEXO III - Preencher'!M105</f>
        <v>24.25</v>
      </c>
      <c r="M96" s="16">
        <f t="shared" si="7"/>
        <v>126.16999999999999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210.61</v>
      </c>
      <c r="R96" s="16">
        <f>'[1]TCE - ANEXO III - Preencher'!S105</f>
        <v>72.739999999999995</v>
      </c>
      <c r="S96" s="17">
        <f t="shared" si="9"/>
        <v>137.87</v>
      </c>
      <c r="T96" s="16">
        <f>'[1]TCE - ANEXO III - Preencher'!U105</f>
        <v>66.11</v>
      </c>
      <c r="U96" s="16">
        <f>'[1]TCE - ANEXO III - Preencher'!V105</f>
        <v>0</v>
      </c>
      <c r="V96" s="17">
        <f t="shared" si="10"/>
        <v>66.11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>AUXILIO CRECHE</v>
      </c>
      <c r="AB96" s="16">
        <f t="shared" si="6"/>
        <v>445.86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GUILHERME HENRIQUES DE MELO ARAUJO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2251-24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301.39999999999998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56.22</v>
      </c>
      <c r="O97" s="16">
        <f>'[1]TCE - ANEXO III - Preencher'!P106</f>
        <v>0</v>
      </c>
      <c r="P97" s="17">
        <f t="shared" si="8"/>
        <v>56.22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357.62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GUSTAVO PEREIRA DE ALMEIDA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2251-24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583.54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639.76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IGOR FIGUEIREDO GONCALVES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448.54</v>
      </c>
      <c r="J99" s="15">
        <f>'[1]TCE - ANEXO III - Preencher'!K108</f>
        <v>0</v>
      </c>
      <c r="K99" s="16">
        <f>'[1]TCE - ANEXO III - Preencher'!L108</f>
        <v>150.41999999999999</v>
      </c>
      <c r="L99" s="16">
        <f>'[1]TCE - ANEXO III - Preencher'!M108</f>
        <v>14.3</v>
      </c>
      <c r="M99" s="16">
        <f t="shared" si="7"/>
        <v>136.11999999999998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640.88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INGRID CABRAL ROMEU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107.98</v>
      </c>
      <c r="J100" s="15">
        <f>'[1]TCE - ANEXO III - Preencher'!K109</f>
        <v>0</v>
      </c>
      <c r="K100" s="16">
        <f>'[1]TCE - ANEXO III - Preencher'!L109</f>
        <v>150.41999999999999</v>
      </c>
      <c r="L100" s="16">
        <f>'[1]TCE - ANEXO III - Preencher'!M109</f>
        <v>24.25</v>
      </c>
      <c r="M100" s="16">
        <f t="shared" si="7"/>
        <v>126.16999999999999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144.61000000000001</v>
      </c>
      <c r="R100" s="16">
        <f>'[1]TCE - ANEXO III - Preencher'!S109</f>
        <v>68.78</v>
      </c>
      <c r="S100" s="17">
        <f t="shared" si="9"/>
        <v>75.830000000000013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311.98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INGRID CATALINI DE MORAIS FONTES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823.13</v>
      </c>
      <c r="J101" s="15">
        <f>'[1]TCE - ANEXO III - Preencher'!K110</f>
        <v>0</v>
      </c>
      <c r="K101" s="16">
        <f>'[1]TCE - ANEXO III - Preencher'!L110</f>
        <v>150.41999999999999</v>
      </c>
      <c r="L101" s="16">
        <f>'[1]TCE - ANEXO III - Preencher'!M110</f>
        <v>28.6</v>
      </c>
      <c r="M101" s="16">
        <f t="shared" si="7"/>
        <v>121.82</v>
      </c>
      <c r="N101" s="16">
        <f>'[1]TCE - ANEXO III - Preencher'!O110</f>
        <v>50.22</v>
      </c>
      <c r="O101" s="16">
        <f>'[1]TCE - ANEXO III - Preencher'!P110</f>
        <v>0</v>
      </c>
      <c r="P101" s="17">
        <f t="shared" si="8"/>
        <v>50.22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995.17000000000007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ISA CARLA AZEVEDO DELMONDES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400.74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402.74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IVANILDO JOSE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3226-05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104.97</v>
      </c>
      <c r="J103" s="15">
        <f>'[1]TCE - ANEXO III - Preencher'!K112</f>
        <v>0</v>
      </c>
      <c r="K103" s="16">
        <f>'[1]TCE - ANEXO III - Preencher'!L112</f>
        <v>150.41999999999999</v>
      </c>
      <c r="L103" s="16">
        <f>'[1]TCE - ANEXO III - Preencher'!M112</f>
        <v>22.2</v>
      </c>
      <c r="M103" s="16">
        <f t="shared" si="7"/>
        <v>128.22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235.19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IZABEL CRISTINA SANTOS MOURA DE MELO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128.5</v>
      </c>
      <c r="J104" s="15">
        <f>'[1]TCE - ANEXO III - Preencher'!K113</f>
        <v>0</v>
      </c>
      <c r="K104" s="16">
        <f>'[1]TCE - ANEXO III - Preencher'!L113</f>
        <v>150.41999999999999</v>
      </c>
      <c r="L104" s="16">
        <f>'[1]TCE - ANEXO III - Preencher'!M113</f>
        <v>23.44</v>
      </c>
      <c r="M104" s="16">
        <f t="shared" si="7"/>
        <v>126.97999999999999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144.61000000000001</v>
      </c>
      <c r="R104" s="16">
        <f>'[1]TCE - ANEXO III - Preencher'!S113</f>
        <v>72.739999999999995</v>
      </c>
      <c r="S104" s="17">
        <f t="shared" si="9"/>
        <v>71.870000000000019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329.35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JACQUELINE ANDRESA COELHO FERREIRA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2251-24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416.53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56.22</v>
      </c>
      <c r="O105" s="16">
        <f>'[1]TCE - ANEXO III - Preencher'!P114</f>
        <v>0</v>
      </c>
      <c r="P105" s="17">
        <f t="shared" si="8"/>
        <v>56.22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472.75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JAIDETE GOMES DE ARAUJO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164.86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166.86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JAIME DE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1425-15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281.98</v>
      </c>
      <c r="J107" s="15">
        <f>'[1]TCE - ANEXO III - Preencher'!K116</f>
        <v>0</v>
      </c>
      <c r="K107" s="16">
        <f>'[1]TCE - ANEXO III - Preencher'!L116</f>
        <v>150.41999999999999</v>
      </c>
      <c r="L107" s="16">
        <f>'[1]TCE - ANEXO III - Preencher'!M116</f>
        <v>63.16</v>
      </c>
      <c r="M107" s="16">
        <f t="shared" si="7"/>
        <v>87.259999999999991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371.24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JANE BATISTA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 xml:space="preserve">JANE PRISCILA ALVES DA SILVA 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140.47</v>
      </c>
      <c r="J109" s="15">
        <f>'[1]TCE - ANEXO III - Preencher'!K118</f>
        <v>0</v>
      </c>
      <c r="K109" s="16">
        <f>'[1]TCE - ANEXO III - Preencher'!L118</f>
        <v>150.41999999999999</v>
      </c>
      <c r="L109" s="16">
        <f>'[1]TCE - ANEXO III - Preencher'!M118</f>
        <v>24.25</v>
      </c>
      <c r="M109" s="16">
        <f t="shared" si="7"/>
        <v>126.16999999999999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107.11</v>
      </c>
      <c r="R109" s="16">
        <f>'[1]TCE - ANEXO III - Preencher'!S118</f>
        <v>72.739999999999995</v>
      </c>
      <c r="S109" s="17">
        <f t="shared" si="9"/>
        <v>34.370000000000005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303.01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JARDEL LUIS XAVIER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110.77</v>
      </c>
      <c r="J110" s="15">
        <f>'[1]TCE - ANEXO III - Preencher'!K119</f>
        <v>0</v>
      </c>
      <c r="K110" s="16">
        <f>'[1]TCE - ANEXO III - Preencher'!L119</f>
        <v>150.41999999999999</v>
      </c>
      <c r="L110" s="16">
        <f>'[1]TCE - ANEXO III - Preencher'!M119</f>
        <v>22.97</v>
      </c>
      <c r="M110" s="16">
        <f t="shared" si="7"/>
        <v>127.44999999999999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107.11</v>
      </c>
      <c r="R110" s="16">
        <f>'[1]TCE - ANEXO III - Preencher'!S119</f>
        <v>68.900000000000006</v>
      </c>
      <c r="S110" s="17">
        <f t="shared" si="9"/>
        <v>38.209999999999994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278.42999999999995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JEANE PEREIRA DE SANTANA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4221-05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108.17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158.86000000000001</v>
      </c>
      <c r="R111" s="16">
        <f>'[1]TCE - ANEXO III - Preencher'!S120</f>
        <v>68.900000000000006</v>
      </c>
      <c r="S111" s="17">
        <f t="shared" si="9"/>
        <v>89.960000000000008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200.13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JEFFERSON FERREIRA DE MELO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4221-05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123.98</v>
      </c>
      <c r="J112" s="15">
        <f>'[1]TCE - ANEXO III - Preencher'!K121</f>
        <v>0</v>
      </c>
      <c r="K112" s="16">
        <f>'[1]TCE - ANEXO III - Preencher'!L121</f>
        <v>150.41999999999999</v>
      </c>
      <c r="L112" s="16">
        <f>'[1]TCE - ANEXO III - Preencher'!M121</f>
        <v>22.97</v>
      </c>
      <c r="M112" s="16">
        <f t="shared" si="7"/>
        <v>127.44999999999999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253.43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JENIFER RODRIGUES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287.24</v>
      </c>
      <c r="J113" s="15">
        <f>'[1]TCE - ANEXO III - Preencher'!K122</f>
        <v>0</v>
      </c>
      <c r="K113" s="16">
        <f>'[1]TCE - ANEXO III - Preencher'!L122</f>
        <v>150.41999999999999</v>
      </c>
      <c r="L113" s="16">
        <f>'[1]TCE - ANEXO III - Preencher'!M122</f>
        <v>3.75</v>
      </c>
      <c r="M113" s="16">
        <f t="shared" si="7"/>
        <v>146.66999999999999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437.90999999999997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 xml:space="preserve">JERLAINY FARIAS VILA NOVA 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274.25</v>
      </c>
      <c r="J114" s="15">
        <f>'[1]TCE - ANEXO III - Preencher'!K123</f>
        <v>0</v>
      </c>
      <c r="K114" s="16">
        <f>'[1]TCE - ANEXO III - Preencher'!L123</f>
        <v>150.41999999999999</v>
      </c>
      <c r="L114" s="16">
        <f>'[1]TCE - ANEXO III - Preencher'!M123</f>
        <v>3.75</v>
      </c>
      <c r="M114" s="16">
        <f t="shared" si="7"/>
        <v>146.66999999999999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424.91999999999996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JESSYCA MIRELLA ROMAO GOMES DA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2524-05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212.18</v>
      </c>
      <c r="J115" s="15">
        <f>'[1]TCE - ANEXO III - Preencher'!K124</f>
        <v>0</v>
      </c>
      <c r="K115" s="16">
        <f>'[1]TCE - ANEXO III - Preencher'!L124</f>
        <v>150.41999999999999</v>
      </c>
      <c r="L115" s="16">
        <f>'[1]TCE - ANEXO III - Preencher'!M124</f>
        <v>50.52</v>
      </c>
      <c r="M115" s="16">
        <f t="shared" si="7"/>
        <v>99.899999999999977</v>
      </c>
      <c r="N115" s="16">
        <f>'[1]TCE - ANEXO III - Preencher'!O124</f>
        <v>2</v>
      </c>
      <c r="O115" s="16">
        <f>'[1]TCE - ANEXO III - Preencher'!P124</f>
        <v>0</v>
      </c>
      <c r="P115" s="17">
        <f t="shared" si="8"/>
        <v>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314.08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JOAO CARLOS RODRIGUEZ ALVES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302.72000000000003</v>
      </c>
      <c r="J116" s="15">
        <f>'[1]TCE - ANEXO III - Preencher'!K125</f>
        <v>0</v>
      </c>
      <c r="K116" s="16">
        <f>'[1]TCE - ANEXO III - Preencher'!L125</f>
        <v>150.41999999999999</v>
      </c>
      <c r="L116" s="16">
        <f>'[1]TCE - ANEXO III - Preencher'!M125</f>
        <v>14.3</v>
      </c>
      <c r="M116" s="16">
        <f t="shared" si="7"/>
        <v>136.11999999999998</v>
      </c>
      <c r="N116" s="16">
        <f>'[1]TCE - ANEXO III - Preencher'!O125</f>
        <v>56.22</v>
      </c>
      <c r="O116" s="16">
        <f>'[1]TCE - ANEXO III - Preencher'!P125</f>
        <v>0</v>
      </c>
      <c r="P116" s="17">
        <f t="shared" si="8"/>
        <v>56.22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495.06000000000006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JOAO GUILHERME ALVES DE ANDRADE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305.52</v>
      </c>
      <c r="J117" s="15">
        <f>'[1]TCE - ANEXO III - Preencher'!K126</f>
        <v>0</v>
      </c>
      <c r="K117" s="16">
        <f>'[1]TCE - ANEXO III - Preencher'!L126</f>
        <v>150.41999999999999</v>
      </c>
      <c r="L117" s="16">
        <f>'[1]TCE - ANEXO III - Preencher'!M126</f>
        <v>14.3</v>
      </c>
      <c r="M117" s="16">
        <f t="shared" si="7"/>
        <v>136.11999999999998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497.86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 xml:space="preserve">JOAO VICTTOR CORREIA DE LIMA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4110-30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111.78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</v>
      </c>
      <c r="O118" s="16">
        <f>'[1]TCE - ANEXO III - Preencher'!P127</f>
        <v>0</v>
      </c>
      <c r="P118" s="17">
        <f t="shared" si="8"/>
        <v>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113.78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JOAQUIM FERNANDES DE OLIVEIRA NETO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2252-70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520</v>
      </c>
      <c r="J119" s="15">
        <f>'[1]TCE - ANEXO III - Preencher'!K128</f>
        <v>0</v>
      </c>
      <c r="K119" s="16">
        <f>'[1]TCE - ANEXO III - Preencher'!L128</f>
        <v>150.41999999999999</v>
      </c>
      <c r="L119" s="16">
        <f>'[1]TCE - ANEXO III - Preencher'!M128</f>
        <v>18.02</v>
      </c>
      <c r="M119" s="16">
        <f t="shared" si="7"/>
        <v>132.39999999999998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708.62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JONATA LIMA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9.82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148.51</v>
      </c>
      <c r="R120" s="16">
        <f>'[1]TCE - ANEXO III - Preencher'!S129</f>
        <v>29.46</v>
      </c>
      <c r="S120" s="17">
        <f t="shared" si="9"/>
        <v>119.04999999999998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130.86999999999998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JORGE FERRAZ ARAUJO DA SILVA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2252-70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1080.49</v>
      </c>
      <c r="J121" s="15">
        <f>'[1]TCE - ANEXO III - Preencher'!K130</f>
        <v>0</v>
      </c>
      <c r="K121" s="16">
        <f>'[1]TCE - ANEXO III - Preencher'!L130</f>
        <v>150.41999999999999</v>
      </c>
      <c r="L121" s="16">
        <f>'[1]TCE - ANEXO III - Preencher'!M130</f>
        <v>28.6</v>
      </c>
      <c r="M121" s="16">
        <f t="shared" si="7"/>
        <v>121.82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1258.53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JORGINEIDE PEREIRA DE SANTANA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9922-25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111.74</v>
      </c>
      <c r="J122" s="15">
        <f>'[1]TCE - ANEXO III - Preencher'!K131</f>
        <v>0</v>
      </c>
      <c r="K122" s="16">
        <f>'[1]TCE - ANEXO III - Preencher'!L131</f>
        <v>150.41999999999999</v>
      </c>
      <c r="L122" s="16">
        <f>'[1]TCE - ANEXO III - Preencher'!M131</f>
        <v>20.9</v>
      </c>
      <c r="M122" s="16">
        <f t="shared" si="7"/>
        <v>129.51999999999998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158.86000000000001</v>
      </c>
      <c r="R122" s="16">
        <f>'[1]TCE - ANEXO III - Preencher'!S131</f>
        <v>62.7</v>
      </c>
      <c r="S122" s="17">
        <f t="shared" si="9"/>
        <v>96.160000000000011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339.42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AUGUSTO PEDROSA LINS FILHO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1312-05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1159.2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1161.2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CARLOS DA SILVA FILHO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7823-20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248.89</v>
      </c>
      <c r="J124" s="15">
        <f>'[1]TCE - ANEXO III - Preencher'!K133</f>
        <v>0</v>
      </c>
      <c r="K124" s="16">
        <f>'[1]TCE - ANEXO III - Preencher'!L133</f>
        <v>150.41999999999999</v>
      </c>
      <c r="L124" s="16">
        <f>'[1]TCE - ANEXO III - Preencher'!M133</f>
        <v>35.799999999999997</v>
      </c>
      <c r="M124" s="16">
        <f t="shared" si="7"/>
        <v>114.61999999999999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365.51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FILIPE FERREIRA DE AQUINO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HENRIQUE RODRIGUES DA SILVA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2251-24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919.4</v>
      </c>
      <c r="J126" s="15">
        <f>'[1]TCE - ANEXO III - Preencher'!K135</f>
        <v>0</v>
      </c>
      <c r="K126" s="16">
        <f>'[1]TCE - ANEXO III - Preencher'!L135</f>
        <v>150.41999999999999</v>
      </c>
      <c r="L126" s="16">
        <f>'[1]TCE - ANEXO III - Preencher'!M135</f>
        <v>28.6</v>
      </c>
      <c r="M126" s="16">
        <f t="shared" si="7"/>
        <v>121.82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1097.44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LUCAS PEREIRA DA COSTA CRUZ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974.86</v>
      </c>
      <c r="J127" s="15">
        <f>'[1]TCE - ANEXO III - Preencher'!K136</f>
        <v>0</v>
      </c>
      <c r="K127" s="16">
        <f>'[1]TCE - ANEXO III - Preencher'!L136</f>
        <v>150.41999999999999</v>
      </c>
      <c r="L127" s="16">
        <f>'[1]TCE - ANEXO III - Preencher'!M136</f>
        <v>14.3</v>
      </c>
      <c r="M127" s="16">
        <f t="shared" si="7"/>
        <v>136.11999999999998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1167.2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SERGIO SANTOS DE SOUZA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857.33</v>
      </c>
      <c r="J128" s="15">
        <f>'[1]TCE - ANEXO III - Preencher'!K137</f>
        <v>0</v>
      </c>
      <c r="K128" s="16">
        <f>'[1]TCE - ANEXO III - Preencher'!L137</f>
        <v>150.41999999999999</v>
      </c>
      <c r="L128" s="16">
        <f>'[1]TCE - ANEXO III - Preencher'!M137</f>
        <v>28.6</v>
      </c>
      <c r="M128" s="16">
        <f t="shared" si="7"/>
        <v>121.82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1035.3700000000001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 VICTOR AMORIM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119.78</v>
      </c>
      <c r="J129" s="15">
        <f>'[1]TCE - ANEXO III - Preencher'!K138</f>
        <v>0</v>
      </c>
      <c r="K129" s="16">
        <f>'[1]TCE - ANEXO III - Preencher'!L138</f>
        <v>150.41999999999999</v>
      </c>
      <c r="L129" s="16">
        <f>'[1]TCE - ANEXO III - Preencher'!M138</f>
        <v>22.97</v>
      </c>
      <c r="M129" s="16">
        <f t="shared" si="7"/>
        <v>127.44999999999999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107.11</v>
      </c>
      <c r="R129" s="16">
        <f>'[1]TCE - ANEXO III - Preencher'!S138</f>
        <v>68.900000000000006</v>
      </c>
      <c r="S129" s="17">
        <f t="shared" si="9"/>
        <v>38.209999999999994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287.44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JOSEANE MARIA DA SILVA SOUZA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4221-05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135.36000000000001</v>
      </c>
      <c r="J130" s="15">
        <f>'[1]TCE - ANEXO III - Preencher'!K139</f>
        <v>0</v>
      </c>
      <c r="K130" s="16">
        <f>'[1]TCE - ANEXO III - Preencher'!L139</f>
        <v>150.41999999999999</v>
      </c>
      <c r="L130" s="16">
        <f>'[1]TCE - ANEXO III - Preencher'!M139</f>
        <v>22.97</v>
      </c>
      <c r="M130" s="16">
        <f t="shared" si="7"/>
        <v>127.44999999999999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107.11</v>
      </c>
      <c r="R130" s="16">
        <f>'[1]TCE - ANEXO III - Preencher'!S139</f>
        <v>68.900000000000006</v>
      </c>
      <c r="S130" s="17">
        <f t="shared" si="9"/>
        <v>38.209999999999994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>AUXILIO CRECHE</v>
      </c>
      <c r="AB130" s="16">
        <f t="shared" si="6"/>
        <v>367.02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JOSENILDA ARLINDA DA CONCEICAO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96.98</v>
      </c>
      <c r="J131" s="15">
        <f>'[1]TCE - ANEXO III - Preencher'!K140</f>
        <v>0</v>
      </c>
      <c r="K131" s="16">
        <f>'[1]TCE - ANEXO III - Preencher'!L140</f>
        <v>150.41999999999999</v>
      </c>
      <c r="L131" s="16">
        <f>'[1]TCE - ANEXO III - Preencher'!M140</f>
        <v>20.2</v>
      </c>
      <c r="M131" s="16">
        <f t="shared" si="7"/>
        <v>130.22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107.11</v>
      </c>
      <c r="R131" s="16">
        <f>'[1]TCE - ANEXO III - Preencher'!S140</f>
        <v>62.7</v>
      </c>
      <c r="S131" s="17">
        <f t="shared" si="9"/>
        <v>44.41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273.61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JOSIAS SOARES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125.99</v>
      </c>
      <c r="J132" s="15">
        <f>'[1]TCE - ANEXO III - Preencher'!K141</f>
        <v>0</v>
      </c>
      <c r="K132" s="16">
        <f>'[1]TCE - ANEXO III - Preencher'!L141</f>
        <v>150.41999999999999</v>
      </c>
      <c r="L132" s="16">
        <f>'[1]TCE - ANEXO III - Preencher'!M141</f>
        <v>24.25</v>
      </c>
      <c r="M132" s="16">
        <f t="shared" ref="M132:M195" si="13">K132-L132</f>
        <v>126.16999999999999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254.15999999999997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 xml:space="preserve">JOSILENE MARIA DA SILVA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143.25</v>
      </c>
      <c r="J133" s="15">
        <f>'[1]TCE - ANEXO III - Preencher'!K142</f>
        <v>0</v>
      </c>
      <c r="K133" s="16">
        <f>'[1]TCE - ANEXO III - Preencher'!L142</f>
        <v>150.41999999999999</v>
      </c>
      <c r="L133" s="16">
        <f>'[1]TCE - ANEXO III - Preencher'!M142</f>
        <v>24.25</v>
      </c>
      <c r="M133" s="16">
        <f t="shared" si="13"/>
        <v>126.16999999999999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210.61</v>
      </c>
      <c r="R133" s="16">
        <f>'[1]TCE - ANEXO III - Preencher'!S142</f>
        <v>72.739999999999995</v>
      </c>
      <c r="S133" s="17">
        <f t="shared" si="15"/>
        <v>137.87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409.28999999999996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JOSINELLY DANIELLY VASCONCELOS SOARES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905.08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961.30000000000007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MARIA DE ARRUDA LIMA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871.02</v>
      </c>
      <c r="J135" s="15">
        <f>'[1]TCE - ANEXO III - Preencher'!K144</f>
        <v>0</v>
      </c>
      <c r="K135" s="16">
        <f>'[1]TCE - ANEXO III - Preencher'!L144</f>
        <v>150.41999999999999</v>
      </c>
      <c r="L135" s="16">
        <f>'[1]TCE - ANEXO III - Preencher'!M144</f>
        <v>32.32</v>
      </c>
      <c r="M135" s="16">
        <f t="shared" si="13"/>
        <v>118.1</v>
      </c>
      <c r="N135" s="16">
        <f>'[1]TCE - ANEXO III - Preencher'!O144</f>
        <v>56.22</v>
      </c>
      <c r="O135" s="16">
        <f>'[1]TCE - ANEXO III - Preencher'!P144</f>
        <v>0</v>
      </c>
      <c r="P135" s="17">
        <f t="shared" si="14"/>
        <v>56.22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1045.3399999999999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NASCIMENTO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113.71</v>
      </c>
      <c r="J136" s="15">
        <f>'[1]TCE - ANEXO III - Preencher'!K145</f>
        <v>0</v>
      </c>
      <c r="K136" s="16">
        <f>'[1]TCE - ANEXO III - Preencher'!L145</f>
        <v>150.41999999999999</v>
      </c>
      <c r="L136" s="16">
        <f>'[1]TCE - ANEXO III - Preencher'!M145</f>
        <v>24.25</v>
      </c>
      <c r="M136" s="16">
        <f t="shared" si="13"/>
        <v>126.16999999999999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107.11</v>
      </c>
      <c r="R136" s="16">
        <f>'[1]TCE - ANEXO III - Preencher'!S145</f>
        <v>72.739999999999995</v>
      </c>
      <c r="S136" s="17">
        <f t="shared" si="15"/>
        <v>34.370000000000005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276.25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NUNES GOUVEIA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663.09</v>
      </c>
      <c r="J137" s="15">
        <f>'[1]TCE - ANEXO III - Preencher'!K146</f>
        <v>0</v>
      </c>
      <c r="K137" s="16">
        <f>'[1]TCE - ANEXO III - Preencher'!L146</f>
        <v>150.41999999999999</v>
      </c>
      <c r="L137" s="16">
        <f>'[1]TCE - ANEXO III - Preencher'!M146</f>
        <v>32.32</v>
      </c>
      <c r="M137" s="16">
        <f t="shared" si="13"/>
        <v>118.1</v>
      </c>
      <c r="N137" s="16">
        <f>'[1]TCE - ANEXO III - Preencher'!O146</f>
        <v>50.22</v>
      </c>
      <c r="O137" s="16">
        <f>'[1]TCE - ANEXO III - Preencher'!P146</f>
        <v>0</v>
      </c>
      <c r="P137" s="17">
        <f t="shared" si="14"/>
        <v>50.22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831.41000000000008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KAROLINE OLIVEIRA MORAIS LIMA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226.57</v>
      </c>
      <c r="J138" s="15">
        <f>'[1]TCE - ANEXO III - Preencher'!K147</f>
        <v>0</v>
      </c>
      <c r="K138" s="16">
        <f>'[1]TCE - ANEXO III - Preencher'!L147</f>
        <v>150.41999999999999</v>
      </c>
      <c r="L138" s="16">
        <f>'[1]TCE - ANEXO III - Preencher'!M147</f>
        <v>3.75</v>
      </c>
      <c r="M138" s="16">
        <f t="shared" si="13"/>
        <v>146.66999999999999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172.82</v>
      </c>
      <c r="R138" s="16">
        <f>'[1]TCE - ANEXO III - Preencher'!S147</f>
        <v>149.88999999999999</v>
      </c>
      <c r="S138" s="17">
        <f t="shared" si="15"/>
        <v>22.930000000000007</v>
      </c>
      <c r="T138" s="16">
        <f>'[1]TCE - ANEXO III - Preencher'!U147</f>
        <v>206.56</v>
      </c>
      <c r="U138" s="16">
        <f>'[1]TCE - ANEXO III - Preencher'!V147</f>
        <v>0</v>
      </c>
      <c r="V138" s="17">
        <f t="shared" si="16"/>
        <v>206.56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>AUXILIO CRECHE</v>
      </c>
      <c r="AB138" s="16">
        <f t="shared" si="12"/>
        <v>606.73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LAIANE ROSA E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250.09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252.09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LAIS RANGEL MENDONÇA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302.72000000000003</v>
      </c>
      <c r="J140" s="15">
        <f>'[1]TCE - ANEXO III - Preencher'!K149</f>
        <v>0</v>
      </c>
      <c r="K140" s="16">
        <f>'[1]TCE - ANEXO III - Preencher'!L149</f>
        <v>150.41999999999999</v>
      </c>
      <c r="L140" s="16">
        <f>'[1]TCE - ANEXO III - Preencher'!M149</f>
        <v>14.3</v>
      </c>
      <c r="M140" s="16">
        <f t="shared" si="13"/>
        <v>136.11999999999998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495.06000000000006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LAIZ DE ARAUJO RUFINO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232.94</v>
      </c>
      <c r="J141" s="15">
        <f>'[1]TCE - ANEXO III - Preencher'!K150</f>
        <v>0</v>
      </c>
      <c r="K141" s="16">
        <f>'[1]TCE - ANEXO III - Preencher'!L150</f>
        <v>150.41999999999999</v>
      </c>
      <c r="L141" s="16">
        <f>'[1]TCE - ANEXO III - Preencher'!M150</f>
        <v>18.02</v>
      </c>
      <c r="M141" s="16">
        <f t="shared" si="13"/>
        <v>132.39999999999998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421.55999999999995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DE OLIVEIRA PEREIRA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391.71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16</v>
      </c>
      <c r="O142" s="16">
        <f>'[1]TCE - ANEXO III - Preencher'!P151</f>
        <v>0</v>
      </c>
      <c r="P142" s="17">
        <f t="shared" si="14"/>
        <v>16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407.71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JOSE SOUSA E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22.74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24.74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SILVA DOMINGOS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3516-05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148.54</v>
      </c>
      <c r="J144" s="15">
        <f>'[1]TCE - ANEXO III - Preencher'!K153</f>
        <v>0</v>
      </c>
      <c r="K144" s="16">
        <f>'[1]TCE - ANEXO III - Preencher'!L153</f>
        <v>150.41999999999999</v>
      </c>
      <c r="L144" s="16">
        <f>'[1]TCE - ANEXO III - Preencher'!M153</f>
        <v>35.369999999999997</v>
      </c>
      <c r="M144" s="16">
        <f t="shared" si="13"/>
        <v>115.04999999999998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265.58999999999997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LEONARDO FRANCISCO DE FREITAS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5143-25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124.93</v>
      </c>
      <c r="J145" s="15">
        <f>'[1]TCE - ANEXO III - Preencher'!K154</f>
        <v>0</v>
      </c>
      <c r="K145" s="16">
        <f>'[1]TCE - ANEXO III - Preencher'!L154</f>
        <v>150.41999999999999</v>
      </c>
      <c r="L145" s="16">
        <f>'[1]TCE - ANEXO III - Preencher'!M154</f>
        <v>27.05</v>
      </c>
      <c r="M145" s="16">
        <f t="shared" si="13"/>
        <v>123.36999999999999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250.3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LUCAS SEVERO BONILHA DE SOUZA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272.48</v>
      </c>
      <c r="J146" s="15">
        <f>'[1]TCE - ANEXO III - Preencher'!K155</f>
        <v>0</v>
      </c>
      <c r="K146" s="16">
        <f>'[1]TCE - ANEXO III - Preencher'!L155</f>
        <v>150.41999999999999</v>
      </c>
      <c r="L146" s="16">
        <f>'[1]TCE - ANEXO III - Preencher'!M155</f>
        <v>14.3</v>
      </c>
      <c r="M146" s="16">
        <f t="shared" si="13"/>
        <v>136.11999999999998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464.82000000000005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 CASSIA DONATO QUIRINO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367.23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423.45000000000005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LUCIANA DO NASCIMENTO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107.84</v>
      </c>
      <c r="J148" s="15">
        <f>'[1]TCE - ANEXO III - Preencher'!K157</f>
        <v>0</v>
      </c>
      <c r="K148" s="16">
        <f>'[1]TCE - ANEXO III - Preencher'!L157</f>
        <v>150.41999999999999</v>
      </c>
      <c r="L148" s="16">
        <f>'[1]TCE - ANEXO III - Preencher'!M157</f>
        <v>1.62</v>
      </c>
      <c r="M148" s="16">
        <f t="shared" si="13"/>
        <v>148.79999999999998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210.62</v>
      </c>
      <c r="R148" s="16">
        <f>'[1]TCE - ANEXO III - Preencher'!S157</f>
        <v>207</v>
      </c>
      <c r="S148" s="17">
        <f t="shared" si="15"/>
        <v>3.6200000000000045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262.26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LUCIANA PEREIRA DA SILVA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336.11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56.22</v>
      </c>
      <c r="O149" s="16">
        <f>'[1]TCE - ANEXO III - Preencher'!P158</f>
        <v>0</v>
      </c>
      <c r="P149" s="17">
        <f t="shared" si="14"/>
        <v>56.22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392.33000000000004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LUCIANO CAETANO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168.49</v>
      </c>
      <c r="J150" s="15">
        <f>'[1]TCE - ANEXO III - Preencher'!K159</f>
        <v>0</v>
      </c>
      <c r="K150" s="16">
        <f>'[1]TCE - ANEXO III - Preencher'!L159</f>
        <v>150.41999999999999</v>
      </c>
      <c r="L150" s="16">
        <f>'[1]TCE - ANEXO III - Preencher'!M159</f>
        <v>4.8499999999999996</v>
      </c>
      <c r="M150" s="16">
        <f t="shared" si="13"/>
        <v>145.57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316.06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LUCIANO LOPES DE SOUZA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124.89</v>
      </c>
      <c r="J151" s="15">
        <f>'[1]TCE - ANEXO III - Preencher'!K160</f>
        <v>0</v>
      </c>
      <c r="K151" s="16">
        <f>'[1]TCE - ANEXO III - Preencher'!L160</f>
        <v>150.41999999999999</v>
      </c>
      <c r="L151" s="16">
        <f>'[1]TCE - ANEXO III - Preencher'!M160</f>
        <v>24.25</v>
      </c>
      <c r="M151" s="16">
        <f t="shared" si="13"/>
        <v>126.16999999999999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107.12</v>
      </c>
      <c r="R151" s="16">
        <f>'[1]TCE - ANEXO III - Preencher'!S160</f>
        <v>72.739999999999995</v>
      </c>
      <c r="S151" s="17">
        <f t="shared" si="15"/>
        <v>34.38000000000001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287.44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LUCILENE SILVA DE ALMEIDA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5152-05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112.75</v>
      </c>
      <c r="J152" s="15">
        <f>'[1]TCE - ANEXO III - Preencher'!K161</f>
        <v>0</v>
      </c>
      <c r="K152" s="16">
        <f>'[1]TCE - ANEXO III - Preencher'!L161</f>
        <v>150.41999999999999</v>
      </c>
      <c r="L152" s="16">
        <f>'[1]TCE - ANEXO III - Preencher'!M161</f>
        <v>23.57</v>
      </c>
      <c r="M152" s="16">
        <f t="shared" si="13"/>
        <v>126.85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107.12</v>
      </c>
      <c r="R152" s="16">
        <f>'[1]TCE - ANEXO III - Preencher'!S161</f>
        <v>70.709999999999994</v>
      </c>
      <c r="S152" s="17">
        <f t="shared" si="15"/>
        <v>36.410000000000011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278.01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LUIZ CARLOS VALENTINI JUNIOR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4221-05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119.69</v>
      </c>
      <c r="J153" s="15">
        <f>'[1]TCE - ANEXO III - Preencher'!K162</f>
        <v>0</v>
      </c>
      <c r="K153" s="16">
        <f>'[1]TCE - ANEXO III - Preencher'!L162</f>
        <v>150.41999999999999</v>
      </c>
      <c r="L153" s="16">
        <f>'[1]TCE - ANEXO III - Preencher'!M162</f>
        <v>22.97</v>
      </c>
      <c r="M153" s="16">
        <f t="shared" si="13"/>
        <v>127.44999999999999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125.87</v>
      </c>
      <c r="R153" s="16">
        <f>'[1]TCE - ANEXO III - Preencher'!S162</f>
        <v>68.900000000000006</v>
      </c>
      <c r="S153" s="17">
        <f t="shared" si="15"/>
        <v>56.97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306.11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MAGDA ANDREA DO NASCIMENTO FERREIRA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9922-25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100.34</v>
      </c>
      <c r="J154" s="15">
        <f>'[1]TCE - ANEXO III - Preencher'!K163</f>
        <v>0</v>
      </c>
      <c r="K154" s="16">
        <f>'[1]TCE - ANEXO III - Preencher'!L163</f>
        <v>150.41999999999999</v>
      </c>
      <c r="L154" s="16">
        <f>'[1]TCE - ANEXO III - Preencher'!M163</f>
        <v>20.9</v>
      </c>
      <c r="M154" s="16">
        <f t="shared" si="13"/>
        <v>129.51999999999998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107.12</v>
      </c>
      <c r="R154" s="16">
        <f>'[1]TCE - ANEXO III - Preencher'!S163</f>
        <v>62.7</v>
      </c>
      <c r="S154" s="17">
        <f t="shared" si="15"/>
        <v>44.42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276.27999999999997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MANOEL ALVES PEREIRA JUNIOR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2234-05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349.59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351.59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MARCELLI ELAINE LINS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154.86000000000001</v>
      </c>
      <c r="J156" s="15">
        <f>'[1]TCE - ANEXO III - Preencher'!K165</f>
        <v>0</v>
      </c>
      <c r="K156" s="16">
        <f>'[1]TCE - ANEXO III - Preencher'!L165</f>
        <v>150.41999999999999</v>
      </c>
      <c r="L156" s="16">
        <f>'[1]TCE - ANEXO III - Preencher'!M165</f>
        <v>24.25</v>
      </c>
      <c r="M156" s="16">
        <f t="shared" si="13"/>
        <v>126.16999999999999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144.62</v>
      </c>
      <c r="R156" s="16">
        <f>'[1]TCE - ANEXO III - Preencher'!S165</f>
        <v>72.739999999999995</v>
      </c>
      <c r="S156" s="17">
        <f t="shared" si="15"/>
        <v>71.88000000000001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354.90999999999997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MARCELLO JORGE DE CASTRO SILVEIRA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2251-25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966.85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966.85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MARCELO GALDINO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5152-05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131.86000000000001</v>
      </c>
      <c r="J158" s="15">
        <f>'[1]TCE - ANEXO III - Preencher'!K167</f>
        <v>0</v>
      </c>
      <c r="K158" s="16">
        <f>'[1]TCE - ANEXO III - Preencher'!L167</f>
        <v>150.41999999999999</v>
      </c>
      <c r="L158" s="16">
        <f>'[1]TCE - ANEXO III - Preencher'!M167</f>
        <v>23.57</v>
      </c>
      <c r="M158" s="16">
        <f t="shared" si="13"/>
        <v>126.85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158.87</v>
      </c>
      <c r="R158" s="16">
        <f>'[1]TCE - ANEXO III - Preencher'!S167</f>
        <v>70.709999999999994</v>
      </c>
      <c r="S158" s="17">
        <f t="shared" si="15"/>
        <v>88.160000000000011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348.87000000000006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MARCELO INACIO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4221-05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126.29</v>
      </c>
      <c r="J159" s="15">
        <f>'[1]TCE - ANEXO III - Preencher'!K168</f>
        <v>0</v>
      </c>
      <c r="K159" s="16">
        <f>'[1]TCE - ANEXO III - Preencher'!L168</f>
        <v>150.41999999999999</v>
      </c>
      <c r="L159" s="16">
        <f>'[1]TCE - ANEXO III - Preencher'!M168</f>
        <v>22.97</v>
      </c>
      <c r="M159" s="16">
        <f t="shared" si="13"/>
        <v>127.44999999999999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107.12</v>
      </c>
      <c r="R159" s="16">
        <f>'[1]TCE - ANEXO III - Preencher'!S168</f>
        <v>68.900000000000006</v>
      </c>
      <c r="S159" s="17">
        <f t="shared" si="15"/>
        <v>38.22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293.96000000000004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 xml:space="preserve">MARCELO RODRIGUES SANTANA 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827.93</v>
      </c>
      <c r="J160" s="15">
        <f>'[1]TCE - ANEXO III - Preencher'!K169</f>
        <v>0</v>
      </c>
      <c r="K160" s="16">
        <f>'[1]TCE - ANEXO III - Preencher'!L169</f>
        <v>150.41999999999999</v>
      </c>
      <c r="L160" s="16">
        <f>'[1]TCE - ANEXO III - Preencher'!M169</f>
        <v>32.32</v>
      </c>
      <c r="M160" s="16">
        <f t="shared" si="13"/>
        <v>118.1</v>
      </c>
      <c r="N160" s="16">
        <f>'[1]TCE - ANEXO III - Preencher'!O169</f>
        <v>56.22</v>
      </c>
      <c r="O160" s="16">
        <f>'[1]TCE - ANEXO III - Preencher'!P169</f>
        <v>0</v>
      </c>
      <c r="P160" s="17">
        <f t="shared" si="14"/>
        <v>56.22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1002.25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MARCIO ROBERTO DO NASCIMENTO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7823-20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263.87</v>
      </c>
      <c r="J161" s="15">
        <f>'[1]TCE - ANEXO III - Preencher'!K170</f>
        <v>0</v>
      </c>
      <c r="K161" s="16">
        <f>'[1]TCE - ANEXO III - Preencher'!L170</f>
        <v>150.41999999999999</v>
      </c>
      <c r="L161" s="16">
        <f>'[1]TCE - ANEXO III - Preencher'!M170</f>
        <v>35.799999999999997</v>
      </c>
      <c r="M161" s="16">
        <f t="shared" si="13"/>
        <v>114.61999999999999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380.49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MARCO POLLO LUCENA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7823-20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159.91999999999999</v>
      </c>
      <c r="J162" s="15">
        <f>'[1]TCE - ANEXO III - Preencher'!K171</f>
        <v>0</v>
      </c>
      <c r="K162" s="16">
        <f>'[1]TCE - ANEXO III - Preencher'!L171</f>
        <v>150.41999999999999</v>
      </c>
      <c r="L162" s="16">
        <f>'[1]TCE - ANEXO III - Preencher'!M171</f>
        <v>35.799999999999997</v>
      </c>
      <c r="M162" s="16">
        <f t="shared" si="13"/>
        <v>114.61999999999999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276.53999999999996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MARCONE ANTONIO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134.38</v>
      </c>
      <c r="J163" s="15">
        <f>'[1]TCE - ANEXO III - Preencher'!K172</f>
        <v>0</v>
      </c>
      <c r="K163" s="16">
        <f>'[1]TCE - ANEXO III - Preencher'!L172</f>
        <v>150.41999999999999</v>
      </c>
      <c r="L163" s="16">
        <f>'[1]TCE - ANEXO III - Preencher'!M172</f>
        <v>24.25</v>
      </c>
      <c r="M163" s="16">
        <f t="shared" si="13"/>
        <v>126.16999999999999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262.54999999999995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MARCOS HENRIQUES LYRA FILHO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2252-70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312.26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56.22</v>
      </c>
      <c r="O164" s="16">
        <f>'[1]TCE - ANEXO III - Preencher'!P173</f>
        <v>0</v>
      </c>
      <c r="P164" s="17">
        <f t="shared" si="14"/>
        <v>56.22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368.48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MARCUS VINICIUS QUEIROGA GOMES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588.4</v>
      </c>
      <c r="J165" s="15">
        <f>'[1]TCE - ANEXO III - Preencher'!K174</f>
        <v>0</v>
      </c>
      <c r="K165" s="16">
        <f>'[1]TCE - ANEXO III - Preencher'!L174</f>
        <v>150.41999999999999</v>
      </c>
      <c r="L165" s="16">
        <f>'[1]TCE - ANEXO III - Preencher'!M174</f>
        <v>18.02</v>
      </c>
      <c r="M165" s="16">
        <f t="shared" si="13"/>
        <v>132.39999999999998</v>
      </c>
      <c r="N165" s="16">
        <f>'[1]TCE - ANEXO III - Preencher'!O174</f>
        <v>56.22</v>
      </c>
      <c r="O165" s="16">
        <f>'[1]TCE - ANEXO III - Preencher'!P174</f>
        <v>0</v>
      </c>
      <c r="P165" s="17">
        <f t="shared" si="14"/>
        <v>56.22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777.02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ALDIVANIA MEDEIROS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135.79</v>
      </c>
      <c r="J166" s="15">
        <f>'[1]TCE - ANEXO III - Preencher'!K175</f>
        <v>0</v>
      </c>
      <c r="K166" s="16">
        <f>'[1]TCE - ANEXO III - Preencher'!L175</f>
        <v>150.41999999999999</v>
      </c>
      <c r="L166" s="16">
        <f>'[1]TCE - ANEXO III - Preencher'!M175</f>
        <v>24.25</v>
      </c>
      <c r="M166" s="16">
        <f t="shared" si="13"/>
        <v>126.16999999999999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210.62</v>
      </c>
      <c r="R166" s="16">
        <f>'[1]TCE - ANEXO III - Preencher'!S175</f>
        <v>72.739999999999995</v>
      </c>
      <c r="S166" s="17">
        <f t="shared" si="15"/>
        <v>137.88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401.84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ANDREIA OLIVEIRA DOS SANTOS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9922-25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100.54</v>
      </c>
      <c r="J167" s="15">
        <f>'[1]TCE - ANEXO III - Preencher'!K176</f>
        <v>0</v>
      </c>
      <c r="K167" s="16">
        <f>'[1]TCE - ANEXO III - Preencher'!L176</f>
        <v>150.41999999999999</v>
      </c>
      <c r="L167" s="16">
        <f>'[1]TCE - ANEXO III - Preencher'!M176</f>
        <v>20.9</v>
      </c>
      <c r="M167" s="16">
        <f t="shared" si="13"/>
        <v>129.51999999999998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107.12</v>
      </c>
      <c r="R167" s="16">
        <f>'[1]TCE - ANEXO III - Preencher'!S176</f>
        <v>62.7</v>
      </c>
      <c r="S167" s="17">
        <f t="shared" si="15"/>
        <v>44.42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276.48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CAROLINA AMANDO DO NASCIMENTO MATIAS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417.12</v>
      </c>
      <c r="J168" s="15">
        <f>'[1]TCE - ANEXO III - Preencher'!K177</f>
        <v>0</v>
      </c>
      <c r="K168" s="16">
        <f>'[1]TCE - ANEXO III - Preencher'!L177</f>
        <v>150.41999999999999</v>
      </c>
      <c r="L168" s="16">
        <f>'[1]TCE - ANEXO III - Preencher'!M177</f>
        <v>28.6</v>
      </c>
      <c r="M168" s="16">
        <f t="shared" si="13"/>
        <v>121.82</v>
      </c>
      <c r="N168" s="16">
        <f>'[1]TCE - ANEXO III - Preencher'!O177</f>
        <v>50.22</v>
      </c>
      <c r="O168" s="16">
        <f>'[1]TCE - ANEXO III - Preencher'!P177</f>
        <v>0</v>
      </c>
      <c r="P168" s="17">
        <f t="shared" si="14"/>
        <v>50.22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589.16000000000008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DA CONCEICAO BEZERRA PEDROSA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141.09</v>
      </c>
      <c r="J169" s="15">
        <f>'[1]TCE - ANEXO III - Preencher'!K178</f>
        <v>0</v>
      </c>
      <c r="K169" s="16">
        <f>'[1]TCE - ANEXO III - Preencher'!L178</f>
        <v>150.41999999999999</v>
      </c>
      <c r="L169" s="16">
        <f>'[1]TCE - ANEXO III - Preencher'!M178</f>
        <v>24.25</v>
      </c>
      <c r="M169" s="16">
        <f t="shared" si="13"/>
        <v>126.16999999999999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210.62</v>
      </c>
      <c r="R169" s="16">
        <f>'[1]TCE - ANEXO III - Preencher'!S178</f>
        <v>72.739999999999995</v>
      </c>
      <c r="S169" s="17">
        <f t="shared" si="15"/>
        <v>137.88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407.14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DA CONCEICAO DE ARAUJO CESAR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129.47999999999999</v>
      </c>
      <c r="J170" s="15">
        <f>'[1]TCE - ANEXO III - Preencher'!K179</f>
        <v>0</v>
      </c>
      <c r="K170" s="16">
        <f>'[1]TCE - ANEXO III - Preencher'!L179</f>
        <v>150.41999999999999</v>
      </c>
      <c r="L170" s="16">
        <f>'[1]TCE - ANEXO III - Preencher'!M179</f>
        <v>24.25</v>
      </c>
      <c r="M170" s="16">
        <f t="shared" si="13"/>
        <v>126.16999999999999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257.64999999999998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DE FATIMA FRANCA DO NASCIMENTO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144.94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146.94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JOSE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9922-25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129.49</v>
      </c>
      <c r="J172" s="15">
        <f>'[1]TCE - ANEXO III - Preencher'!K181</f>
        <v>0</v>
      </c>
      <c r="K172" s="16">
        <f>'[1]TCE - ANEXO III - Preencher'!L181</f>
        <v>150.41999999999999</v>
      </c>
      <c r="L172" s="16">
        <f>'[1]TCE - ANEXO III - Preencher'!M181</f>
        <v>24.25</v>
      </c>
      <c r="M172" s="16">
        <f t="shared" si="13"/>
        <v>126.16999999999999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257.65999999999997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 JOSE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9922-25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100.32</v>
      </c>
      <c r="J173" s="15">
        <f>'[1]TCE - ANEXO III - Preencher'!K182</f>
        <v>0</v>
      </c>
      <c r="K173" s="16">
        <f>'[1]TCE - ANEXO III - Preencher'!L182</f>
        <v>150.41999999999999</v>
      </c>
      <c r="L173" s="16">
        <f>'[1]TCE - ANEXO III - Preencher'!M182</f>
        <v>20.9</v>
      </c>
      <c r="M173" s="16">
        <f t="shared" si="13"/>
        <v>129.51999999999998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231.83999999999997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MARIA JULIANA RODRIGUES DO NASCIMENTO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3226-05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130.34</v>
      </c>
      <c r="J174" s="15">
        <f>'[1]TCE - ANEXO III - Preencher'!K183</f>
        <v>0</v>
      </c>
      <c r="K174" s="16">
        <f>'[1]TCE - ANEXO III - Preencher'!L183</f>
        <v>150.41999999999999</v>
      </c>
      <c r="L174" s="16">
        <f>'[1]TCE - ANEXO III - Preencher'!M183</f>
        <v>22.97</v>
      </c>
      <c r="M174" s="16">
        <f t="shared" si="13"/>
        <v>127.44999999999999</v>
      </c>
      <c r="N174" s="16">
        <f>'[1]TCE - ANEXO III - Preencher'!O183</f>
        <v>2</v>
      </c>
      <c r="O174" s="16">
        <f>'[1]TCE - ANEXO III - Preencher'!P183</f>
        <v>0</v>
      </c>
      <c r="P174" s="17">
        <f t="shared" si="14"/>
        <v>2</v>
      </c>
      <c r="Q174" s="16">
        <f>'[1]TCE - ANEXO III - Preencher'!R183</f>
        <v>107.12</v>
      </c>
      <c r="R174" s="16">
        <f>'[1]TCE - ANEXO III - Preencher'!S183</f>
        <v>68.900000000000006</v>
      </c>
      <c r="S174" s="17">
        <f t="shared" si="15"/>
        <v>38.22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298.01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MARIANA APARECIDA SPINELLI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166.85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4</v>
      </c>
      <c r="O175" s="16">
        <f>'[1]TCE - ANEXO III - Preencher'!P184</f>
        <v>0</v>
      </c>
      <c r="P175" s="17">
        <f t="shared" si="14"/>
        <v>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82.62</v>
      </c>
      <c r="U175" s="16">
        <f>'[1]TCE - ANEXO III - Preencher'!V184</f>
        <v>0</v>
      </c>
      <c r="V175" s="17">
        <f t="shared" si="16"/>
        <v>82.62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>AUXILIO CRECHE</v>
      </c>
      <c r="AB175" s="16">
        <f t="shared" si="12"/>
        <v>253.47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MARILIA CONCEICAO DIAS VEIGA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310.64999999999998</v>
      </c>
      <c r="J176" s="15">
        <f>'[1]TCE - ANEXO III - Preencher'!K185</f>
        <v>0</v>
      </c>
      <c r="K176" s="16">
        <f>'[1]TCE - ANEXO III - Preencher'!L185</f>
        <v>150.41999999999999</v>
      </c>
      <c r="L176" s="16">
        <f>'[1]TCE - ANEXO III - Preencher'!M185</f>
        <v>16.28</v>
      </c>
      <c r="M176" s="16">
        <f t="shared" si="13"/>
        <v>134.13999999999999</v>
      </c>
      <c r="N176" s="16">
        <f>'[1]TCE - ANEXO III - Preencher'!O185</f>
        <v>16</v>
      </c>
      <c r="O176" s="16">
        <f>'[1]TCE - ANEXO III - Preencher'!P185</f>
        <v>0</v>
      </c>
      <c r="P176" s="17">
        <f t="shared" si="14"/>
        <v>16</v>
      </c>
      <c r="Q176" s="16">
        <f>'[1]TCE - ANEXO III - Preencher'!R185</f>
        <v>107.12</v>
      </c>
      <c r="R176" s="16">
        <f>'[1]TCE - ANEXO III - Preencher'!S185</f>
        <v>61.05</v>
      </c>
      <c r="S176" s="17">
        <f t="shared" si="15"/>
        <v>46.070000000000007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506.85999999999996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MARINA LEITE MORANDI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493.48</v>
      </c>
      <c r="J177" s="15">
        <f>'[1]TCE - ANEXO III - Preencher'!K186</f>
        <v>0</v>
      </c>
      <c r="K177" s="16">
        <f>'[1]TCE - ANEXO III - Preencher'!L186</f>
        <v>150.41999999999999</v>
      </c>
      <c r="L177" s="16">
        <f>'[1]TCE - ANEXO III - Preencher'!M186</f>
        <v>14.3</v>
      </c>
      <c r="M177" s="16">
        <f t="shared" si="13"/>
        <v>136.11999999999998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685.82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MILENA DOS SANTOS BEZERRA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134.91999999999999</v>
      </c>
      <c r="J178" s="15">
        <f>'[1]TCE - ANEXO III - Preencher'!K187</f>
        <v>0</v>
      </c>
      <c r="K178" s="16">
        <f>'[1]TCE - ANEXO III - Preencher'!L187</f>
        <v>150.41999999999999</v>
      </c>
      <c r="L178" s="16">
        <f>'[1]TCE - ANEXO III - Preencher'!M187</f>
        <v>24.25</v>
      </c>
      <c r="M178" s="16">
        <f t="shared" si="13"/>
        <v>126.16999999999999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107.12</v>
      </c>
      <c r="R178" s="16">
        <f>'[1]TCE - ANEXO III - Preencher'!S187</f>
        <v>72.739999999999995</v>
      </c>
      <c r="S178" s="17">
        <f t="shared" si="15"/>
        <v>34.38000000000001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297.46999999999997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MILENA EGILI FERREIRA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113.71</v>
      </c>
      <c r="J179" s="15">
        <f>'[1]TCE - ANEXO III - Preencher'!K188</f>
        <v>0</v>
      </c>
      <c r="K179" s="16">
        <f>'[1]TCE - ANEXO III - Preencher'!L188</f>
        <v>150.41999999999999</v>
      </c>
      <c r="L179" s="16">
        <f>'[1]TCE - ANEXO III - Preencher'!M188</f>
        <v>24.25</v>
      </c>
      <c r="M179" s="16">
        <f t="shared" si="13"/>
        <v>126.16999999999999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241.88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MIRELA CHAVES FERRAZ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560.44000000000005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616.66000000000008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MIRELE DE BARROS FERREIRA BARBOSA DIAS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2234-05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303.54000000000002</v>
      </c>
      <c r="J181" s="15">
        <f>'[1]TCE - ANEXO III - Preencher'!K190</f>
        <v>0</v>
      </c>
      <c r="K181" s="16">
        <f>'[1]TCE - ANEXO III - Preencher'!L190</f>
        <v>150.41999999999999</v>
      </c>
      <c r="L181" s="16">
        <f>'[1]TCE - ANEXO III - Preencher'!M190</f>
        <v>15.14</v>
      </c>
      <c r="M181" s="16">
        <f t="shared" si="13"/>
        <v>135.27999999999997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263.89999999999998</v>
      </c>
      <c r="U181" s="16">
        <f>'[1]TCE - ANEXO III - Preencher'!V190</f>
        <v>0</v>
      </c>
      <c r="V181" s="17">
        <f t="shared" si="16"/>
        <v>263.89999999999998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>AUXILIO CRECHE</v>
      </c>
      <c r="AB181" s="16">
        <f t="shared" si="12"/>
        <v>704.72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MIRTES GOMES JOSE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154.69999999999999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156.69999999999999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NADJA BARBOSA DOS SANTOS PEREIRA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3226-05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108.59</v>
      </c>
      <c r="J183" s="15">
        <f>'[1]TCE - ANEXO III - Preencher'!K192</f>
        <v>0</v>
      </c>
      <c r="K183" s="16">
        <f>'[1]TCE - ANEXO III - Preencher'!L192</f>
        <v>150.41999999999999</v>
      </c>
      <c r="L183" s="16">
        <f>'[1]TCE - ANEXO III - Preencher'!M192</f>
        <v>22.97</v>
      </c>
      <c r="M183" s="16">
        <f t="shared" si="13"/>
        <v>127.44999999999999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107.12</v>
      </c>
      <c r="R183" s="16">
        <f>'[1]TCE - ANEXO III - Preencher'!S192</f>
        <v>68.900000000000006</v>
      </c>
      <c r="S183" s="17">
        <f t="shared" si="15"/>
        <v>38.22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276.26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NATHALYA MARIA DE MAGALHAES TELES BRINGEL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807.59</v>
      </c>
      <c r="J184" s="15">
        <f>'[1]TCE - ANEXO III - Preencher'!K193</f>
        <v>0</v>
      </c>
      <c r="K184" s="16">
        <f>'[1]TCE - ANEXO III - Preencher'!L193</f>
        <v>150.41999999999999</v>
      </c>
      <c r="L184" s="16">
        <f>'[1]TCE - ANEXO III - Preencher'!M193</f>
        <v>28.6</v>
      </c>
      <c r="M184" s="16">
        <f t="shared" si="13"/>
        <v>121.82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985.63000000000011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NEILZA FERREIRA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118.56</v>
      </c>
      <c r="J185" s="15">
        <f>'[1]TCE - ANEXO III - Preencher'!K194</f>
        <v>0</v>
      </c>
      <c r="K185" s="16">
        <f>'[1]TCE - ANEXO III - Preencher'!L194</f>
        <v>150.41999999999999</v>
      </c>
      <c r="L185" s="16">
        <f>'[1]TCE - ANEXO III - Preencher'!M194</f>
        <v>24.25</v>
      </c>
      <c r="M185" s="16">
        <f t="shared" si="13"/>
        <v>126.16999999999999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210.62</v>
      </c>
      <c r="R185" s="16">
        <f>'[1]TCE - ANEXO III - Preencher'!S194</f>
        <v>72.739999999999995</v>
      </c>
      <c r="S185" s="17">
        <f t="shared" si="15"/>
        <v>137.88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384.61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NEILZA HENRIQUE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5211-30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96.46</v>
      </c>
      <c r="J186" s="15">
        <f>'[1]TCE - ANEXO III - Preencher'!K195</f>
        <v>0</v>
      </c>
      <c r="K186" s="16">
        <f>'[1]TCE - ANEXO III - Preencher'!L195</f>
        <v>150.41</v>
      </c>
      <c r="L186" s="16">
        <f>'[1]TCE - ANEXO III - Preencher'!M195</f>
        <v>22.97</v>
      </c>
      <c r="M186" s="16">
        <f t="shared" si="13"/>
        <v>127.44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107.12</v>
      </c>
      <c r="R186" s="16">
        <f>'[1]TCE - ANEXO III - Preencher'!S195</f>
        <v>68.900000000000006</v>
      </c>
      <c r="S186" s="17">
        <f t="shared" si="15"/>
        <v>38.22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264.12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NILANDIA PATRICIA MENDES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OSCAR DA SILVA PONTES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4221-05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108.59</v>
      </c>
      <c r="J188" s="15">
        <f>'[1]TCE - ANEXO III - Preencher'!K197</f>
        <v>0</v>
      </c>
      <c r="K188" s="16">
        <f>'[1]TCE - ANEXO III - Preencher'!L197</f>
        <v>150.41999999999999</v>
      </c>
      <c r="L188" s="16">
        <f>'[1]TCE - ANEXO III - Preencher'!M197</f>
        <v>22.97</v>
      </c>
      <c r="M188" s="16">
        <f t="shared" si="13"/>
        <v>127.44999999999999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210.62</v>
      </c>
      <c r="R188" s="16">
        <f>'[1]TCE - ANEXO III - Preencher'!S197</f>
        <v>68.900000000000006</v>
      </c>
      <c r="S188" s="17">
        <f t="shared" si="15"/>
        <v>141.72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379.76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 xml:space="preserve">PATRICIA DUNDA GOMES 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141.16999999999999</v>
      </c>
      <c r="J189" s="15">
        <f>'[1]TCE - ANEXO III - Preencher'!K198</f>
        <v>0</v>
      </c>
      <c r="K189" s="16">
        <f>'[1]TCE - ANEXO III - Preencher'!L198</f>
        <v>150.41</v>
      </c>
      <c r="L189" s="16">
        <f>'[1]TCE - ANEXO III - Preencher'!M198</f>
        <v>24.25</v>
      </c>
      <c r="M189" s="16">
        <f t="shared" si="13"/>
        <v>126.16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135.22</v>
      </c>
      <c r="R189" s="16">
        <f>'[1]TCE - ANEXO III - Preencher'!S198</f>
        <v>72.739999999999995</v>
      </c>
      <c r="S189" s="17">
        <f t="shared" si="15"/>
        <v>62.480000000000004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331.81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 xml:space="preserve">PAULO HENRIQUE LIMA DA PAIXAO 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3131-15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171.91</v>
      </c>
      <c r="J190" s="15">
        <f>'[1]TCE - ANEXO III - Preencher'!K199</f>
        <v>0</v>
      </c>
      <c r="K190" s="16">
        <f>'[1]TCE - ANEXO III - Preencher'!L199</f>
        <v>150.41999999999999</v>
      </c>
      <c r="L190" s="16">
        <f>'[1]TCE - ANEXO III - Preencher'!M199</f>
        <v>35.369999999999997</v>
      </c>
      <c r="M190" s="16">
        <f t="shared" si="13"/>
        <v>115.04999999999998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288.95999999999998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PAULO SEVERINO DE SENA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108.16</v>
      </c>
      <c r="J191" s="15">
        <f>'[1]TCE - ANEXO III - Preencher'!K200</f>
        <v>0</v>
      </c>
      <c r="K191" s="16">
        <f>'[1]TCE - ANEXO III - Preencher'!L200</f>
        <v>150.41</v>
      </c>
      <c r="L191" s="16">
        <f>'[1]TCE - ANEXO III - Preencher'!M200</f>
        <v>22.97</v>
      </c>
      <c r="M191" s="16">
        <f t="shared" si="13"/>
        <v>127.44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237.6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PEDRO AUGUSTO URBANO FARIAS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2252-70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683.16</v>
      </c>
      <c r="J192" s="15">
        <f>'[1]TCE - ANEXO III - Preencher'!K201</f>
        <v>0</v>
      </c>
      <c r="K192" s="16">
        <f>'[1]TCE - ANEXO III - Preencher'!L201</f>
        <v>150.41999999999999</v>
      </c>
      <c r="L192" s="16">
        <f>'[1]TCE - ANEXO III - Preencher'!M201</f>
        <v>18.02</v>
      </c>
      <c r="M192" s="16">
        <f t="shared" si="13"/>
        <v>132.39999999999998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871.78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MAYARA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154.63999999999999</v>
      </c>
      <c r="J193" s="15">
        <f>'[1]TCE - ANEXO III - Preencher'!K202</f>
        <v>0</v>
      </c>
      <c r="K193" s="16">
        <f>'[1]TCE - ANEXO III - Preencher'!L202</f>
        <v>150.41</v>
      </c>
      <c r="L193" s="16">
        <f>'[1]TCE - ANEXO III - Preencher'!M202</f>
        <v>24.25</v>
      </c>
      <c r="M193" s="16">
        <f t="shared" si="13"/>
        <v>126.16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210.62</v>
      </c>
      <c r="R193" s="16">
        <f>'[1]TCE - ANEXO III - Preencher'!S202</f>
        <v>72.739999999999995</v>
      </c>
      <c r="S193" s="17">
        <f t="shared" si="15"/>
        <v>137.88</v>
      </c>
      <c r="T193" s="16">
        <f>'[1]TCE - ANEXO III - Preencher'!U202</f>
        <v>66.11</v>
      </c>
      <c r="U193" s="16">
        <f>'[1]TCE - ANEXO III - Preencher'!V202</f>
        <v>0</v>
      </c>
      <c r="V193" s="17">
        <f t="shared" si="16"/>
        <v>66.11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>AUXILIO CRECHE</v>
      </c>
      <c r="AB193" s="16">
        <f t="shared" si="12"/>
        <v>486.78999999999996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RAFAEL MELO AZEDO VIEIRA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555.44000000000005</v>
      </c>
      <c r="J194" s="15">
        <f>'[1]TCE - ANEXO III - Preencher'!K203</f>
        <v>0</v>
      </c>
      <c r="K194" s="16">
        <f>'[1]TCE - ANEXO III - Preencher'!L203</f>
        <v>150.41999999999999</v>
      </c>
      <c r="L194" s="16">
        <f>'[1]TCE - ANEXO III - Preencher'!M203</f>
        <v>18.02</v>
      </c>
      <c r="M194" s="16">
        <f t="shared" si="13"/>
        <v>132.39999999999998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744.06000000000006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RAPHAEL LUIZ FERREIRA DE LIMA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3241-15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236.07</v>
      </c>
      <c r="J195" s="15">
        <f>'[1]TCE - ANEXO III - Preencher'!K204</f>
        <v>0</v>
      </c>
      <c r="K195" s="16">
        <f>'[1]TCE - ANEXO III - Preencher'!L204</f>
        <v>150.41</v>
      </c>
      <c r="L195" s="16">
        <f>'[1]TCE - ANEXO III - Preencher'!M204</f>
        <v>16.28</v>
      </c>
      <c r="M195" s="16">
        <f t="shared" si="13"/>
        <v>134.13</v>
      </c>
      <c r="N195" s="16">
        <f>'[1]TCE - ANEXO III - Preencher'!O204</f>
        <v>10</v>
      </c>
      <c r="O195" s="16">
        <f>'[1]TCE - ANEXO III - Preencher'!P204</f>
        <v>0</v>
      </c>
      <c r="P195" s="17">
        <f t="shared" si="14"/>
        <v>10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380.2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REBECKA CARVALHO DE AGUIAR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218.06</v>
      </c>
      <c r="J196" s="15">
        <f>'[1]TCE - ANEXO III - Preencher'!K205</f>
        <v>0</v>
      </c>
      <c r="K196" s="16">
        <f>'[1]TCE - ANEXO III - Preencher'!L205</f>
        <v>150.41999999999999</v>
      </c>
      <c r="L196" s="16">
        <f>'[1]TCE - ANEXO III - Preencher'!M205</f>
        <v>2.86</v>
      </c>
      <c r="M196" s="16">
        <f t="shared" ref="M196:M259" si="19">K196-L196</f>
        <v>147.55999999999997</v>
      </c>
      <c r="N196" s="16">
        <f>'[1]TCE - ANEXO III - Preencher'!O205</f>
        <v>16</v>
      </c>
      <c r="O196" s="16">
        <f>'[1]TCE - ANEXO III - Preencher'!P205</f>
        <v>0</v>
      </c>
      <c r="P196" s="17">
        <f t="shared" ref="P196:P259" si="20">N196-O196</f>
        <v>16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103.28</v>
      </c>
      <c r="U196" s="16">
        <f>'[1]TCE - ANEXO III - Preencher'!V205</f>
        <v>0</v>
      </c>
      <c r="V196" s="17">
        <f t="shared" ref="V196:V259" si="22">T196-U196</f>
        <v>103.28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>AUXILIO CRECHE</v>
      </c>
      <c r="AB196" s="16">
        <f t="shared" si="18"/>
        <v>484.9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REBEKA FERREIRA DE CARVALHO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142.75</v>
      </c>
      <c r="J197" s="15">
        <f>'[1]TCE - ANEXO III - Preencher'!K206</f>
        <v>0</v>
      </c>
      <c r="K197" s="16">
        <f>'[1]TCE - ANEXO III - Preencher'!L206</f>
        <v>150.41</v>
      </c>
      <c r="L197" s="16">
        <f>'[1]TCE - ANEXO III - Preencher'!M206</f>
        <v>24.25</v>
      </c>
      <c r="M197" s="16">
        <f t="shared" si="19"/>
        <v>126.16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272.90999999999997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RENATA CHRISTINA MENEZES RIOS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302.72000000000003</v>
      </c>
      <c r="J198" s="15">
        <f>'[1]TCE - ANEXO III - Preencher'!K207</f>
        <v>0</v>
      </c>
      <c r="K198" s="16">
        <f>'[1]TCE - ANEXO III - Preencher'!L207</f>
        <v>150.41999999999999</v>
      </c>
      <c r="L198" s="16">
        <f>'[1]TCE - ANEXO III - Preencher'!M207</f>
        <v>14.3</v>
      </c>
      <c r="M198" s="16">
        <f t="shared" si="19"/>
        <v>136.11999999999998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495.06000000000006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DA SILVA NUNES DE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9922-25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116.48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118.48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DE CASSIA RIBAS PEREIRA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2234-05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422.45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424.45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MOTTA MATTOSO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1013.4</v>
      </c>
      <c r="J201" s="15">
        <f>'[1]TCE - ANEXO III - Preencher'!K210</f>
        <v>0</v>
      </c>
      <c r="K201" s="16">
        <f>'[1]TCE - ANEXO III - Preencher'!L210</f>
        <v>150.41999999999999</v>
      </c>
      <c r="L201" s="16">
        <f>'[1]TCE - ANEXO III - Preencher'!M210</f>
        <v>28.6</v>
      </c>
      <c r="M201" s="16">
        <f t="shared" si="19"/>
        <v>121.82</v>
      </c>
      <c r="N201" s="16">
        <f>'[1]TCE - ANEXO III - Preencher'!O210</f>
        <v>42.22</v>
      </c>
      <c r="O201" s="16">
        <f>'[1]TCE - ANEXO III - Preencher'!P210</f>
        <v>0</v>
      </c>
      <c r="P201" s="17">
        <f t="shared" si="20"/>
        <v>42.22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1177.44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PONTES DUARTE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460.89</v>
      </c>
      <c r="J202" s="15">
        <f>'[1]TCE - ANEXO III - Preencher'!K211</f>
        <v>0</v>
      </c>
      <c r="K202" s="16">
        <f>'[1]TCE - ANEXO III - Preencher'!L211</f>
        <v>150.41</v>
      </c>
      <c r="L202" s="16">
        <f>'[1]TCE - ANEXO III - Preencher'!M211</f>
        <v>15.62</v>
      </c>
      <c r="M202" s="16">
        <f t="shared" si="19"/>
        <v>134.79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651.9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RICARDO JOSE OLIMPIO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236.56</v>
      </c>
      <c r="J203" s="15">
        <f>'[1]TCE - ANEXO III - Preencher'!K212</f>
        <v>0</v>
      </c>
      <c r="K203" s="16">
        <f>'[1]TCE - ANEXO III - Preencher'!L212</f>
        <v>150.41999999999999</v>
      </c>
      <c r="L203" s="16">
        <f>'[1]TCE - ANEXO III - Preencher'!M212</f>
        <v>3.75</v>
      </c>
      <c r="M203" s="16">
        <f t="shared" si="19"/>
        <v>146.66999999999999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387.23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ROBERTA DA SILVA NUNES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9922-25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114.01</v>
      </c>
      <c r="J204" s="15">
        <f>'[1]TCE - ANEXO III - Preencher'!K213</f>
        <v>0</v>
      </c>
      <c r="K204" s="16">
        <f>'[1]TCE - ANEXO III - Preencher'!L213</f>
        <v>150.41</v>
      </c>
      <c r="L204" s="16">
        <f>'[1]TCE - ANEXO III - Preencher'!M213</f>
        <v>20.9</v>
      </c>
      <c r="M204" s="16">
        <f t="shared" si="19"/>
        <v>129.51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107.12</v>
      </c>
      <c r="R204" s="16">
        <f>'[1]TCE - ANEXO III - Preencher'!S213</f>
        <v>62.7</v>
      </c>
      <c r="S204" s="17">
        <f t="shared" si="21"/>
        <v>44.42</v>
      </c>
      <c r="T204" s="16">
        <f>'[1]TCE - ANEXO III - Preencher'!U213</f>
        <v>64</v>
      </c>
      <c r="U204" s="16">
        <f>'[1]TCE - ANEXO III - Preencher'!V213</f>
        <v>0</v>
      </c>
      <c r="V204" s="17">
        <f t="shared" si="22"/>
        <v>64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>AUXILIO CRECHE</v>
      </c>
      <c r="AB204" s="16">
        <f t="shared" si="18"/>
        <v>353.94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ROBERTA VERCOZA DE CASTRO SILVEIRA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1363.92</v>
      </c>
      <c r="J205" s="15">
        <f>'[1]TCE - ANEXO III - Preencher'!K214</f>
        <v>0</v>
      </c>
      <c r="K205" s="16">
        <f>'[1]TCE - ANEXO III - Preencher'!L214</f>
        <v>150.41999999999999</v>
      </c>
      <c r="L205" s="16">
        <f>'[1]TCE - ANEXO III - Preencher'!M214</f>
        <v>32.32</v>
      </c>
      <c r="M205" s="16">
        <f t="shared" si="19"/>
        <v>118.1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1538.24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RODRIGO AMORIM DE MORAES PEREZ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953.45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56.22</v>
      </c>
      <c r="O206" s="16">
        <f>'[1]TCE - ANEXO III - Preencher'!P215</f>
        <v>0</v>
      </c>
      <c r="P206" s="17">
        <f t="shared" si="20"/>
        <v>56.22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1009.6700000000001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RONALDO DOS SANTOS DIONIZIO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4221-05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160.08000000000001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162.08000000000001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ROSANGELA DA SILVA LEITAO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3222-05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151.71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153.71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ROSANGELA MARIA SILVA HONORATO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5134-30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144.91</v>
      </c>
      <c r="J209" s="15">
        <f>'[1]TCE - ANEXO III - Preencher'!K218</f>
        <v>0</v>
      </c>
      <c r="K209" s="16">
        <f>'[1]TCE - ANEXO III - Preencher'!L218</f>
        <v>150.41999999999999</v>
      </c>
      <c r="L209" s="16">
        <f>'[1]TCE - ANEXO III - Preencher'!M218</f>
        <v>24.25</v>
      </c>
      <c r="M209" s="16">
        <f t="shared" si="19"/>
        <v>126.16999999999999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72.62</v>
      </c>
      <c r="R209" s="16">
        <f>'[1]TCE - ANEXO III - Preencher'!S218</f>
        <v>69</v>
      </c>
      <c r="S209" s="17">
        <f t="shared" si="21"/>
        <v>3.6200000000000045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276.7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CANDIDO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141.54</v>
      </c>
      <c r="J210" s="15">
        <f>'[1]TCE - ANEXO III - Preencher'!K219</f>
        <v>0</v>
      </c>
      <c r="K210" s="16">
        <f>'[1]TCE - ANEXO III - Preencher'!L219</f>
        <v>150.41</v>
      </c>
      <c r="L210" s="16">
        <f>'[1]TCE - ANEXO III - Preencher'!M219</f>
        <v>24.25</v>
      </c>
      <c r="M210" s="16">
        <f t="shared" si="19"/>
        <v>126.16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248.12</v>
      </c>
      <c r="R210" s="16">
        <f>'[1]TCE - ANEXO III - Preencher'!S219</f>
        <v>72.739999999999995</v>
      </c>
      <c r="S210" s="17">
        <f t="shared" si="21"/>
        <v>175.38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445.08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9922-25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140.28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107.12</v>
      </c>
      <c r="R211" s="16">
        <f>'[1]TCE - ANEXO III - Preencher'!S220</f>
        <v>62.7</v>
      </c>
      <c r="S211" s="17">
        <f t="shared" si="21"/>
        <v>44.42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186.7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ROSEANE MARIA DA SILVA FERREIRA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187.72</v>
      </c>
      <c r="J212" s="15">
        <f>'[1]TCE - ANEXO III - Preencher'!K221</f>
        <v>0</v>
      </c>
      <c r="K212" s="16">
        <f>'[1]TCE - ANEXO III - Preencher'!L221</f>
        <v>150.41999999999999</v>
      </c>
      <c r="L212" s="16">
        <f>'[1]TCE - ANEXO III - Preencher'!M221</f>
        <v>24.25</v>
      </c>
      <c r="M212" s="16">
        <f t="shared" si="19"/>
        <v>126.16999999999999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315.89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ROSEANY ALBANEZE CARRETONI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663.09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56.22</v>
      </c>
      <c r="O213" s="16">
        <f>'[1]TCE - ANEXO III - Preencher'!P222</f>
        <v>0</v>
      </c>
      <c r="P213" s="17">
        <f t="shared" si="20"/>
        <v>56.22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719.31000000000006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ROSELI EVANGELISTA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155.91999999999999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157.91999999999999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SABRINA ROQUE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185.53</v>
      </c>
      <c r="J215" s="15">
        <f>'[1]TCE - ANEXO III - Preencher'!K224</f>
        <v>0</v>
      </c>
      <c r="K215" s="16">
        <f>'[1]TCE - ANEXO III - Preencher'!L224</f>
        <v>150.41999999999999</v>
      </c>
      <c r="L215" s="16">
        <f>'[1]TCE - ANEXO III - Preencher'!M224</f>
        <v>40.19</v>
      </c>
      <c r="M215" s="16">
        <f t="shared" si="19"/>
        <v>110.22999999999999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297.76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SIMONE SANTOS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116.7</v>
      </c>
      <c r="J216" s="15">
        <f>'[1]TCE - ANEXO III - Preencher'!K225</f>
        <v>0</v>
      </c>
      <c r="K216" s="16">
        <f>'[1]TCE - ANEXO III - Preencher'!L225</f>
        <v>150.41</v>
      </c>
      <c r="L216" s="16">
        <f>'[1]TCE - ANEXO III - Preencher'!M225</f>
        <v>22.97</v>
      </c>
      <c r="M216" s="16">
        <f t="shared" si="19"/>
        <v>127.44</v>
      </c>
      <c r="N216" s="16">
        <f>'[1]TCE - ANEXO III - Preencher'!O225</f>
        <v>2</v>
      </c>
      <c r="O216" s="16">
        <f>'[1]TCE - ANEXO III - Preencher'!P225</f>
        <v>0</v>
      </c>
      <c r="P216" s="17">
        <f t="shared" si="20"/>
        <v>2</v>
      </c>
      <c r="Q216" s="16">
        <f>'[1]TCE - ANEXO III - Preencher'!R225</f>
        <v>148.52000000000001</v>
      </c>
      <c r="R216" s="16">
        <f>'[1]TCE - ANEXO III - Preencher'!S225</f>
        <v>68.900000000000006</v>
      </c>
      <c r="S216" s="17">
        <f t="shared" si="21"/>
        <v>79.62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325.76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SONIA MARIA RAMOS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5134-30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104.5</v>
      </c>
      <c r="J217" s="15">
        <f>'[1]TCE - ANEXO III - Preencher'!K226</f>
        <v>0</v>
      </c>
      <c r="K217" s="16">
        <f>'[1]TCE - ANEXO III - Preencher'!L226</f>
        <v>150.41999999999999</v>
      </c>
      <c r="L217" s="16">
        <f>'[1]TCE - ANEXO III - Preencher'!M226</f>
        <v>20.9</v>
      </c>
      <c r="M217" s="16">
        <f t="shared" si="19"/>
        <v>129.51999999999998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236.01999999999998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STELLA MARIS DE ARAUJO E SA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302.72000000000003</v>
      </c>
      <c r="J218" s="15">
        <f>'[1]TCE - ANEXO III - Preencher'!K227</f>
        <v>0</v>
      </c>
      <c r="K218" s="16">
        <f>'[1]TCE - ANEXO III - Preencher'!L227</f>
        <v>150.41</v>
      </c>
      <c r="L218" s="16">
        <f>'[1]TCE - ANEXO III - Preencher'!M227</f>
        <v>14.3</v>
      </c>
      <c r="M218" s="16">
        <f t="shared" si="19"/>
        <v>136.10999999999999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495.05000000000007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SUELI RODRIGUES DE MORAIS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4221-05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113.18</v>
      </c>
      <c r="J219" s="15">
        <f>'[1]TCE - ANEXO III - Preencher'!K228</f>
        <v>0</v>
      </c>
      <c r="K219" s="16">
        <f>'[1]TCE - ANEXO III - Preencher'!L228</f>
        <v>150.41999999999999</v>
      </c>
      <c r="L219" s="16">
        <f>'[1]TCE - ANEXO III - Preencher'!M228</f>
        <v>22.97</v>
      </c>
      <c r="M219" s="16">
        <f t="shared" si="19"/>
        <v>127.44999999999999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242.63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SWEMMY SHARON CARVALHO DE MELO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159.49</v>
      </c>
      <c r="J220" s="15">
        <f>'[1]TCE - ANEXO III - Preencher'!K229</f>
        <v>0</v>
      </c>
      <c r="K220" s="16">
        <f>'[1]TCE - ANEXO III - Preencher'!L229</f>
        <v>150.41</v>
      </c>
      <c r="L220" s="16">
        <f>'[1]TCE - ANEXO III - Preencher'!M229</f>
        <v>24.25</v>
      </c>
      <c r="M220" s="16">
        <f t="shared" si="19"/>
        <v>126.16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248.12</v>
      </c>
      <c r="R220" s="16">
        <f>'[1]TCE - ANEXO III - Preencher'!S229</f>
        <v>72.739999999999995</v>
      </c>
      <c r="S220" s="17">
        <f t="shared" si="21"/>
        <v>175.38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463.03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 xml:space="preserve">TALITA RAQUEL FERREIRA DO NASCIMENTO 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4131-05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400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402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TARCIANA PEREIRA LIMA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4110-30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135.61000000000001</v>
      </c>
      <c r="J222" s="15">
        <f>'[1]TCE - ANEXO III - Preencher'!K231</f>
        <v>0</v>
      </c>
      <c r="K222" s="16">
        <f>'[1]TCE - ANEXO III - Preencher'!L231</f>
        <v>150.41999999999999</v>
      </c>
      <c r="L222" s="16">
        <f>'[1]TCE - ANEXO III - Preencher'!M231</f>
        <v>27.95</v>
      </c>
      <c r="M222" s="16">
        <f t="shared" si="19"/>
        <v>122.46999999999998</v>
      </c>
      <c r="N222" s="16">
        <f>'[1]TCE - ANEXO III - Preencher'!O231</f>
        <v>2</v>
      </c>
      <c r="O222" s="16">
        <f>'[1]TCE - ANEXO III - Preencher'!P231</f>
        <v>0</v>
      </c>
      <c r="P222" s="17">
        <f t="shared" si="20"/>
        <v>2</v>
      </c>
      <c r="Q222" s="16">
        <f>'[1]TCE - ANEXO III - Preencher'!R231</f>
        <v>220.97</v>
      </c>
      <c r="R222" s="16">
        <f>'[1]TCE - ANEXO III - Preencher'!S231</f>
        <v>83.84</v>
      </c>
      <c r="S222" s="17">
        <f t="shared" si="21"/>
        <v>137.13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397.21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TARCIZIO BRITO SANTOS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511.97</v>
      </c>
      <c r="J223" s="15">
        <f>'[1]TCE - ANEXO III - Preencher'!K232</f>
        <v>0</v>
      </c>
      <c r="K223" s="16">
        <f>'[1]TCE - ANEXO III - Preencher'!L232</f>
        <v>150.41</v>
      </c>
      <c r="L223" s="16">
        <f>'[1]TCE - ANEXO III - Preencher'!M232</f>
        <v>18.02</v>
      </c>
      <c r="M223" s="16">
        <f t="shared" si="19"/>
        <v>132.38999999999999</v>
      </c>
      <c r="N223" s="16">
        <f>'[1]TCE - ANEXO III - Preencher'!O232</f>
        <v>56.22</v>
      </c>
      <c r="O223" s="16">
        <f>'[1]TCE - ANEXO III - Preencher'!P232</f>
        <v>0</v>
      </c>
      <c r="P223" s="17">
        <f t="shared" si="20"/>
        <v>56.22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700.58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TATHYANA DANTAS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143.63</v>
      </c>
      <c r="J224" s="15">
        <f>'[1]TCE - ANEXO III - Preencher'!K233</f>
        <v>0</v>
      </c>
      <c r="K224" s="16">
        <f>'[1]TCE - ANEXO III - Preencher'!L233</f>
        <v>150.41999999999999</v>
      </c>
      <c r="L224" s="16">
        <f>'[1]TCE - ANEXO III - Preencher'!M233</f>
        <v>2.39</v>
      </c>
      <c r="M224" s="16">
        <f t="shared" si="19"/>
        <v>148.03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295.65999999999997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TATIANA VERCOZA DE CASTRO SILVEIRA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981.99</v>
      </c>
      <c r="J225" s="15">
        <f>'[1]TCE - ANEXO III - Preencher'!K234</f>
        <v>0</v>
      </c>
      <c r="K225" s="16">
        <f>'[1]TCE - ANEXO III - Preencher'!L234</f>
        <v>150.41</v>
      </c>
      <c r="L225" s="16">
        <f>'[1]TCE - ANEXO III - Preencher'!M234</f>
        <v>32.32</v>
      </c>
      <c r="M225" s="16">
        <f t="shared" si="19"/>
        <v>118.09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1156.3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TATIANE DA SILVA DAMASCENO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125.12</v>
      </c>
      <c r="J226" s="15">
        <f>'[1]TCE - ANEXO III - Preencher'!K235</f>
        <v>0</v>
      </c>
      <c r="K226" s="16">
        <f>'[1]TCE - ANEXO III - Preencher'!L235</f>
        <v>150.41999999999999</v>
      </c>
      <c r="L226" s="16">
        <f>'[1]TCE - ANEXO III - Preencher'!M235</f>
        <v>24.25</v>
      </c>
      <c r="M226" s="16">
        <f t="shared" si="19"/>
        <v>126.16999999999999</v>
      </c>
      <c r="N226" s="16">
        <f>'[1]TCE - ANEXO III - Preencher'!O235</f>
        <v>2</v>
      </c>
      <c r="O226" s="16">
        <f>'[1]TCE - ANEXO III - Preencher'!P235</f>
        <v>0</v>
      </c>
      <c r="P226" s="17">
        <f t="shared" si="20"/>
        <v>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>AUXILIO CRECHE</v>
      </c>
      <c r="AB226" s="16">
        <f t="shared" si="18"/>
        <v>319.39999999999998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TERCIO HENRIQUE SOARES DE FARIAS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2252-70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1187.3800000000001</v>
      </c>
      <c r="J227" s="15">
        <f>'[1]TCE - ANEXO III - Preencher'!K236</f>
        <v>0</v>
      </c>
      <c r="K227" s="16">
        <f>'[1]TCE - ANEXO III - Preencher'!L236</f>
        <v>150.41</v>
      </c>
      <c r="L227" s="16">
        <f>'[1]TCE - ANEXO III - Preencher'!M236</f>
        <v>36.04</v>
      </c>
      <c r="M227" s="16">
        <f t="shared" si="19"/>
        <v>114.37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1357.97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THAIS BARROS CANEL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302.72000000000003</v>
      </c>
      <c r="J228" s="15">
        <f>'[1]TCE - ANEXO III - Preencher'!K237</f>
        <v>0</v>
      </c>
      <c r="K228" s="16">
        <f>'[1]TCE - ANEXO III - Preencher'!L237</f>
        <v>150.41999999999999</v>
      </c>
      <c r="L228" s="16">
        <f>'[1]TCE - ANEXO III - Preencher'!M237</f>
        <v>14.3</v>
      </c>
      <c r="M228" s="16">
        <f t="shared" si="19"/>
        <v>136.11999999999998</v>
      </c>
      <c r="N228" s="16">
        <f>'[1]TCE - ANEXO III - Preencher'!O237</f>
        <v>56.22</v>
      </c>
      <c r="O228" s="16">
        <f>'[1]TCE - ANEXO III - Preencher'!P237</f>
        <v>0</v>
      </c>
      <c r="P228" s="17">
        <f t="shared" si="20"/>
        <v>56.22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495.06000000000006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THAISA PEREIRA DORNELAS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2234-05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295.36</v>
      </c>
      <c r="J229" s="15">
        <f>'[1]TCE - ANEXO III - Preencher'!K238</f>
        <v>0</v>
      </c>
      <c r="K229" s="16">
        <f>'[1]TCE - ANEXO III - Preencher'!L238</f>
        <v>150.41</v>
      </c>
      <c r="L229" s="16">
        <f>'[1]TCE - ANEXO III - Preencher'!M238</f>
        <v>15.66</v>
      </c>
      <c r="M229" s="16">
        <f t="shared" si="19"/>
        <v>134.75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432.11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THAMYRIS CAVALCANTI CORDEIRO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302.73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56.22</v>
      </c>
      <c r="O230" s="16">
        <f>'[1]TCE - ANEXO III - Preencher'!P239</f>
        <v>0</v>
      </c>
      <c r="P230" s="17">
        <f t="shared" si="20"/>
        <v>56.22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358.95000000000005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 xml:space="preserve">THAYSA MARIA DA SILVA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155.22999999999999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157.22999999999999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THIAGO DE ARRUDA MEDEIROS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2234-05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352.29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354.29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THIAGO DE LIMA E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141.77000000000001</v>
      </c>
      <c r="J233" s="15">
        <f>'[1]TCE - ANEXO III - Preencher'!K242</f>
        <v>0</v>
      </c>
      <c r="K233" s="16">
        <f>'[1]TCE - ANEXO III - Preencher'!L242</f>
        <v>150.41999999999999</v>
      </c>
      <c r="L233" s="16">
        <f>'[1]TCE - ANEXO III - Preencher'!M242</f>
        <v>24.25</v>
      </c>
      <c r="M233" s="16">
        <f t="shared" si="19"/>
        <v>126.16999999999999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269.94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TIAGO OLIVIO PEREIRA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150.82</v>
      </c>
      <c r="J234" s="15">
        <f>'[1]TCE - ANEXO III - Preencher'!K243</f>
        <v>0</v>
      </c>
      <c r="K234" s="16">
        <f>'[1]TCE - ANEXO III - Preencher'!L243</f>
        <v>150.41</v>
      </c>
      <c r="L234" s="16">
        <f>'[1]TCE - ANEXO III - Preencher'!M243</f>
        <v>2.39</v>
      </c>
      <c r="M234" s="16">
        <f t="shared" si="19"/>
        <v>148.02000000000001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300.84000000000003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TIAGO PEREIRA DE CASTRO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437.08</v>
      </c>
      <c r="J235" s="15">
        <f>'[1]TCE - ANEXO III - Preencher'!K244</f>
        <v>0</v>
      </c>
      <c r="K235" s="16">
        <f>'[1]TCE - ANEXO III - Preencher'!L244</f>
        <v>150.41999999999999</v>
      </c>
      <c r="L235" s="16">
        <f>'[1]TCE - ANEXO III - Preencher'!M244</f>
        <v>18.02</v>
      </c>
      <c r="M235" s="16">
        <f t="shared" si="19"/>
        <v>132.39999999999998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625.70000000000005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TULIO PORTO FERREIRA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2252-70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471.04</v>
      </c>
      <c r="J236" s="15">
        <f>'[1]TCE - ANEXO III - Preencher'!K245</f>
        <v>0</v>
      </c>
      <c r="K236" s="16">
        <f>'[1]TCE - ANEXO III - Preencher'!L245</f>
        <v>150.41</v>
      </c>
      <c r="L236" s="16">
        <f>'[1]TCE - ANEXO III - Preencher'!M245</f>
        <v>14.3</v>
      </c>
      <c r="M236" s="16">
        <f t="shared" si="19"/>
        <v>136.10999999999999</v>
      </c>
      <c r="N236" s="16">
        <f>'[1]TCE - ANEXO III - Preencher'!O245</f>
        <v>56.22</v>
      </c>
      <c r="O236" s="16">
        <f>'[1]TCE - ANEXO III - Preencher'!P245</f>
        <v>0</v>
      </c>
      <c r="P236" s="17">
        <f t="shared" si="20"/>
        <v>56.22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663.37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UITANAAN CARLOS DOS SANTOS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4221-05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154.25</v>
      </c>
      <c r="J237" s="15">
        <f>'[1]TCE - ANEXO III - Preencher'!K246</f>
        <v>0</v>
      </c>
      <c r="K237" s="16">
        <f>'[1]TCE - ANEXO III - Preencher'!L246</f>
        <v>150.41999999999999</v>
      </c>
      <c r="L237" s="16">
        <f>'[1]TCE - ANEXO III - Preencher'!M246</f>
        <v>22.97</v>
      </c>
      <c r="M237" s="16">
        <f t="shared" si="19"/>
        <v>127.44999999999999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283.7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VANESSA DA SILVA RODRIGUES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2525-45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193.41</v>
      </c>
      <c r="J238" s="15">
        <f>'[1]TCE - ANEXO III - Preencher'!K247</f>
        <v>0</v>
      </c>
      <c r="K238" s="16">
        <f>'[1]TCE - ANEXO III - Preencher'!L247</f>
        <v>150.41</v>
      </c>
      <c r="L238" s="16">
        <f>'[1]TCE - ANEXO III - Preencher'!M247</f>
        <v>48.35</v>
      </c>
      <c r="M238" s="16">
        <f t="shared" si="19"/>
        <v>102.06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297.47000000000003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VANIA DA SILVA DIONISIO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5211-30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112.66</v>
      </c>
      <c r="J239" s="15">
        <f>'[1]TCE - ANEXO III - Preencher'!K248</f>
        <v>0</v>
      </c>
      <c r="K239" s="16">
        <f>'[1]TCE - ANEXO III - Preencher'!L248</f>
        <v>150.41999999999999</v>
      </c>
      <c r="L239" s="16">
        <f>'[1]TCE - ANEXO III - Preencher'!M248</f>
        <v>22.97</v>
      </c>
      <c r="M239" s="16">
        <f t="shared" si="19"/>
        <v>127.44999999999999</v>
      </c>
      <c r="N239" s="16">
        <f>'[1]TCE - ANEXO III - Preencher'!O248</f>
        <v>2</v>
      </c>
      <c r="O239" s="16">
        <f>'[1]TCE - ANEXO III - Preencher'!P248</f>
        <v>0</v>
      </c>
      <c r="P239" s="17">
        <f t="shared" si="20"/>
        <v>2</v>
      </c>
      <c r="Q239" s="16">
        <f>'[1]TCE - ANEXO III - Preencher'!R248</f>
        <v>210.62</v>
      </c>
      <c r="R239" s="16">
        <f>'[1]TCE - ANEXO III - Preencher'!S248</f>
        <v>68.900000000000006</v>
      </c>
      <c r="S239" s="17">
        <f t="shared" si="21"/>
        <v>141.72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383.83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VICTOR ALEX MONTENEGRO MARINHO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397.74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56.22</v>
      </c>
      <c r="O240" s="16">
        <f>'[1]TCE - ANEXO III - Preencher'!P249</f>
        <v>0</v>
      </c>
      <c r="P240" s="17">
        <f t="shared" si="20"/>
        <v>56.22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453.96000000000004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VILANI FATIMA DOS SANTOS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139.44999999999999</v>
      </c>
      <c r="J241" s="15">
        <f>'[1]TCE - ANEXO III - Preencher'!K250</f>
        <v>0</v>
      </c>
      <c r="K241" s="16">
        <f>'[1]TCE - ANEXO III - Preencher'!L250</f>
        <v>150.41999999999999</v>
      </c>
      <c r="L241" s="16">
        <f>'[1]TCE - ANEXO III - Preencher'!M250</f>
        <v>24.25</v>
      </c>
      <c r="M241" s="16">
        <f t="shared" si="19"/>
        <v>126.16999999999999</v>
      </c>
      <c r="N241" s="16">
        <f>'[1]TCE - ANEXO III - Preencher'!O250</f>
        <v>2</v>
      </c>
      <c r="O241" s="16">
        <f>'[1]TCE - ANEXO III - Preencher'!P250</f>
        <v>0</v>
      </c>
      <c r="P241" s="17">
        <f t="shared" si="20"/>
        <v>2</v>
      </c>
      <c r="Q241" s="16">
        <f>'[1]TCE - ANEXO III - Preencher'!R250</f>
        <v>107.12</v>
      </c>
      <c r="R241" s="16">
        <f>'[1]TCE - ANEXO III - Preencher'!S250</f>
        <v>72.739999999999995</v>
      </c>
      <c r="S241" s="17">
        <f t="shared" si="21"/>
        <v>34.38000000000001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302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VILMA SILVA DA PORCIUNCLA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141.97999999999999</v>
      </c>
      <c r="J242" s="15">
        <f>'[1]TCE - ANEXO III - Preencher'!K251</f>
        <v>0</v>
      </c>
      <c r="K242" s="16">
        <f>'[1]TCE - ANEXO III - Preencher'!L251</f>
        <v>150.41</v>
      </c>
      <c r="L242" s="16">
        <f>'[1]TCE - ANEXO III - Preencher'!M251</f>
        <v>24.25</v>
      </c>
      <c r="M242" s="16">
        <f t="shared" si="19"/>
        <v>126.16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107.12</v>
      </c>
      <c r="R242" s="16">
        <f>'[1]TCE - ANEXO III - Preencher'!S251</f>
        <v>72.739999999999995</v>
      </c>
      <c r="S242" s="17">
        <f t="shared" si="21"/>
        <v>34.38000000000001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304.52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VINICIUS DA SILVA XAVIER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4221-05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169.72</v>
      </c>
      <c r="J243" s="15">
        <f>'[1]TCE - ANEXO III - Preencher'!K252</f>
        <v>0</v>
      </c>
      <c r="K243" s="16">
        <f>'[1]TCE - ANEXO III - Preencher'!L252</f>
        <v>150.41999999999999</v>
      </c>
      <c r="L243" s="16">
        <f>'[1]TCE - ANEXO III - Preencher'!M252</f>
        <v>22.97</v>
      </c>
      <c r="M243" s="16">
        <f t="shared" si="19"/>
        <v>127.44999999999999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107.12</v>
      </c>
      <c r="R243" s="16">
        <f>'[1]TCE - ANEXO III - Preencher'!S252</f>
        <v>68.900000000000006</v>
      </c>
      <c r="S243" s="17">
        <f t="shared" si="21"/>
        <v>38.22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337.39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VIVIAN ALVES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144.59</v>
      </c>
      <c r="J244" s="15">
        <f>'[1]TCE - ANEXO III - Preencher'!K253</f>
        <v>0</v>
      </c>
      <c r="K244" s="16">
        <f>'[1]TCE - ANEXO III - Preencher'!L253</f>
        <v>150.41</v>
      </c>
      <c r="L244" s="16">
        <f>'[1]TCE - ANEXO III - Preencher'!M253</f>
        <v>24.25</v>
      </c>
      <c r="M244" s="16">
        <f t="shared" si="19"/>
        <v>126.16</v>
      </c>
      <c r="N244" s="16">
        <f>'[1]TCE - ANEXO III - Preencher'!O253</f>
        <v>2</v>
      </c>
      <c r="O244" s="16">
        <f>'[1]TCE - ANEXO III - Preencher'!P253</f>
        <v>0</v>
      </c>
      <c r="P244" s="17">
        <f t="shared" si="20"/>
        <v>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272.75</v>
      </c>
    </row>
    <row r="245" spans="1:28" s="4" customFormat="1" x14ac:dyDescent="0.2">
      <c r="A245" s="9">
        <f>IFERROR(VLOOKUP(B245,'[1]DADOS (OCULTAR)'!$P$3:$R$56,3,0),"")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WALESKA MARIA DE ALMEIDA PAIVA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281.86</v>
      </c>
      <c r="J245" s="15">
        <f>'[1]TCE - ANEXO III - Preencher'!K254</f>
        <v>0</v>
      </c>
      <c r="K245" s="16">
        <f>'[1]TCE - ANEXO III - Preencher'!L254</f>
        <v>150.41999999999999</v>
      </c>
      <c r="L245" s="16">
        <f>'[1]TCE - ANEXO III - Preencher'!M254</f>
        <v>3.75</v>
      </c>
      <c r="M245" s="16">
        <f t="shared" si="19"/>
        <v>146.66999999999999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432.53</v>
      </c>
    </row>
    <row r="246" spans="1:28" s="4" customFormat="1" x14ac:dyDescent="0.2">
      <c r="A246" s="9">
        <f>IFERROR(VLOOKUP(B246,'[1]DADOS (OCULTAR)'!$P$3:$R$56,3,0),"")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WANDSON HENRIQUE DA PAZ LEITE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4222-05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151.47999999999999</v>
      </c>
      <c r="J246" s="15">
        <f>'[1]TCE - ANEXO III - Preencher'!K255</f>
        <v>0</v>
      </c>
      <c r="K246" s="16">
        <f>'[1]TCE - ANEXO III - Preencher'!L255</f>
        <v>150.41</v>
      </c>
      <c r="L246" s="16">
        <f>'[1]TCE - ANEXO III - Preencher'!M255</f>
        <v>32.090000000000003</v>
      </c>
      <c r="M246" s="16">
        <f t="shared" si="19"/>
        <v>118.32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271.79999999999995</v>
      </c>
    </row>
    <row r="247" spans="1:28" s="4" customFormat="1" x14ac:dyDescent="0.2">
      <c r="A247" s="9">
        <f>IFERROR(VLOOKUP(B247,'[1]DADOS (OCULTAR)'!$P$3:$R$56,3,0),"")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WELLINGTON SILVA MATIAS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4221-05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113.51</v>
      </c>
      <c r="J247" s="15">
        <f>'[1]TCE - ANEXO III - Preencher'!K256</f>
        <v>0</v>
      </c>
      <c r="K247" s="16">
        <f>'[1]TCE - ANEXO III - Preencher'!L256</f>
        <v>150.41999999999999</v>
      </c>
      <c r="L247" s="16">
        <f>'[1]TCE - ANEXO III - Preencher'!M256</f>
        <v>22.97</v>
      </c>
      <c r="M247" s="16">
        <f t="shared" si="19"/>
        <v>127.44999999999999</v>
      </c>
      <c r="N247" s="16">
        <f>'[1]TCE - ANEXO III - Preencher'!O256</f>
        <v>2</v>
      </c>
      <c r="O247" s="16">
        <f>'[1]TCE - ANEXO III - Preencher'!P256</f>
        <v>0</v>
      </c>
      <c r="P247" s="17">
        <f t="shared" si="20"/>
        <v>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242.95999999999998</v>
      </c>
    </row>
    <row r="248" spans="1:28" s="4" customFormat="1" x14ac:dyDescent="0.2">
      <c r="A248" s="9">
        <f>IFERROR(VLOOKUP(B248,'[1]DADOS (OCULTAR)'!$P$3:$R$56,3,0),"")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YASSER DE LUCENA CORREIA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695.41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56.22</v>
      </c>
      <c r="O248" s="16">
        <f>'[1]TCE - ANEXO III - Preencher'!P257</f>
        <v>0</v>
      </c>
      <c r="P248" s="17">
        <f t="shared" si="20"/>
        <v>56.22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751.63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2020-11-16T11:31:24Z</dcterms:created>
  <dcterms:modified xsi:type="dcterms:W3CDTF">2020-11-16T11:31:45Z</dcterms:modified>
</cp:coreProperties>
</file>