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7" i="1"/>
  <c r="AB8" i="1"/>
  <c r="AB11" i="1"/>
  <c r="AB12" i="1"/>
  <c r="AB15" i="1"/>
  <c r="AB16" i="1"/>
  <c r="AB19" i="1"/>
  <c r="AB20" i="1"/>
  <c r="AB23" i="1"/>
  <c r="AB24" i="1"/>
  <c r="AB27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68" i="1"/>
  <c r="AB871" i="1"/>
  <c r="AB872" i="1"/>
  <c r="AB875" i="1"/>
  <c r="AB876" i="1"/>
  <c r="AB879" i="1"/>
  <c r="AB880" i="1"/>
  <c r="AB883" i="1"/>
  <c r="AB884" i="1"/>
  <c r="V885" i="1"/>
  <c r="S886" i="1"/>
  <c r="AB886" i="1" s="1"/>
  <c r="P887" i="1"/>
  <c r="Z887" i="1"/>
  <c r="AB887" i="1" s="1"/>
  <c r="M888" i="1"/>
  <c r="AB888" i="1" s="1"/>
  <c r="V889" i="1"/>
  <c r="S890" i="1"/>
  <c r="AB890" i="1" s="1"/>
  <c r="P891" i="1"/>
  <c r="Z891" i="1"/>
  <c r="AB891" i="1" s="1"/>
  <c r="M892" i="1"/>
  <c r="AB892" i="1" s="1"/>
  <c r="V893" i="1"/>
  <c r="S894" i="1"/>
  <c r="AB894" i="1" s="1"/>
  <c r="P895" i="1"/>
  <c r="Z895" i="1"/>
  <c r="AB895" i="1" s="1"/>
  <c r="M896" i="1"/>
  <c r="AB896" i="1" s="1"/>
  <c r="V897" i="1"/>
  <c r="S898" i="1"/>
  <c r="AB898" i="1" s="1"/>
  <c r="P899" i="1"/>
  <c r="Z899" i="1"/>
  <c r="AB899" i="1" s="1"/>
  <c r="M900" i="1"/>
  <c r="AB900" i="1" s="1"/>
  <c r="V901" i="1"/>
  <c r="S902" i="1"/>
  <c r="AB902" i="1" s="1"/>
  <c r="P903" i="1"/>
  <c r="Z903" i="1"/>
  <c r="AB903" i="1" s="1"/>
  <c r="M904" i="1"/>
  <c r="AB904" i="1" s="1"/>
  <c r="V905" i="1"/>
  <c r="S906" i="1"/>
  <c r="AB906" i="1" s="1"/>
  <c r="P907" i="1"/>
  <c r="Z907" i="1"/>
  <c r="AB907" i="1" s="1"/>
  <c r="M908" i="1"/>
  <c r="AB908" i="1" s="1"/>
  <c r="V909" i="1"/>
  <c r="S910" i="1"/>
  <c r="AB910" i="1" s="1"/>
  <c r="P911" i="1"/>
  <c r="Z911" i="1"/>
  <c r="AB911" i="1" s="1"/>
  <c r="M912" i="1"/>
  <c r="AB912" i="1" s="1"/>
  <c r="V913" i="1"/>
  <c r="S914" i="1"/>
  <c r="AB914" i="1" s="1"/>
  <c r="P915" i="1"/>
  <c r="Z915" i="1"/>
  <c r="AB915" i="1" s="1"/>
  <c r="M916" i="1"/>
  <c r="AB916" i="1" s="1"/>
  <c r="V917" i="1"/>
  <c r="S918" i="1"/>
  <c r="AB918" i="1" s="1"/>
  <c r="P919" i="1"/>
  <c r="Z919" i="1"/>
  <c r="AB919" i="1" s="1"/>
  <c r="M920" i="1"/>
  <c r="AB920" i="1" s="1"/>
  <c r="V921" i="1"/>
  <c r="S922" i="1"/>
  <c r="AB922" i="1" s="1"/>
  <c r="P923" i="1"/>
  <c r="Z923" i="1"/>
  <c r="AB923" i="1" s="1"/>
  <c r="M924" i="1"/>
  <c r="AB924" i="1" s="1"/>
  <c r="V925" i="1"/>
  <c r="S926" i="1"/>
  <c r="AB926" i="1" s="1"/>
  <c r="P927" i="1"/>
  <c r="Z927" i="1"/>
  <c r="AB927" i="1" s="1"/>
  <c r="M928" i="1"/>
  <c r="AB928" i="1" s="1"/>
  <c r="V929" i="1"/>
  <c r="S930" i="1"/>
  <c r="AB930" i="1" s="1"/>
  <c r="P931" i="1"/>
  <c r="Z931" i="1"/>
  <c r="AB931" i="1" s="1"/>
  <c r="M932" i="1"/>
  <c r="AB932" i="1" s="1"/>
  <c r="V933" i="1"/>
  <c r="S934" i="1"/>
  <c r="AB934" i="1" s="1"/>
  <c r="P935" i="1"/>
  <c r="Z935" i="1"/>
  <c r="AB935" i="1" s="1"/>
  <c r="M936" i="1"/>
  <c r="AB936" i="1" s="1"/>
  <c r="V937" i="1"/>
  <c r="S938" i="1"/>
  <c r="AB938" i="1" s="1"/>
  <c r="P939" i="1"/>
  <c r="Z939" i="1"/>
  <c r="AB939" i="1" s="1"/>
  <c r="M940" i="1"/>
  <c r="AB940" i="1" s="1"/>
  <c r="V941" i="1"/>
  <c r="S942" i="1"/>
  <c r="AB942" i="1" s="1"/>
  <c r="P943" i="1"/>
  <c r="Z943" i="1"/>
  <c r="AB943" i="1" s="1"/>
  <c r="M944" i="1"/>
  <c r="AB944" i="1" s="1"/>
  <c r="V945" i="1"/>
  <c r="S946" i="1"/>
  <c r="AB946" i="1" s="1"/>
  <c r="P947" i="1"/>
  <c r="Z947" i="1"/>
  <c r="AB947" i="1" s="1"/>
  <c r="M948" i="1"/>
  <c r="AB948" i="1" s="1"/>
  <c r="V949" i="1"/>
  <c r="S950" i="1"/>
  <c r="AB950" i="1" s="1"/>
  <c r="P951" i="1"/>
  <c r="Z951" i="1"/>
  <c r="AB951" i="1" s="1"/>
  <c r="M952" i="1"/>
  <c r="AB952" i="1" s="1"/>
  <c r="V953" i="1"/>
  <c r="S954" i="1"/>
  <c r="AB954" i="1" s="1"/>
  <c r="P955" i="1"/>
  <c r="Z955" i="1"/>
  <c r="AB955" i="1" s="1"/>
  <c r="M956" i="1"/>
  <c r="AB956" i="1" s="1"/>
  <c r="V957" i="1"/>
  <c r="S958" i="1"/>
  <c r="AB958" i="1" s="1"/>
  <c r="P959" i="1"/>
  <c r="Z959" i="1"/>
  <c r="AB959" i="1" s="1"/>
  <c r="M960" i="1"/>
  <c r="AB960" i="1" s="1"/>
  <c r="V961" i="1"/>
  <c r="S962" i="1"/>
  <c r="AB962" i="1" s="1"/>
  <c r="P963" i="1"/>
  <c r="Z963" i="1"/>
  <c r="AB963" i="1" s="1"/>
  <c r="M964" i="1"/>
  <c r="AB964" i="1" s="1"/>
  <c r="V965" i="1"/>
  <c r="S966" i="1"/>
  <c r="AB966" i="1" s="1"/>
  <c r="P967" i="1"/>
  <c r="Z967" i="1"/>
  <c r="AB967" i="1" s="1"/>
  <c r="M968" i="1"/>
  <c r="AB968" i="1" s="1"/>
  <c r="V969" i="1"/>
  <c r="S970" i="1"/>
  <c r="AB970" i="1" s="1"/>
  <c r="P971" i="1"/>
  <c r="Z971" i="1"/>
  <c r="AB971" i="1" s="1"/>
  <c r="M972" i="1"/>
  <c r="AB972" i="1" s="1"/>
  <c r="V973" i="1"/>
  <c r="S974" i="1"/>
  <c r="AB974" i="1" s="1"/>
  <c r="P975" i="1"/>
  <c r="Z975" i="1"/>
  <c r="AB975" i="1" s="1"/>
  <c r="M976" i="1"/>
  <c r="AB976" i="1" s="1"/>
  <c r="V977" i="1"/>
  <c r="S978" i="1"/>
  <c r="AB978" i="1" s="1"/>
  <c r="P979" i="1"/>
  <c r="Z979" i="1"/>
  <c r="AB979" i="1" s="1"/>
  <c r="M980" i="1"/>
  <c r="AB980" i="1" s="1"/>
  <c r="V981" i="1"/>
  <c r="S982" i="1"/>
  <c r="AB982" i="1" s="1"/>
  <c r="P983" i="1"/>
  <c r="Z983" i="1"/>
  <c r="AB983" i="1" s="1"/>
  <c r="M984" i="1"/>
  <c r="AB984" i="1" s="1"/>
  <c r="V985" i="1"/>
  <c r="S986" i="1"/>
  <c r="AB986" i="1" s="1"/>
  <c r="P987" i="1"/>
  <c r="Z987" i="1"/>
  <c r="AB987" i="1" s="1"/>
  <c r="M988" i="1"/>
  <c r="AB988" i="1" s="1"/>
  <c r="V989" i="1"/>
  <c r="S990" i="1"/>
  <c r="AB990" i="1" s="1"/>
  <c r="P991" i="1"/>
  <c r="Z991" i="1"/>
  <c r="AB991" i="1" s="1"/>
  <c r="M992" i="1"/>
  <c r="AB992" i="1" s="1"/>
  <c r="V993" i="1"/>
  <c r="S994" i="1"/>
  <c r="AB994" i="1" s="1"/>
  <c r="P995" i="1"/>
  <c r="Z995" i="1"/>
  <c r="AB995" i="1" s="1"/>
  <c r="M996" i="1"/>
  <c r="AB996" i="1" s="1"/>
  <c r="V997" i="1"/>
  <c r="S998" i="1"/>
  <c r="AB998" i="1" s="1"/>
  <c r="P999" i="1"/>
  <c r="Z999" i="1"/>
  <c r="AB999" i="1" s="1"/>
  <c r="M1000" i="1"/>
  <c r="AB1000" i="1" s="1"/>
  <c r="V1001" i="1"/>
  <c r="S1002" i="1"/>
  <c r="AB1002" i="1" s="1"/>
  <c r="P1003" i="1"/>
  <c r="Z1003" i="1"/>
  <c r="AB1003" i="1" s="1"/>
  <c r="M1004" i="1"/>
  <c r="AB1004" i="1" s="1"/>
  <c r="V1005" i="1"/>
  <c r="S1006" i="1"/>
  <c r="AB1006" i="1" s="1"/>
  <c r="P1007" i="1"/>
  <c r="Z1007" i="1"/>
  <c r="AB1007" i="1" s="1"/>
  <c r="M1008" i="1"/>
  <c r="AB1008" i="1" s="1"/>
  <c r="V1009" i="1"/>
  <c r="S1010" i="1"/>
  <c r="AB1010" i="1" s="1"/>
  <c r="P1011" i="1"/>
  <c r="Z1011" i="1"/>
  <c r="AB1011" i="1" s="1"/>
  <c r="M1012" i="1"/>
  <c r="AB1012" i="1" s="1"/>
  <c r="V1013" i="1"/>
  <c r="S1014" i="1"/>
  <c r="AB1014" i="1" s="1"/>
  <c r="P1015" i="1"/>
  <c r="Z1015" i="1"/>
  <c r="AB1015" i="1" s="1"/>
  <c r="M1016" i="1"/>
  <c r="AB1016" i="1" s="1"/>
  <c r="V1017" i="1"/>
  <c r="S1018" i="1"/>
  <c r="AB1018" i="1" s="1"/>
  <c r="P1019" i="1"/>
  <c r="Z1019" i="1"/>
  <c r="AB1019" i="1" s="1"/>
  <c r="M1020" i="1"/>
  <c r="AB1020" i="1" s="1"/>
  <c r="V1021" i="1"/>
  <c r="S1022" i="1"/>
  <c r="AB1022" i="1" s="1"/>
  <c r="P1023" i="1"/>
  <c r="Z1023" i="1"/>
  <c r="AB1023" i="1" s="1"/>
  <c r="M1024" i="1"/>
  <c r="AB1024" i="1" s="1"/>
  <c r="V1025" i="1"/>
  <c r="S1026" i="1"/>
  <c r="AB1026" i="1" s="1"/>
  <c r="P1027" i="1"/>
  <c r="Z1027" i="1"/>
  <c r="AB1027" i="1" s="1"/>
  <c r="M1028" i="1"/>
  <c r="AB1028" i="1" s="1"/>
  <c r="V1029" i="1"/>
  <c r="S1030" i="1"/>
  <c r="AB1030" i="1" s="1"/>
  <c r="P1031" i="1"/>
  <c r="Z1031" i="1"/>
  <c r="AB1031" i="1" s="1"/>
  <c r="M1032" i="1"/>
  <c r="AB1032" i="1" s="1"/>
  <c r="V1033" i="1"/>
  <c r="S1034" i="1"/>
  <c r="AB1034" i="1" s="1"/>
  <c r="P1035" i="1"/>
  <c r="Z1035" i="1"/>
  <c r="AB1035" i="1" s="1"/>
  <c r="M1036" i="1"/>
  <c r="AB1036" i="1" s="1"/>
  <c r="V1037" i="1"/>
  <c r="S1038" i="1"/>
  <c r="AB1038" i="1" s="1"/>
  <c r="P1039" i="1"/>
  <c r="Z1039" i="1"/>
  <c r="AB1039" i="1" s="1"/>
  <c r="M1040" i="1"/>
  <c r="AB1040" i="1" s="1"/>
  <c r="V1041" i="1"/>
  <c r="S1042" i="1"/>
  <c r="AB1042" i="1" s="1"/>
  <c r="P1043" i="1"/>
  <c r="Z1043" i="1"/>
  <c r="AB1043" i="1" s="1"/>
  <c r="M1044" i="1"/>
  <c r="AB1044" i="1" s="1"/>
  <c r="V1045" i="1"/>
  <c r="S1046" i="1"/>
  <c r="AB1046" i="1" s="1"/>
  <c r="P1047" i="1"/>
  <c r="Z1047" i="1"/>
  <c r="AB1047" i="1" s="1"/>
  <c r="M1048" i="1"/>
  <c r="AB1048" i="1" s="1"/>
  <c r="V1049" i="1"/>
  <c r="S1050" i="1"/>
  <c r="AB1050" i="1" s="1"/>
  <c r="P1051" i="1"/>
  <c r="Z1051" i="1"/>
  <c r="AB1051" i="1" s="1"/>
  <c r="M1052" i="1"/>
  <c r="AB1052" i="1" s="1"/>
  <c r="V1053" i="1"/>
  <c r="S1054" i="1"/>
  <c r="AB1054" i="1" s="1"/>
  <c r="P1055" i="1"/>
  <c r="Z1055" i="1"/>
  <c r="AB1055" i="1" s="1"/>
  <c r="M1056" i="1"/>
  <c r="AB1056" i="1" s="1"/>
  <c r="V1057" i="1"/>
  <c r="S1058" i="1"/>
  <c r="AB1058" i="1" s="1"/>
  <c r="P1059" i="1"/>
  <c r="Z1059" i="1"/>
  <c r="AB1059" i="1" s="1"/>
  <c r="M1060" i="1"/>
  <c r="AB1060" i="1" s="1"/>
  <c r="V1061" i="1"/>
  <c r="S1062" i="1"/>
  <c r="AB1062" i="1" s="1"/>
  <c r="P1063" i="1"/>
  <c r="Z1063" i="1"/>
  <c r="AB1063" i="1" s="1"/>
  <c r="M1064" i="1"/>
  <c r="AB1064" i="1" s="1"/>
  <c r="V1065" i="1"/>
  <c r="S1066" i="1"/>
  <c r="AB1066" i="1" s="1"/>
  <c r="P1067" i="1"/>
  <c r="Z1067" i="1"/>
  <c r="AB1067" i="1" s="1"/>
  <c r="M1068" i="1"/>
  <c r="AB1068" i="1" s="1"/>
  <c r="V1069" i="1"/>
  <c r="S1070" i="1"/>
  <c r="AB1070" i="1" s="1"/>
  <c r="P1071" i="1"/>
  <c r="Z1071" i="1"/>
  <c r="AB1071" i="1" s="1"/>
  <c r="M1072" i="1"/>
  <c r="AB1072" i="1" s="1"/>
  <c r="V1073" i="1"/>
  <c r="S1074" i="1"/>
  <c r="AB1074" i="1" s="1"/>
  <c r="P1075" i="1"/>
  <c r="Z1075" i="1"/>
  <c r="AB1075" i="1" s="1"/>
  <c r="M1076" i="1"/>
  <c r="AB1076" i="1" s="1"/>
  <c r="V1077" i="1"/>
  <c r="S1078" i="1"/>
  <c r="AB1078" i="1" s="1"/>
  <c r="P1079" i="1"/>
  <c r="Z1079" i="1"/>
  <c r="AB1079" i="1" s="1"/>
  <c r="M1080" i="1"/>
  <c r="AB1080" i="1" s="1"/>
  <c r="V1081" i="1"/>
  <c r="S1082" i="1"/>
  <c r="AB1082" i="1" s="1"/>
  <c r="P1083" i="1"/>
  <c r="Z1083" i="1"/>
  <c r="AB1083" i="1" s="1"/>
  <c r="M1084" i="1"/>
  <c r="AB1084" i="1" s="1"/>
  <c r="V1085" i="1"/>
  <c r="S1086" i="1"/>
  <c r="AB1086" i="1" s="1"/>
  <c r="P1087" i="1"/>
  <c r="Z1087" i="1"/>
  <c r="AB1087" i="1" s="1"/>
  <c r="M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37" i="1"/>
  <c r="AB1240" i="1"/>
  <c r="AB1241" i="1"/>
  <c r="AB1244" i="1"/>
  <c r="AB1245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8" i="1"/>
  <c r="P2249" i="1"/>
  <c r="AB2249" i="1" s="1"/>
  <c r="Z2249" i="1"/>
  <c r="M2250" i="1"/>
  <c r="AB2250" i="1" s="1"/>
  <c r="V2251" i="1"/>
  <c r="S2252" i="1"/>
  <c r="AB2252" i="1" s="1"/>
  <c r="P2253" i="1"/>
  <c r="Z2253" i="1"/>
  <c r="AB2253" i="1" s="1"/>
  <c r="M2254" i="1"/>
  <c r="AB2254" i="1" s="1"/>
  <c r="V2255" i="1"/>
  <c r="S2256" i="1"/>
  <c r="AB2256" i="1" s="1"/>
  <c r="P2257" i="1"/>
  <c r="Z2257" i="1"/>
  <c r="AB2257" i="1" s="1"/>
  <c r="M2258" i="1"/>
  <c r="AB2258" i="1" s="1"/>
  <c r="V2259" i="1"/>
  <c r="S2260" i="1"/>
  <c r="AB2260" i="1" s="1"/>
  <c r="P2261" i="1"/>
  <c r="Z2261" i="1"/>
  <c r="AB2261" i="1" s="1"/>
  <c r="M2262" i="1"/>
  <c r="AB2262" i="1" s="1"/>
  <c r="V2263" i="1"/>
  <c r="S2264" i="1"/>
  <c r="AB2264" i="1" s="1"/>
  <c r="P2265" i="1"/>
  <c r="Z2265" i="1"/>
  <c r="AB2265" i="1" s="1"/>
  <c r="M2266" i="1"/>
  <c r="AB2266" i="1" s="1"/>
  <c r="V2267" i="1"/>
  <c r="S2268" i="1"/>
  <c r="AB2268" i="1" s="1"/>
  <c r="P2269" i="1"/>
  <c r="Z2269" i="1"/>
  <c r="AB2269" i="1" s="1"/>
  <c r="M2270" i="1"/>
  <c r="AB2270" i="1" s="1"/>
  <c r="V2271" i="1"/>
  <c r="S2272" i="1"/>
  <c r="AB2272" i="1" s="1"/>
  <c r="P2273" i="1"/>
  <c r="Z2273" i="1"/>
  <c r="AB2273" i="1" s="1"/>
  <c r="M2274" i="1"/>
  <c r="AB2274" i="1" s="1"/>
  <c r="V2275" i="1"/>
  <c r="S2276" i="1"/>
  <c r="AB2276" i="1" s="1"/>
  <c r="P2277" i="1"/>
  <c r="Z2277" i="1"/>
  <c r="AB2277" i="1" s="1"/>
  <c r="M2278" i="1"/>
  <c r="AB2278" i="1" s="1"/>
  <c r="V2279" i="1"/>
  <c r="S2280" i="1"/>
  <c r="AB2280" i="1" s="1"/>
  <c r="P2281" i="1"/>
  <c r="Z2281" i="1"/>
  <c r="AB2281" i="1" s="1"/>
  <c r="M2282" i="1"/>
  <c r="AB2282" i="1" s="1"/>
  <c r="V2283" i="1"/>
  <c r="S2284" i="1"/>
  <c r="AB2284" i="1" s="1"/>
  <c r="P2285" i="1"/>
  <c r="Z2285" i="1"/>
  <c r="AB2285" i="1" s="1"/>
  <c r="M2286" i="1"/>
  <c r="AB2286" i="1" s="1"/>
  <c r="V2287" i="1"/>
  <c r="S2288" i="1"/>
  <c r="AB2288" i="1" s="1"/>
  <c r="P2289" i="1"/>
  <c r="Z2289" i="1"/>
  <c r="AB2289" i="1" s="1"/>
  <c r="M2290" i="1"/>
  <c r="AB2290" i="1" s="1"/>
  <c r="V2291" i="1"/>
  <c r="S2292" i="1"/>
  <c r="AB2292" i="1" s="1"/>
  <c r="P2293" i="1"/>
  <c r="Z2293" i="1"/>
  <c r="AB2293" i="1" s="1"/>
  <c r="M2294" i="1"/>
  <c r="AB2294" i="1" s="1"/>
  <c r="V2295" i="1"/>
  <c r="S2296" i="1"/>
  <c r="AB2296" i="1" s="1"/>
  <c r="P2297" i="1"/>
  <c r="Z2297" i="1"/>
  <c r="AB2297" i="1" s="1"/>
  <c r="M2298" i="1"/>
  <c r="AB2298" i="1" s="1"/>
  <c r="V2299" i="1"/>
  <c r="S2300" i="1"/>
  <c r="AB2300" i="1" s="1"/>
  <c r="P2301" i="1"/>
  <c r="Z2301" i="1"/>
  <c r="AB2301" i="1" s="1"/>
  <c r="M2302" i="1"/>
  <c r="AB2302" i="1" s="1"/>
  <c r="V2303" i="1"/>
  <c r="S2304" i="1"/>
  <c r="AB2304" i="1" s="1"/>
  <c r="P2305" i="1"/>
  <c r="Z2305" i="1"/>
  <c r="AB2305" i="1" s="1"/>
  <c r="M2306" i="1"/>
  <c r="AB2306" i="1" s="1"/>
  <c r="V2307" i="1"/>
  <c r="S2308" i="1"/>
  <c r="AB2308" i="1" s="1"/>
  <c r="P2309" i="1"/>
  <c r="Z2309" i="1"/>
  <c r="AB2309" i="1" s="1"/>
  <c r="M2310" i="1"/>
  <c r="AB2310" i="1" s="1"/>
  <c r="V2311" i="1"/>
  <c r="S2312" i="1"/>
  <c r="AB2312" i="1" s="1"/>
  <c r="P2313" i="1"/>
  <c r="Z2313" i="1"/>
  <c r="AB2313" i="1" s="1"/>
  <c r="M2314" i="1"/>
  <c r="AB2314" i="1" s="1"/>
  <c r="V2315" i="1"/>
  <c r="S2316" i="1"/>
  <c r="AB2316" i="1" s="1"/>
  <c r="P2317" i="1"/>
  <c r="Z2317" i="1"/>
  <c r="AB2317" i="1" s="1"/>
  <c r="M2318" i="1"/>
  <c r="AB2318" i="1" s="1"/>
  <c r="V2319" i="1"/>
  <c r="S2320" i="1"/>
  <c r="AB2320" i="1" s="1"/>
  <c r="P2321" i="1"/>
  <c r="Z2321" i="1"/>
  <c r="AB2321" i="1" s="1"/>
  <c r="M2322" i="1"/>
  <c r="AB2322" i="1" s="1"/>
  <c r="V2323" i="1"/>
  <c r="S2324" i="1"/>
  <c r="AB2324" i="1" s="1"/>
  <c r="P2325" i="1"/>
  <c r="Z2325" i="1"/>
  <c r="AB2325" i="1" s="1"/>
  <c r="M2326" i="1"/>
  <c r="AB2326" i="1" s="1"/>
  <c r="V2327" i="1"/>
  <c r="S2328" i="1"/>
  <c r="AB2328" i="1" s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3" i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77" i="1"/>
  <c r="AB3180" i="1"/>
  <c r="AB3181" i="1"/>
  <c r="AB3184" i="1"/>
  <c r="AB3185" i="1"/>
  <c r="AB3188" i="1"/>
  <c r="AB3189" i="1"/>
  <c r="AB3192" i="1"/>
  <c r="AB3193" i="1"/>
  <c r="AB3196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3198" i="1"/>
  <c r="S3199" i="1"/>
  <c r="AB3199" i="1" s="1"/>
  <c r="AB3747" i="1"/>
  <c r="V3200" i="1"/>
  <c r="AB3200" i="1" s="1"/>
  <c r="S3201" i="1"/>
  <c r="AB3201" i="1" s="1"/>
  <c r="P3202" i="1"/>
  <c r="AB3202" i="1" s="1"/>
  <c r="Z3202" i="1"/>
  <c r="V3204" i="1"/>
  <c r="AB3204" i="1" s="1"/>
  <c r="S3205" i="1"/>
  <c r="AB3205" i="1" s="1"/>
  <c r="P3206" i="1"/>
  <c r="AB3206" i="1" s="1"/>
  <c r="Z3206" i="1"/>
  <c r="V3208" i="1"/>
  <c r="AB3208" i="1" s="1"/>
  <c r="S3209" i="1"/>
  <c r="AB3209" i="1" s="1"/>
  <c r="P3210" i="1"/>
  <c r="AB3210" i="1" s="1"/>
  <c r="Z3210" i="1"/>
  <c r="M3211" i="1"/>
  <c r="AB3211" i="1" s="1"/>
  <c r="V3212" i="1"/>
  <c r="AB3212" i="1" s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Z3222" i="1"/>
  <c r="AB3222" i="1" s="1"/>
  <c r="M3223" i="1"/>
  <c r="AB3223" i="1" s="1"/>
  <c r="V3224" i="1"/>
  <c r="AB3224" i="1" s="1"/>
  <c r="S3225" i="1"/>
  <c r="AB3225" i="1" s="1"/>
  <c r="P3226" i="1"/>
  <c r="Z3226" i="1"/>
  <c r="AB3226" i="1" s="1"/>
  <c r="M3227" i="1"/>
  <c r="AB3227" i="1" s="1"/>
  <c r="V3228" i="1"/>
  <c r="AB3228" i="1" s="1"/>
  <c r="S3229" i="1"/>
  <c r="AB3229" i="1" s="1"/>
  <c r="P3230" i="1"/>
  <c r="Z3230" i="1"/>
  <c r="AB3230" i="1" s="1"/>
  <c r="M3231" i="1"/>
  <c r="AB3231" i="1" s="1"/>
  <c r="V3232" i="1"/>
  <c r="AB3232" i="1" s="1"/>
  <c r="S3233" i="1"/>
  <c r="AB3233" i="1" s="1"/>
  <c r="P3234" i="1"/>
  <c r="Z3234" i="1"/>
  <c r="AB3234" i="1" s="1"/>
  <c r="M3235" i="1"/>
  <c r="AB3235" i="1" s="1"/>
  <c r="V3236" i="1"/>
  <c r="AB3236" i="1" s="1"/>
  <c r="S3237" i="1"/>
  <c r="AB3237" i="1" s="1"/>
  <c r="P3238" i="1"/>
  <c r="Z3238" i="1"/>
  <c r="AB3238" i="1" s="1"/>
  <c r="M3239" i="1"/>
  <c r="AB3239" i="1" s="1"/>
  <c r="V3240" i="1"/>
  <c r="AB3240" i="1" s="1"/>
  <c r="S3241" i="1"/>
  <c r="AB3241" i="1" s="1"/>
  <c r="P3242" i="1"/>
  <c r="Z3242" i="1"/>
  <c r="AB3242" i="1" s="1"/>
  <c r="M3243" i="1"/>
  <c r="AB3243" i="1" s="1"/>
  <c r="V3244" i="1"/>
  <c r="AB3244" i="1" s="1"/>
  <c r="S3245" i="1"/>
  <c r="AB3245" i="1" s="1"/>
  <c r="P3246" i="1"/>
  <c r="Z3246" i="1"/>
  <c r="AB3246" i="1" s="1"/>
  <c r="M3247" i="1"/>
  <c r="AB3247" i="1" s="1"/>
  <c r="V3248" i="1"/>
  <c r="AB3248" i="1" s="1"/>
  <c r="S3249" i="1"/>
  <c r="AB3249" i="1" s="1"/>
  <c r="P3250" i="1"/>
  <c r="Z3250" i="1"/>
  <c r="AB3250" i="1" s="1"/>
  <c r="M3251" i="1"/>
  <c r="AB3251" i="1" s="1"/>
  <c r="V3252" i="1"/>
  <c r="AB3252" i="1" s="1"/>
  <c r="S3253" i="1"/>
  <c r="AB3253" i="1" s="1"/>
  <c r="P3254" i="1"/>
  <c r="Z3254" i="1"/>
  <c r="AB3254" i="1" s="1"/>
  <c r="M3255" i="1"/>
  <c r="AB3255" i="1" s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1" i="1"/>
  <c r="S3872" i="1"/>
  <c r="AB3872" i="1" s="1"/>
  <c r="P3873" i="1"/>
  <c r="AB3873" i="1" s="1"/>
  <c r="Z3873" i="1"/>
  <c r="M3874" i="1"/>
  <c r="AB3874" i="1" s="1"/>
  <c r="V3875" i="1"/>
  <c r="AB3875" i="1" s="1"/>
  <c r="S3876" i="1"/>
  <c r="AB3876" i="1" s="1"/>
  <c r="P3877" i="1"/>
  <c r="Z3877" i="1"/>
  <c r="AB3877" i="1" s="1"/>
  <c r="M3878" i="1"/>
  <c r="AB3878" i="1" s="1"/>
  <c r="V3879" i="1"/>
  <c r="AB3879" i="1" s="1"/>
  <c r="S3880" i="1"/>
  <c r="AB3880" i="1" s="1"/>
  <c r="P3881" i="1"/>
  <c r="Z3881" i="1"/>
  <c r="AB3881" i="1" s="1"/>
  <c r="M3882" i="1"/>
  <c r="AB3882" i="1" s="1"/>
  <c r="V3883" i="1"/>
  <c r="AB3883" i="1" s="1"/>
  <c r="S3884" i="1"/>
  <c r="AB3884" i="1" s="1"/>
  <c r="P3885" i="1"/>
  <c r="Z3885" i="1"/>
  <c r="AB3885" i="1" s="1"/>
  <c r="M3886" i="1"/>
  <c r="AB3886" i="1" s="1"/>
  <c r="V3887" i="1"/>
  <c r="AB3887" i="1" s="1"/>
  <c r="S3888" i="1"/>
  <c r="AB3888" i="1" s="1"/>
  <c r="P3889" i="1"/>
  <c r="Z3889" i="1"/>
  <c r="AB3889" i="1" s="1"/>
  <c r="M3890" i="1"/>
  <c r="AB3890" i="1" s="1"/>
  <c r="V3891" i="1"/>
  <c r="AB3891" i="1" s="1"/>
  <c r="S3892" i="1"/>
  <c r="AB3892" i="1" s="1"/>
  <c r="P3893" i="1"/>
  <c r="Z3893" i="1"/>
  <c r="AB3893" i="1" s="1"/>
  <c r="M3894" i="1"/>
  <c r="AB3894" i="1" s="1"/>
  <c r="V3895" i="1"/>
  <c r="AB3895" i="1" s="1"/>
  <c r="S3896" i="1"/>
  <c r="AB3896" i="1" s="1"/>
  <c r="P3897" i="1"/>
  <c r="Z3897" i="1"/>
  <c r="AB3897" i="1" s="1"/>
  <c r="M3898" i="1"/>
  <c r="AB3898" i="1" s="1"/>
  <c r="V3899" i="1"/>
  <c r="AB3899" i="1" s="1"/>
  <c r="S3900" i="1"/>
  <c r="AB3900" i="1" s="1"/>
  <c r="P3901" i="1"/>
  <c r="Z3901" i="1"/>
  <c r="AB3901" i="1" s="1"/>
  <c r="M3902" i="1"/>
  <c r="AB3902" i="1" s="1"/>
  <c r="V3903" i="1"/>
  <c r="AB3903" i="1" s="1"/>
  <c r="S3904" i="1"/>
  <c r="AB3904" i="1" s="1"/>
  <c r="P3905" i="1"/>
  <c r="Z3905" i="1"/>
  <c r="AB3905" i="1" s="1"/>
  <c r="M3906" i="1"/>
  <c r="AB3906" i="1" s="1"/>
  <c r="V3907" i="1"/>
  <c r="AB3907" i="1" s="1"/>
  <c r="S3908" i="1"/>
  <c r="AB3908" i="1" s="1"/>
  <c r="P3909" i="1"/>
  <c r="Z3909" i="1"/>
  <c r="AB3909" i="1" s="1"/>
  <c r="M3910" i="1"/>
  <c r="AB3910" i="1" s="1"/>
  <c r="V3911" i="1"/>
  <c r="AB3911" i="1" s="1"/>
  <c r="S3912" i="1"/>
  <c r="AB3912" i="1" s="1"/>
  <c r="P3913" i="1"/>
  <c r="Z3913" i="1"/>
  <c r="AB3913" i="1" s="1"/>
  <c r="M3914" i="1"/>
  <c r="AB3914" i="1" s="1"/>
  <c r="V3915" i="1"/>
  <c r="AB3915" i="1" s="1"/>
  <c r="S3916" i="1"/>
  <c r="AB3916" i="1" s="1"/>
  <c r="P3917" i="1"/>
  <c r="Z3917" i="1"/>
  <c r="AB3917" i="1" s="1"/>
  <c r="M3918" i="1"/>
  <c r="AB3918" i="1" s="1"/>
  <c r="V3919" i="1"/>
  <c r="AB3919" i="1" s="1"/>
  <c r="S3920" i="1"/>
  <c r="AB3920" i="1" s="1"/>
  <c r="P3921" i="1"/>
  <c r="Z3921" i="1"/>
  <c r="AB3921" i="1" s="1"/>
  <c r="M3922" i="1"/>
  <c r="AB3922" i="1" s="1"/>
  <c r="V3923" i="1"/>
  <c r="AB3923" i="1" s="1"/>
  <c r="S3924" i="1"/>
  <c r="AB3924" i="1" s="1"/>
  <c r="P3925" i="1"/>
  <c r="Z3925" i="1"/>
  <c r="AB3925" i="1" s="1"/>
  <c r="M3926" i="1"/>
  <c r="AB3926" i="1" s="1"/>
  <c r="V3927" i="1"/>
  <c r="AB3927" i="1" s="1"/>
  <c r="S3928" i="1"/>
  <c r="AB3928" i="1" s="1"/>
  <c r="P3929" i="1"/>
  <c r="Z3929" i="1"/>
  <c r="AB3929" i="1" s="1"/>
  <c r="M3930" i="1"/>
  <c r="AB3930" i="1" s="1"/>
  <c r="V3931" i="1"/>
  <c r="AB3931" i="1" s="1"/>
  <c r="S3932" i="1"/>
  <c r="AB3932" i="1" s="1"/>
  <c r="P3933" i="1"/>
  <c r="Z3933" i="1"/>
  <c r="AB3933" i="1" s="1"/>
  <c r="M3934" i="1"/>
  <c r="AB3934" i="1" s="1"/>
  <c r="V3935" i="1"/>
  <c r="AB3935" i="1" s="1"/>
  <c r="S3936" i="1"/>
  <c r="AB3936" i="1" s="1"/>
  <c r="P3937" i="1"/>
  <c r="Z3937" i="1"/>
  <c r="AB3937" i="1" s="1"/>
  <c r="M3938" i="1"/>
  <c r="AB3938" i="1" s="1"/>
  <c r="V3939" i="1"/>
  <c r="AB3939" i="1" s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AB3965" i="1"/>
  <c r="AB3968" i="1"/>
  <c r="AB3969" i="1"/>
  <c r="AB3972" i="1"/>
  <c r="AB3973" i="1"/>
  <c r="AB3976" i="1"/>
  <c r="AB3977" i="1"/>
  <c r="AB3980" i="1"/>
  <c r="AB3981" i="1"/>
  <c r="AB3984" i="1"/>
  <c r="AB3985" i="1"/>
  <c r="AB3988" i="1"/>
  <c r="AB3989" i="1"/>
  <c r="AB3992" i="1"/>
  <c r="AB3993" i="1"/>
  <c r="AB3996" i="1"/>
  <c r="AB3997" i="1"/>
  <c r="AB4000" i="1"/>
  <c r="AB4001" i="1"/>
  <c r="AB4004" i="1"/>
  <c r="AB4005" i="1"/>
  <c r="AB4008" i="1"/>
  <c r="AB4009" i="1"/>
  <c r="AB4012" i="1"/>
  <c r="AB4013" i="1"/>
  <c r="AB4016" i="1"/>
  <c r="AB4017" i="1"/>
  <c r="AB4020" i="1"/>
  <c r="AB4021" i="1"/>
  <c r="AB4024" i="1"/>
  <c r="AB4025" i="1"/>
  <c r="AB4028" i="1"/>
  <c r="AB4029" i="1"/>
  <c r="AB4032" i="1"/>
  <c r="AB4033" i="1"/>
  <c r="AB4036" i="1"/>
  <c r="AB4037" i="1"/>
  <c r="AB4040" i="1"/>
  <c r="AB4041" i="1"/>
  <c r="AB4044" i="1"/>
  <c r="AB4045" i="1"/>
  <c r="AB4048" i="1"/>
  <c r="AB4049" i="1"/>
  <c r="AB4052" i="1"/>
  <c r="AB4053" i="1"/>
  <c r="AB4056" i="1"/>
  <c r="AB4057" i="1"/>
  <c r="AB4060" i="1"/>
  <c r="AB4061" i="1"/>
  <c r="AB4064" i="1"/>
  <c r="AB4065" i="1"/>
  <c r="AB4068" i="1"/>
  <c r="AB4069" i="1"/>
  <c r="AB4072" i="1"/>
  <c r="AB4073" i="1"/>
  <c r="AB4076" i="1"/>
  <c r="AB4077" i="1"/>
  <c r="AB4080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AB4295" i="1"/>
  <c r="P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542" i="1"/>
  <c r="AB4543" i="1"/>
  <c r="Z4546" i="1"/>
  <c r="AB4546" i="1" s="1"/>
  <c r="M4547" i="1"/>
  <c r="AB4547" i="1" s="1"/>
  <c r="V4548" i="1"/>
  <c r="AB4548" i="1" s="1"/>
  <c r="S4549" i="1"/>
  <c r="AB4549" i="1" s="1"/>
  <c r="P4550" i="1"/>
  <c r="AB4550" i="1" s="1"/>
  <c r="Z4550" i="1"/>
  <c r="M4551" i="1"/>
  <c r="AB4551" i="1" s="1"/>
  <c r="V4552" i="1"/>
  <c r="AB4552" i="1" s="1"/>
  <c r="S4553" i="1"/>
  <c r="AB4553" i="1" s="1"/>
  <c r="P4554" i="1"/>
  <c r="AB4554" i="1" s="1"/>
  <c r="Z4554" i="1"/>
  <c r="M4555" i="1"/>
  <c r="AB4555" i="1" s="1"/>
  <c r="V4556" i="1"/>
  <c r="AB4556" i="1" s="1"/>
  <c r="S4557" i="1"/>
  <c r="AB4557" i="1" s="1"/>
  <c r="P4558" i="1"/>
  <c r="AB4558" i="1" s="1"/>
  <c r="Z4558" i="1"/>
  <c r="M4559" i="1"/>
  <c r="AB4559" i="1" s="1"/>
  <c r="V4560" i="1"/>
  <c r="AB4560" i="1" s="1"/>
  <c r="S4561" i="1"/>
  <c r="AB4561" i="1" s="1"/>
  <c r="P4562" i="1"/>
  <c r="Z4562" i="1"/>
  <c r="AB4562" i="1" s="1"/>
  <c r="M4563" i="1"/>
  <c r="AB4563" i="1" s="1"/>
  <c r="V4564" i="1"/>
  <c r="AB4564" i="1" s="1"/>
  <c r="S4565" i="1"/>
  <c r="AB4565" i="1" s="1"/>
  <c r="P4566" i="1"/>
  <c r="Z4566" i="1"/>
  <c r="AB4566" i="1" s="1"/>
  <c r="M4567" i="1"/>
  <c r="AB4567" i="1" s="1"/>
  <c r="V4568" i="1"/>
  <c r="AB4568" i="1" s="1"/>
  <c r="S4569" i="1"/>
  <c r="AB4569" i="1" s="1"/>
  <c r="P4570" i="1"/>
  <c r="Z4570" i="1"/>
  <c r="AB4570" i="1" s="1"/>
  <c r="M4571" i="1"/>
  <c r="AB4571" i="1" s="1"/>
  <c r="V4572" i="1"/>
  <c r="AB4572" i="1" s="1"/>
  <c r="S4573" i="1"/>
  <c r="AB4573" i="1" s="1"/>
  <c r="P4574" i="1"/>
  <c r="Z4574" i="1"/>
  <c r="AB4574" i="1" s="1"/>
  <c r="M4575" i="1"/>
  <c r="AB4575" i="1" s="1"/>
  <c r="V4576" i="1"/>
  <c r="AB4576" i="1" s="1"/>
  <c r="S4577" i="1"/>
  <c r="AB4577" i="1" s="1"/>
  <c r="P4578" i="1"/>
  <c r="Z4578" i="1"/>
  <c r="AB4578" i="1" s="1"/>
  <c r="M4579" i="1"/>
  <c r="AB4579" i="1" s="1"/>
  <c r="V4580" i="1"/>
  <c r="AB4580" i="1" s="1"/>
  <c r="S4581" i="1"/>
  <c r="AB4581" i="1" s="1"/>
  <c r="P4582" i="1"/>
  <c r="Z4582" i="1"/>
  <c r="AB4582" i="1" s="1"/>
  <c r="M4583" i="1"/>
  <c r="AB4583" i="1" s="1"/>
  <c r="V4584" i="1"/>
  <c r="AB4584" i="1" s="1"/>
  <c r="S4585" i="1"/>
  <c r="AB4585" i="1" s="1"/>
  <c r="P4586" i="1"/>
  <c r="Z4586" i="1"/>
  <c r="AB4586" i="1" s="1"/>
  <c r="M4587" i="1"/>
  <c r="AB4587" i="1" s="1"/>
  <c r="V4588" i="1"/>
  <c r="AB4588" i="1" s="1"/>
  <c r="S4589" i="1"/>
  <c r="AB4589" i="1" s="1"/>
  <c r="P4590" i="1"/>
  <c r="Z4590" i="1"/>
  <c r="AB4590" i="1" s="1"/>
  <c r="M4591" i="1"/>
  <c r="AB4591" i="1" s="1"/>
  <c r="V4592" i="1"/>
  <c r="AB4592" i="1" s="1"/>
  <c r="S4593" i="1"/>
  <c r="AB4593" i="1" s="1"/>
  <c r="P4594" i="1"/>
  <c r="AB4594" i="1" s="1"/>
  <c r="Z4594" i="1"/>
  <c r="M4595" i="1"/>
  <c r="AB4595" i="1" s="1"/>
  <c r="V4596" i="1"/>
  <c r="AB4596" i="1" s="1"/>
  <c r="S4597" i="1"/>
  <c r="AB4597" i="1" s="1"/>
  <c r="P4598" i="1"/>
  <c r="Z4598" i="1"/>
  <c r="AB4598" i="1" s="1"/>
  <c r="M4599" i="1"/>
  <c r="AB4599" i="1" s="1"/>
  <c r="V4600" i="1"/>
  <c r="AB4600" i="1" s="1"/>
  <c r="S4601" i="1"/>
  <c r="AB4601" i="1" s="1"/>
  <c r="P4602" i="1"/>
  <c r="Z4602" i="1"/>
  <c r="AB4602" i="1" s="1"/>
  <c r="M4603" i="1"/>
  <c r="AB4603" i="1" s="1"/>
  <c r="V4604" i="1"/>
  <c r="AB4604" i="1" s="1"/>
  <c r="S4605" i="1"/>
  <c r="AB4605" i="1" s="1"/>
  <c r="P4606" i="1"/>
  <c r="Z4606" i="1"/>
  <c r="AB4606" i="1" s="1"/>
  <c r="M4607" i="1"/>
  <c r="AB4607" i="1" s="1"/>
  <c r="V4608" i="1"/>
  <c r="AB4608" i="1" s="1"/>
  <c r="S4609" i="1"/>
  <c r="AB4609" i="1" s="1"/>
  <c r="P4610" i="1"/>
  <c r="Z4610" i="1"/>
  <c r="AB4610" i="1" s="1"/>
  <c r="M4611" i="1"/>
  <c r="AB4611" i="1" s="1"/>
  <c r="V4612" i="1"/>
  <c r="AB4612" i="1" s="1"/>
  <c r="S4613" i="1"/>
  <c r="AB4613" i="1" s="1"/>
  <c r="P4614" i="1"/>
  <c r="Z4614" i="1"/>
  <c r="AB4614" i="1" s="1"/>
  <c r="M4615" i="1"/>
  <c r="AB4615" i="1" s="1"/>
  <c r="V4616" i="1"/>
  <c r="AB4616" i="1" s="1"/>
  <c r="S4617" i="1"/>
  <c r="AB4617" i="1" s="1"/>
  <c r="P4618" i="1"/>
  <c r="Z4618" i="1"/>
  <c r="AB4618" i="1" s="1"/>
  <c r="M4619" i="1"/>
  <c r="AB4619" i="1" s="1"/>
  <c r="V4620" i="1"/>
  <c r="AB4620" i="1" s="1"/>
  <c r="S4621" i="1"/>
  <c r="AB4621" i="1" s="1"/>
  <c r="P4622" i="1"/>
  <c r="Z4622" i="1"/>
  <c r="AB4622" i="1" s="1"/>
  <c r="M4623" i="1"/>
  <c r="AB4623" i="1" s="1"/>
  <c r="V4624" i="1"/>
  <c r="AB4624" i="1" s="1"/>
  <c r="S4625" i="1"/>
  <c r="AB4625" i="1" s="1"/>
  <c r="P4626" i="1"/>
  <c r="Z4626" i="1"/>
  <c r="AB4626" i="1" s="1"/>
  <c r="M4627" i="1"/>
  <c r="AB4627" i="1" s="1"/>
  <c r="V4628" i="1"/>
  <c r="AB4628" i="1" s="1"/>
  <c r="S4629" i="1"/>
  <c r="AB4629" i="1" s="1"/>
  <c r="P4630" i="1"/>
  <c r="Z4630" i="1"/>
  <c r="AB4630" i="1" s="1"/>
  <c r="M4631" i="1"/>
  <c r="AB4631" i="1" s="1"/>
  <c r="V4632" i="1"/>
  <c r="AB4632" i="1" s="1"/>
  <c r="S4633" i="1"/>
  <c r="AB4633" i="1" s="1"/>
  <c r="P4634" i="1"/>
  <c r="Z4634" i="1"/>
  <c r="AB4634" i="1" s="1"/>
  <c r="M4635" i="1"/>
  <c r="AB4635" i="1" s="1"/>
  <c r="V4636" i="1"/>
  <c r="AB4636" i="1" s="1"/>
  <c r="S4637" i="1"/>
  <c r="AB4637" i="1" s="1"/>
  <c r="P4638" i="1"/>
  <c r="Z4638" i="1"/>
  <c r="AB4638" i="1" s="1"/>
  <c r="M4639" i="1"/>
  <c r="AB4639" i="1" s="1"/>
  <c r="V4640" i="1"/>
  <c r="AB4640" i="1" s="1"/>
  <c r="S4641" i="1"/>
  <c r="AB4641" i="1" s="1"/>
  <c r="P4642" i="1"/>
  <c r="Z4642" i="1"/>
  <c r="AB4642" i="1" s="1"/>
  <c r="M4643" i="1"/>
  <c r="AB4643" i="1" s="1"/>
  <c r="V4644" i="1"/>
  <c r="AB4644" i="1" s="1"/>
  <c r="S4645" i="1"/>
  <c r="AB4645" i="1" s="1"/>
  <c r="P4646" i="1"/>
  <c r="Z4646" i="1"/>
  <c r="AB4646" i="1" s="1"/>
  <c r="M4647" i="1"/>
  <c r="AB4647" i="1" s="1"/>
  <c r="V4648" i="1"/>
  <c r="AB4648" i="1" s="1"/>
  <c r="S4649" i="1"/>
  <c r="AB4649" i="1" s="1"/>
  <c r="P4650" i="1"/>
  <c r="Z4650" i="1"/>
  <c r="AB4650" i="1" s="1"/>
  <c r="M4651" i="1"/>
  <c r="AB4651" i="1" s="1"/>
  <c r="V4652" i="1"/>
  <c r="AB4652" i="1" s="1"/>
  <c r="S4653" i="1"/>
  <c r="AB4653" i="1" s="1"/>
  <c r="P4654" i="1"/>
  <c r="Z4654" i="1"/>
  <c r="AB4654" i="1" s="1"/>
  <c r="M4655" i="1"/>
  <c r="AB4655" i="1" s="1"/>
  <c r="V4656" i="1"/>
  <c r="AB4656" i="1" s="1"/>
  <c r="S4657" i="1"/>
  <c r="AB4657" i="1" s="1"/>
  <c r="P4658" i="1"/>
  <c r="Z4658" i="1"/>
  <c r="AB4658" i="1" s="1"/>
  <c r="M4659" i="1"/>
  <c r="AB4659" i="1" s="1"/>
  <c r="V4660" i="1"/>
  <c r="AB4660" i="1" s="1"/>
  <c r="S4661" i="1"/>
  <c r="AB4661" i="1" s="1"/>
  <c r="P4662" i="1"/>
  <c r="Z4662" i="1"/>
  <c r="AB4662" i="1" s="1"/>
  <c r="M4663" i="1"/>
  <c r="AB4663" i="1" s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AB4671" i="1" s="1"/>
  <c r="V4672" i="1"/>
  <c r="AB4672" i="1" s="1"/>
  <c r="S4673" i="1"/>
  <c r="AB4673" i="1" s="1"/>
  <c r="P4674" i="1"/>
  <c r="AB4674" i="1" s="1"/>
  <c r="Z4674" i="1"/>
  <c r="M4675" i="1"/>
  <c r="AB4675" i="1" s="1"/>
  <c r="V4676" i="1"/>
  <c r="AB4676" i="1" s="1"/>
  <c r="S4677" i="1"/>
  <c r="AB4677" i="1" s="1"/>
  <c r="P4678" i="1"/>
  <c r="AB4678" i="1" s="1"/>
  <c r="Z4678" i="1"/>
  <c r="M4679" i="1"/>
  <c r="AB4679" i="1" s="1"/>
  <c r="V4680" i="1"/>
  <c r="AB4680" i="1" s="1"/>
  <c r="S4681" i="1"/>
  <c r="AB4681" i="1" s="1"/>
  <c r="P4682" i="1"/>
  <c r="AB4682" i="1" s="1"/>
  <c r="Z4682" i="1"/>
  <c r="M4683" i="1"/>
  <c r="AB4683" i="1" s="1"/>
  <c r="V4684" i="1"/>
  <c r="AB4684" i="1" s="1"/>
  <c r="S4685" i="1"/>
  <c r="AB4685" i="1" s="1"/>
  <c r="P4686" i="1"/>
  <c r="AB4686" i="1" s="1"/>
  <c r="Z4686" i="1"/>
  <c r="M4687" i="1"/>
  <c r="AB4687" i="1" s="1"/>
  <c r="V4688" i="1"/>
  <c r="AB4688" i="1" s="1"/>
  <c r="S4689" i="1"/>
  <c r="AB4689" i="1" s="1"/>
  <c r="P4690" i="1"/>
  <c r="AB4690" i="1" s="1"/>
  <c r="Z4690" i="1"/>
  <c r="M4691" i="1"/>
  <c r="AB4691" i="1" s="1"/>
  <c r="V4692" i="1"/>
  <c r="AB4692" i="1" s="1"/>
  <c r="S4693" i="1"/>
  <c r="AB4693" i="1" s="1"/>
  <c r="P4694" i="1"/>
  <c r="AB4694" i="1" s="1"/>
  <c r="Z4694" i="1"/>
  <c r="M4695" i="1"/>
  <c r="AB4695" i="1" s="1"/>
  <c r="V4696" i="1"/>
  <c r="AB4696" i="1" s="1"/>
  <c r="S4697" i="1"/>
  <c r="AB4697" i="1" s="1"/>
  <c r="P4698" i="1"/>
  <c r="AB4698" i="1" s="1"/>
  <c r="Z4698" i="1"/>
  <c r="M4699" i="1"/>
  <c r="AB4699" i="1" s="1"/>
  <c r="V4700" i="1"/>
  <c r="AB4700" i="1" s="1"/>
  <c r="S4701" i="1"/>
  <c r="AB4701" i="1" s="1"/>
  <c r="P4702" i="1"/>
  <c r="AB4702" i="1" s="1"/>
  <c r="Z4702" i="1"/>
  <c r="M4703" i="1"/>
  <c r="AB4703" i="1" s="1"/>
  <c r="V4704" i="1"/>
  <c r="AB4704" i="1" s="1"/>
  <c r="S4705" i="1"/>
  <c r="AB4705" i="1" s="1"/>
  <c r="P4706" i="1"/>
  <c r="AB4706" i="1" s="1"/>
  <c r="Z4706" i="1"/>
  <c r="M4707" i="1"/>
  <c r="AB4707" i="1" s="1"/>
  <c r="V4708" i="1"/>
  <c r="AB4708" i="1" s="1"/>
  <c r="S4709" i="1"/>
  <c r="AB4709" i="1" s="1"/>
  <c r="P4710" i="1"/>
  <c r="AB4710" i="1" s="1"/>
  <c r="Z4710" i="1"/>
  <c r="M4711" i="1"/>
  <c r="AB4711" i="1" s="1"/>
  <c r="V4712" i="1"/>
  <c r="AB4712" i="1" s="1"/>
  <c r="S4713" i="1"/>
  <c r="AB4713" i="1" s="1"/>
  <c r="P4714" i="1"/>
  <c r="AB4714" i="1" s="1"/>
  <c r="Z4714" i="1"/>
  <c r="M4715" i="1"/>
  <c r="AB4715" i="1" s="1"/>
  <c r="V4716" i="1"/>
  <c r="AB4716" i="1" s="1"/>
  <c r="S4717" i="1"/>
  <c r="AB4717" i="1" s="1"/>
  <c r="P4718" i="1"/>
  <c r="AB4718" i="1" s="1"/>
  <c r="Z4718" i="1"/>
  <c r="M4719" i="1"/>
  <c r="AB4719" i="1" s="1"/>
  <c r="V4720" i="1"/>
  <c r="AB4720" i="1" s="1"/>
  <c r="S4721" i="1"/>
  <c r="AB4721" i="1" s="1"/>
  <c r="P4722" i="1"/>
  <c r="AB4722" i="1" s="1"/>
  <c r="Z4722" i="1"/>
  <c r="M4723" i="1"/>
  <c r="AB4723" i="1" s="1"/>
  <c r="V4724" i="1"/>
  <c r="AB4724" i="1" s="1"/>
  <c r="S4725" i="1"/>
  <c r="AB4725" i="1" s="1"/>
  <c r="P4726" i="1"/>
  <c r="AB4726" i="1" s="1"/>
  <c r="Z4726" i="1"/>
  <c r="M4727" i="1"/>
  <c r="AB4727" i="1" s="1"/>
  <c r="V4728" i="1"/>
  <c r="AB4728" i="1" s="1"/>
  <c r="S4729" i="1"/>
  <c r="AB4729" i="1" s="1"/>
  <c r="P4730" i="1"/>
  <c r="AB4730" i="1" s="1"/>
  <c r="Z4730" i="1"/>
  <c r="M4731" i="1"/>
  <c r="AB4731" i="1" s="1"/>
  <c r="V4732" i="1"/>
  <c r="AB4732" i="1" s="1"/>
  <c r="S4733" i="1"/>
  <c r="AB4733" i="1" s="1"/>
  <c r="P4734" i="1"/>
  <c r="AB4734" i="1" s="1"/>
  <c r="Z4734" i="1"/>
  <c r="M4735" i="1"/>
  <c r="AB4735" i="1" s="1"/>
  <c r="V4736" i="1"/>
  <c r="AB4736" i="1" s="1"/>
  <c r="S4737" i="1"/>
  <c r="AB4737" i="1" s="1"/>
  <c r="P4738" i="1"/>
  <c r="AB4738" i="1" s="1"/>
  <c r="Z4738" i="1"/>
  <c r="M4739" i="1"/>
  <c r="AB4739" i="1" s="1"/>
  <c r="V4740" i="1"/>
  <c r="AB4740" i="1" s="1"/>
  <c r="S4741" i="1"/>
  <c r="AB4741" i="1" s="1"/>
  <c r="P4742" i="1"/>
  <c r="AB4742" i="1" s="1"/>
  <c r="Z4742" i="1"/>
  <c r="M4743" i="1"/>
  <c r="AB4743" i="1" s="1"/>
  <c r="Z4743" i="1"/>
  <c r="M4744" i="1"/>
  <c r="AB4744" i="1" s="1"/>
  <c r="V4745" i="1"/>
  <c r="AB4745" i="1" s="1"/>
  <c r="S4746" i="1"/>
  <c r="AB4746" i="1" s="1"/>
  <c r="P4747" i="1"/>
  <c r="AB4747" i="1" s="1"/>
  <c r="Z4747" i="1"/>
  <c r="M4748" i="1"/>
  <c r="AB4748" i="1" s="1"/>
  <c r="V4749" i="1"/>
  <c r="AB4749" i="1" s="1"/>
  <c r="S4750" i="1"/>
  <c r="AB4750" i="1" s="1"/>
  <c r="P4751" i="1"/>
  <c r="AB4751" i="1" s="1"/>
  <c r="Z4751" i="1"/>
  <c r="M4752" i="1"/>
  <c r="AB4752" i="1" s="1"/>
  <c r="V4753" i="1"/>
  <c r="AB4753" i="1" s="1"/>
  <c r="S4754" i="1"/>
  <c r="AB4754" i="1" s="1"/>
  <c r="P4755" i="1"/>
  <c r="AB4755" i="1" s="1"/>
  <c r="Z4755" i="1"/>
  <c r="M4756" i="1"/>
  <c r="AB4756" i="1" s="1"/>
  <c r="V4757" i="1"/>
  <c r="AB4757" i="1" s="1"/>
  <c r="S4758" i="1"/>
  <c r="AB4758" i="1" s="1"/>
  <c r="P4759" i="1"/>
  <c r="AB4759" i="1" s="1"/>
  <c r="Z4759" i="1"/>
  <c r="M4760" i="1"/>
  <c r="AB4760" i="1" s="1"/>
  <c r="V4761" i="1"/>
  <c r="AB4761" i="1" s="1"/>
  <c r="S4762" i="1"/>
  <c r="AB4762" i="1" s="1"/>
  <c r="P4763" i="1"/>
  <c r="AB4763" i="1" s="1"/>
  <c r="Z4763" i="1"/>
  <c r="M4764" i="1"/>
  <c r="AB4764" i="1" s="1"/>
  <c r="V4765" i="1"/>
  <c r="AB4765" i="1" s="1"/>
  <c r="S4766" i="1"/>
  <c r="AB4766" i="1" s="1"/>
  <c r="P4767" i="1"/>
  <c r="AB4767" i="1" s="1"/>
  <c r="Z4767" i="1"/>
  <c r="M4768" i="1"/>
  <c r="AB4768" i="1" s="1"/>
  <c r="V4769" i="1"/>
  <c r="AB4769" i="1" s="1"/>
  <c r="S4770" i="1"/>
  <c r="AB4770" i="1" s="1"/>
  <c r="P4771" i="1"/>
  <c r="AB4771" i="1" s="1"/>
  <c r="Z4771" i="1"/>
  <c r="M4772" i="1"/>
  <c r="AB4772" i="1" s="1"/>
  <c r="V4773" i="1"/>
  <c r="AB4773" i="1" s="1"/>
  <c r="S4774" i="1"/>
  <c r="AB4774" i="1" s="1"/>
  <c r="P4775" i="1"/>
  <c r="AB4775" i="1" s="1"/>
  <c r="Z4775" i="1"/>
  <c r="M4776" i="1"/>
  <c r="AB4776" i="1" s="1"/>
  <c r="V4777" i="1"/>
  <c r="AB4777" i="1" s="1"/>
  <c r="S4778" i="1"/>
  <c r="AB4778" i="1" s="1"/>
  <c r="P4779" i="1"/>
  <c r="AB4779" i="1" s="1"/>
  <c r="Z4779" i="1"/>
  <c r="M4780" i="1"/>
  <c r="AB4780" i="1" s="1"/>
  <c r="V4781" i="1"/>
  <c r="AB4781" i="1" s="1"/>
  <c r="S4782" i="1"/>
  <c r="AB4782" i="1" s="1"/>
  <c r="P4783" i="1"/>
  <c r="AB4783" i="1" s="1"/>
  <c r="Z4783" i="1"/>
  <c r="M4784" i="1"/>
  <c r="AB4784" i="1" s="1"/>
  <c r="V4785" i="1"/>
  <c r="AB4785" i="1" s="1"/>
  <c r="S4786" i="1"/>
  <c r="AB4786" i="1" s="1"/>
  <c r="P4787" i="1"/>
  <c r="AB4787" i="1" s="1"/>
  <c r="AB4790" i="1"/>
  <c r="AB4791" i="1"/>
  <c r="AB4794" i="1"/>
  <c r="AB4795" i="1"/>
  <c r="AB4798" i="1"/>
  <c r="AB4799" i="1"/>
  <c r="AB4802" i="1"/>
  <c r="AB4803" i="1"/>
  <c r="AB4806" i="1"/>
  <c r="AB4807" i="1"/>
  <c r="AB4810" i="1"/>
  <c r="AB4811" i="1"/>
  <c r="AB4814" i="1"/>
  <c r="AB4815" i="1"/>
  <c r="AB4818" i="1"/>
  <c r="V4819" i="1"/>
  <c r="AB4819" i="1" s="1"/>
  <c r="S4820" i="1"/>
  <c r="AB4820" i="1" s="1"/>
  <c r="P4821" i="1"/>
  <c r="Z4821" i="1"/>
  <c r="AB4821" i="1" s="1"/>
  <c r="M4822" i="1"/>
  <c r="AB4822" i="1" s="1"/>
  <c r="V4823" i="1"/>
  <c r="S4824" i="1"/>
  <c r="AB4824" i="1" s="1"/>
  <c r="P4825" i="1"/>
  <c r="Z4825" i="1"/>
  <c r="AB4825" i="1" s="1"/>
  <c r="M4826" i="1"/>
  <c r="AB4826" i="1" s="1"/>
  <c r="V4827" i="1"/>
  <c r="S4828" i="1"/>
  <c r="AB4828" i="1" s="1"/>
  <c r="P4829" i="1"/>
  <c r="Z4829" i="1"/>
  <c r="AB4829" i="1" s="1"/>
  <c r="M4830" i="1"/>
  <c r="AB4830" i="1" s="1"/>
  <c r="V4831" i="1"/>
  <c r="S4832" i="1"/>
  <c r="AB4832" i="1" s="1"/>
  <c r="P4833" i="1"/>
  <c r="Z4833" i="1"/>
  <c r="AB4833" i="1" s="1"/>
  <c r="M4834" i="1"/>
  <c r="AB4834" i="1" s="1"/>
  <c r="V4835" i="1"/>
  <c r="S4836" i="1"/>
  <c r="AB4836" i="1" s="1"/>
  <c r="AB4823" i="1"/>
  <c r="AB4827" i="1"/>
  <c r="AB4831" i="1"/>
  <c r="AB4835" i="1"/>
  <c r="V4837" i="1"/>
  <c r="AB4837" i="1" s="1"/>
  <c r="S4838" i="1"/>
  <c r="AB4838" i="1" s="1"/>
  <c r="P4839" i="1"/>
  <c r="AB4839" i="1" s="1"/>
  <c r="Z4839" i="1"/>
  <c r="M4840" i="1"/>
  <c r="AB4840" i="1" s="1"/>
  <c r="Z4841" i="1"/>
  <c r="AB4841" i="1" s="1"/>
  <c r="V4843" i="1"/>
  <c r="S4844" i="1"/>
  <c r="AB4844" i="1" s="1"/>
  <c r="P4845" i="1"/>
  <c r="Z4845" i="1"/>
  <c r="AB4845" i="1" s="1"/>
  <c r="V4847" i="1"/>
  <c r="S4848" i="1"/>
  <c r="AB4848" i="1" s="1"/>
  <c r="P4849" i="1"/>
  <c r="AB4849" i="1" s="1"/>
  <c r="Z4849" i="1"/>
  <c r="V4851" i="1"/>
  <c r="S4852" i="1"/>
  <c r="AB4852" i="1" s="1"/>
  <c r="P4853" i="1"/>
  <c r="Z4853" i="1"/>
  <c r="AB4853" i="1" s="1"/>
  <c r="V4855" i="1"/>
  <c r="S4856" i="1"/>
  <c r="AB4856" i="1" s="1"/>
  <c r="P4857" i="1"/>
  <c r="AB4857" i="1" s="1"/>
  <c r="Z4857" i="1"/>
  <c r="V4859" i="1"/>
  <c r="S4860" i="1"/>
  <c r="AB4860" i="1" s="1"/>
  <c r="P4861" i="1"/>
  <c r="Z4861" i="1"/>
  <c r="AB4861" i="1" s="1"/>
  <c r="V4863" i="1"/>
  <c r="S4864" i="1"/>
  <c r="AB4864" i="1" s="1"/>
  <c r="P4865" i="1"/>
  <c r="AB4865" i="1" s="1"/>
  <c r="Z4865" i="1"/>
  <c r="V4867" i="1"/>
  <c r="S4868" i="1"/>
  <c r="AB4868" i="1" s="1"/>
  <c r="P4869" i="1"/>
  <c r="AB4869" i="1" s="1"/>
  <c r="Z4869" i="1"/>
  <c r="V4871" i="1"/>
  <c r="S4872" i="1"/>
  <c r="AB4872" i="1" s="1"/>
  <c r="P4873" i="1"/>
  <c r="AB4873" i="1" s="1"/>
  <c r="Z4873" i="1"/>
  <c r="V4875" i="1"/>
  <c r="S4876" i="1"/>
  <c r="AB4876" i="1" s="1"/>
  <c r="P4877" i="1"/>
  <c r="AB4877" i="1" s="1"/>
  <c r="Z4877" i="1"/>
  <c r="V4879" i="1"/>
  <c r="S4880" i="1"/>
  <c r="AB4880" i="1" s="1"/>
  <c r="P4881" i="1"/>
  <c r="AB4881" i="1" s="1"/>
  <c r="Z4881" i="1"/>
  <c r="V4883" i="1"/>
  <c r="S4884" i="1"/>
  <c r="AB4884" i="1" s="1"/>
  <c r="P4885" i="1"/>
  <c r="AB4885" i="1" s="1"/>
  <c r="Z4885" i="1"/>
  <c r="V4887" i="1"/>
  <c r="S4888" i="1"/>
  <c r="AB4888" i="1" s="1"/>
  <c r="P4889" i="1"/>
  <c r="AB4889" i="1" s="1"/>
  <c r="Z4889" i="1"/>
  <c r="V4891" i="1"/>
  <c r="S4892" i="1"/>
  <c r="AB4892" i="1" s="1"/>
  <c r="P4893" i="1"/>
  <c r="AB4893" i="1" s="1"/>
  <c r="Z4893" i="1"/>
  <c r="V4895" i="1"/>
  <c r="S4896" i="1"/>
  <c r="AB4896" i="1" s="1"/>
  <c r="P4897" i="1"/>
  <c r="AB4897" i="1" s="1"/>
  <c r="Z4897" i="1"/>
  <c r="V4899" i="1"/>
  <c r="AB4900" i="1"/>
  <c r="S4900" i="1"/>
  <c r="AB4901" i="1"/>
  <c r="AB4902" i="1"/>
  <c r="AB4905" i="1"/>
  <c r="AB4906" i="1"/>
  <c r="AB4909" i="1"/>
  <c r="AB4910" i="1"/>
  <c r="AB4913" i="1"/>
  <c r="S4842" i="1"/>
  <c r="AB4842" i="1" s="1"/>
  <c r="AB4843" i="1"/>
  <c r="S4846" i="1"/>
  <c r="AB4846" i="1" s="1"/>
  <c r="AB4847" i="1"/>
  <c r="S4850" i="1"/>
  <c r="AB4850" i="1" s="1"/>
  <c r="AB4851" i="1"/>
  <c r="S4854" i="1"/>
  <c r="AB4854" i="1" s="1"/>
  <c r="AB4855" i="1"/>
  <c r="S4858" i="1"/>
  <c r="AB4858" i="1" s="1"/>
  <c r="AB4859" i="1"/>
  <c r="S4862" i="1"/>
  <c r="AB4862" i="1" s="1"/>
  <c r="AB4863" i="1"/>
  <c r="S4866" i="1"/>
  <c r="AB4866" i="1" s="1"/>
  <c r="AB4867" i="1"/>
  <c r="S4870" i="1"/>
  <c r="AB4870" i="1" s="1"/>
  <c r="AB4871" i="1"/>
  <c r="AB4875" i="1"/>
  <c r="AB4879" i="1"/>
  <c r="S4882" i="1"/>
  <c r="AB4882" i="1" s="1"/>
  <c r="AB4883" i="1"/>
  <c r="S4886" i="1"/>
  <c r="AB4886" i="1" s="1"/>
  <c r="AB4887" i="1"/>
  <c r="S4890" i="1"/>
  <c r="AB4890" i="1" s="1"/>
  <c r="AB4891" i="1"/>
  <c r="S4894" i="1"/>
  <c r="AB4894" i="1" s="1"/>
  <c r="AB4895" i="1"/>
  <c r="S4898" i="1"/>
  <c r="AB4898" i="1" s="1"/>
  <c r="AB4899" i="1"/>
  <c r="S4916" i="1"/>
  <c r="AB4916" i="1" s="1"/>
  <c r="P4917" i="1"/>
  <c r="AB4917" i="1" s="1"/>
  <c r="Z4917" i="1"/>
  <c r="M4918" i="1"/>
  <c r="AB4918" i="1" s="1"/>
  <c r="V4919" i="1"/>
  <c r="S4920" i="1"/>
  <c r="AB4920" i="1" s="1"/>
  <c r="P4921" i="1"/>
  <c r="AB4921" i="1" s="1"/>
  <c r="Z4921" i="1"/>
  <c r="M4922" i="1"/>
  <c r="AB4924" i="1"/>
  <c r="AB4925" i="1"/>
  <c r="AB4928" i="1"/>
  <c r="AB4929" i="1"/>
  <c r="AB4932" i="1"/>
  <c r="AB4933" i="1"/>
  <c r="AB4936" i="1"/>
  <c r="AB4937" i="1"/>
  <c r="AB4940" i="1"/>
  <c r="AB4941" i="1"/>
  <c r="AB4944" i="1"/>
  <c r="AB4945" i="1"/>
  <c r="AB4948" i="1"/>
  <c r="AB4949" i="1"/>
  <c r="AB4952" i="1"/>
  <c r="AB4953" i="1"/>
  <c r="AB4956" i="1"/>
  <c r="AB4959" i="1"/>
  <c r="AB4915" i="1"/>
  <c r="AB4919" i="1"/>
  <c r="AB4922" i="1"/>
  <c r="AB4961" i="1"/>
  <c r="AB4958" i="1"/>
  <c r="AB4962" i="1"/>
  <c r="S4959" i="1"/>
  <c r="P4960" i="1"/>
  <c r="Z4960" i="1"/>
  <c r="AB4960" i="1" s="1"/>
  <c r="M4961" i="1"/>
  <c r="AB4965" i="1"/>
  <c r="AB4966" i="1"/>
  <c r="AB4969" i="1"/>
  <c r="AB4970" i="1"/>
  <c r="AB4973" i="1"/>
  <c r="AB4974" i="1"/>
  <c r="AB4977" i="1"/>
  <c r="AB4978" i="1"/>
  <c r="AB4999" i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<sst xmlns="http://schemas.openxmlformats.org/spreadsheetml/2006/main" count="33" uniqueCount="20">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</sst>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%20JUNHO%202021/13.2%20PCF%20EM%20EXCEL%20JUN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44348</v>
          </cell>
          <cell r="J12">
            <v>256.24</v>
          </cell>
          <cell r="L12">
            <v>181.78</v>
          </cell>
          <cell r="M12">
            <v>2.62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44348</v>
          </cell>
          <cell r="J13">
            <v>112.51</v>
          </cell>
          <cell r="L13">
            <v>181.78</v>
          </cell>
          <cell r="M13">
            <v>23.73</v>
          </cell>
          <cell r="O13">
            <v>2</v>
          </cell>
          <cell r="R13">
            <v>229.69</v>
          </cell>
          <cell r="S13">
            <v>71.180000000000007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44348</v>
          </cell>
          <cell r="J14">
            <v>165.82</v>
          </cell>
          <cell r="L14">
            <v>181.78</v>
          </cell>
          <cell r="M14">
            <v>25.05</v>
          </cell>
          <cell r="O14">
            <v>2</v>
          </cell>
          <cell r="R14">
            <v>229.69</v>
          </cell>
          <cell r="S14">
            <v>75.150000000000006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44348</v>
          </cell>
          <cell r="J15">
            <v>324.99</v>
          </cell>
          <cell r="L15">
            <v>181.78</v>
          </cell>
          <cell r="M15">
            <v>3.53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44348</v>
          </cell>
          <cell r="J16">
            <v>129.88</v>
          </cell>
          <cell r="L16">
            <v>181.78</v>
          </cell>
          <cell r="M16">
            <v>25.05</v>
          </cell>
          <cell r="O16">
            <v>2</v>
          </cell>
          <cell r="R16">
            <v>117.19</v>
          </cell>
          <cell r="S16">
            <v>75.150000000000006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44348</v>
          </cell>
          <cell r="J17">
            <v>131.21</v>
          </cell>
          <cell r="L17">
            <v>181.78</v>
          </cell>
          <cell r="M17">
            <v>25.05</v>
          </cell>
          <cell r="O17">
            <v>2</v>
          </cell>
          <cell r="R17">
            <v>117.19</v>
          </cell>
          <cell r="S17">
            <v>75.150000000000006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44348</v>
          </cell>
          <cell r="J18">
            <v>478.72</v>
          </cell>
          <cell r="L18">
            <v>181.78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44348</v>
          </cell>
          <cell r="J19">
            <v>131.79</v>
          </cell>
          <cell r="L19">
            <v>181.78</v>
          </cell>
          <cell r="M19">
            <v>25.05</v>
          </cell>
          <cell r="O19">
            <v>2</v>
          </cell>
          <cell r="R19">
            <v>137.44</v>
          </cell>
          <cell r="S19">
            <v>75.150000000000006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44348</v>
          </cell>
          <cell r="J20">
            <v>181.41</v>
          </cell>
        </row>
        <row r="21">
          <cell r="C21" t="str">
            <v>UPA IMBIRIBEIRA</v>
          </cell>
          <cell r="E21" t="str">
            <v>ALLANA MIRIA LEMOS DE MEDEIROS</v>
          </cell>
          <cell r="F21" t="str">
            <v>1 - Médico</v>
          </cell>
          <cell r="G21" t="str">
            <v>2251-25</v>
          </cell>
          <cell r="H21">
            <v>44348</v>
          </cell>
          <cell r="J21">
            <v>0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44348</v>
          </cell>
          <cell r="J22">
            <v>190.92</v>
          </cell>
          <cell r="L22">
            <v>181.78</v>
          </cell>
          <cell r="M22">
            <v>45.46</v>
          </cell>
          <cell r="O22">
            <v>2</v>
          </cell>
          <cell r="R22">
            <v>218.89</v>
          </cell>
          <cell r="S22">
            <v>136.37</v>
          </cell>
        </row>
        <row r="23">
          <cell r="C23" t="str">
            <v>UPA IMBIRIBEIRA</v>
          </cell>
          <cell r="E23" t="str">
            <v>AMANDA SILVA MARINS</v>
          </cell>
          <cell r="F23" t="str">
            <v>2 - Outros Profissionais da Saúde</v>
          </cell>
          <cell r="G23" t="str">
            <v>2235-05</v>
          </cell>
          <cell r="H23">
            <v>44348</v>
          </cell>
          <cell r="J23">
            <v>352.25</v>
          </cell>
          <cell r="L23">
            <v>181.78</v>
          </cell>
          <cell r="M23">
            <v>3.75</v>
          </cell>
          <cell r="O23">
            <v>4</v>
          </cell>
        </row>
        <row r="24">
          <cell r="C24" t="str">
            <v>UPA IMBIRIBEIRA</v>
          </cell>
          <cell r="E24" t="str">
            <v>ANA CARLA SILVA DE FARIAS</v>
          </cell>
          <cell r="F24" t="str">
            <v>3 - Administrativo</v>
          </cell>
          <cell r="G24" t="str">
            <v>4110-05</v>
          </cell>
          <cell r="H24">
            <v>44348</v>
          </cell>
          <cell r="J24">
            <v>139.9</v>
          </cell>
          <cell r="O24">
            <v>2</v>
          </cell>
          <cell r="R24">
            <v>229.69</v>
          </cell>
          <cell r="S24">
            <v>95.39</v>
          </cell>
        </row>
        <row r="25">
          <cell r="C25" t="str">
            <v>UPA IMBIRIBEIRA</v>
          </cell>
          <cell r="E25" t="str">
            <v>ANA CELIA RODRIGUES CALADO TOSCANO</v>
          </cell>
          <cell r="F25" t="str">
            <v>2 - Outros Profissionais da Saúde</v>
          </cell>
          <cell r="G25" t="str">
            <v>3222-05</v>
          </cell>
          <cell r="H25">
            <v>44348</v>
          </cell>
          <cell r="J25">
            <v>134.29</v>
          </cell>
          <cell r="L25">
            <v>181.78</v>
          </cell>
          <cell r="M25">
            <v>25.05</v>
          </cell>
          <cell r="O25">
            <v>2</v>
          </cell>
          <cell r="R25">
            <v>117.19</v>
          </cell>
          <cell r="S25">
            <v>75.150000000000006</v>
          </cell>
        </row>
        <row r="26">
          <cell r="C26" t="str">
            <v>UPA IMBIRIBEIRA</v>
          </cell>
          <cell r="E26" t="str">
            <v>ANA PAULA FARIAS BARBOSA</v>
          </cell>
          <cell r="F26" t="str">
            <v>2 - Outros Profissionais da Saúde</v>
          </cell>
          <cell r="G26" t="str">
            <v>5152-05</v>
          </cell>
          <cell r="H26">
            <v>44348</v>
          </cell>
          <cell r="J26">
            <v>116.59</v>
          </cell>
          <cell r="L26">
            <v>181.78</v>
          </cell>
          <cell r="M26">
            <v>23.57</v>
          </cell>
          <cell r="O26">
            <v>2</v>
          </cell>
          <cell r="R26">
            <v>101.19</v>
          </cell>
          <cell r="S26">
            <v>70.709999999999994</v>
          </cell>
        </row>
        <row r="27">
          <cell r="C27" t="str">
            <v>UPA IMBIRIBEIRA</v>
          </cell>
          <cell r="E27" t="str">
            <v xml:space="preserve">ANA PAULA MARIA DA SILVA </v>
          </cell>
          <cell r="F27" t="str">
            <v>3 - Administrativo</v>
          </cell>
          <cell r="G27" t="str">
            <v>9922-25</v>
          </cell>
          <cell r="H27">
            <v>44348</v>
          </cell>
          <cell r="J27">
            <v>122.95</v>
          </cell>
          <cell r="L27">
            <v>181.78</v>
          </cell>
          <cell r="M27">
            <v>22</v>
          </cell>
          <cell r="O27">
            <v>2</v>
          </cell>
          <cell r="R27">
            <v>228.69</v>
          </cell>
          <cell r="S27">
            <v>66</v>
          </cell>
        </row>
        <row r="28">
          <cell r="C28" t="str">
            <v>UPA IMBIRIBEIRA</v>
          </cell>
          <cell r="E28" t="str">
            <v>ANDREA BANDEIRA DE LIMA</v>
          </cell>
          <cell r="F28" t="str">
            <v>3 - Administrativo</v>
          </cell>
          <cell r="G28" t="str">
            <v>4221-05</v>
          </cell>
          <cell r="H28">
            <v>44348</v>
          </cell>
          <cell r="J28">
            <v>117.26</v>
          </cell>
          <cell r="L28">
            <v>181.78</v>
          </cell>
          <cell r="M28">
            <v>23.73</v>
          </cell>
          <cell r="O28">
            <v>2</v>
          </cell>
          <cell r="R28">
            <v>101.19</v>
          </cell>
          <cell r="S28">
            <v>71.180000000000007</v>
          </cell>
        </row>
        <row r="29">
          <cell r="C29" t="str">
            <v>UPA IMBIRIBEIRA</v>
          </cell>
          <cell r="E29" t="str">
            <v>ANDREA FERREIRA CABOCLO</v>
          </cell>
          <cell r="F29" t="str">
            <v>3 - Administrativo</v>
          </cell>
          <cell r="G29" t="str">
            <v>5134-30</v>
          </cell>
          <cell r="H29">
            <v>44348</v>
          </cell>
          <cell r="J29">
            <v>110</v>
          </cell>
          <cell r="L29">
            <v>181.78</v>
          </cell>
          <cell r="M29">
            <v>22</v>
          </cell>
          <cell r="O29">
            <v>2</v>
          </cell>
          <cell r="R29">
            <v>116.19</v>
          </cell>
          <cell r="S29">
            <v>66</v>
          </cell>
        </row>
        <row r="30">
          <cell r="C30" t="str">
            <v>UPA IMBIRIBEIRA</v>
          </cell>
          <cell r="E30" t="str">
            <v>ANDREA VANESSA MOREIRA DE MELO</v>
          </cell>
          <cell r="F30" t="str">
            <v>2 - Outros Profissionais da Saúde</v>
          </cell>
          <cell r="G30" t="str">
            <v>2234-05</v>
          </cell>
          <cell r="H30">
            <v>44348</v>
          </cell>
          <cell r="J30">
            <v>523.57000000000005</v>
          </cell>
          <cell r="O30">
            <v>2</v>
          </cell>
        </row>
        <row r="31">
          <cell r="C31" t="str">
            <v>UPA IMBIRIBEIRA</v>
          </cell>
          <cell r="E31" t="str">
            <v>ANNA CECILIA GUERRA DE ARAUJO FERREIRA MEDEIROS</v>
          </cell>
          <cell r="F31" t="str">
            <v>2 - Outros Profissionais da Saúde</v>
          </cell>
          <cell r="G31" t="str">
            <v>2234-05</v>
          </cell>
          <cell r="H31">
            <v>44348</v>
          </cell>
          <cell r="J31">
            <v>616.95000000000005</v>
          </cell>
          <cell r="L31">
            <v>181.78</v>
          </cell>
          <cell r="M31">
            <v>16.05</v>
          </cell>
          <cell r="O31">
            <v>2</v>
          </cell>
          <cell r="U31">
            <v>139.85</v>
          </cell>
          <cell r="X31" t="str">
            <v>AUXILIO CRECHE</v>
          </cell>
        </row>
        <row r="32">
          <cell r="C32" t="str">
            <v>UPA IMBIRIBEIRA</v>
          </cell>
          <cell r="E32" t="str">
            <v>ANNA KARINA BARROS MELCOP</v>
          </cell>
          <cell r="F32" t="str">
            <v>1 - Médico</v>
          </cell>
          <cell r="G32" t="str">
            <v>2251-25</v>
          </cell>
          <cell r="H32">
            <v>44348</v>
          </cell>
          <cell r="J32">
            <v>582.89</v>
          </cell>
          <cell r="L32">
            <v>181.78</v>
          </cell>
          <cell r="M32">
            <v>32.32</v>
          </cell>
          <cell r="O32">
            <v>56.22</v>
          </cell>
        </row>
        <row r="33">
          <cell r="C33" t="str">
            <v>UPA IMBIRIBEIRA</v>
          </cell>
          <cell r="E33" t="str">
            <v>ANTONIO CARNEIRO CAVALCANTI</v>
          </cell>
          <cell r="F33" t="str">
            <v>3 - Administrativo</v>
          </cell>
          <cell r="G33" t="str">
            <v>4221-05</v>
          </cell>
          <cell r="H33">
            <v>44348</v>
          </cell>
          <cell r="J33">
            <v>126.28</v>
          </cell>
          <cell r="L33">
            <v>181.78</v>
          </cell>
          <cell r="M33">
            <v>23.73</v>
          </cell>
          <cell r="O33">
            <v>2</v>
          </cell>
          <cell r="R33">
            <v>172.44</v>
          </cell>
          <cell r="S33">
            <v>71.180000000000007</v>
          </cell>
        </row>
        <row r="34">
          <cell r="C34" t="str">
            <v>UPA IMBIRIBEIRA</v>
          </cell>
          <cell r="E34" t="str">
            <v>ANTONIO FLAVIO DOS ANJOS ALENCAR</v>
          </cell>
          <cell r="F34" t="str">
            <v>3 - Administrativo</v>
          </cell>
          <cell r="G34" t="str">
            <v>4101-05</v>
          </cell>
          <cell r="H34">
            <v>44348</v>
          </cell>
          <cell r="J34">
            <v>219.23</v>
          </cell>
          <cell r="L34">
            <v>181.78</v>
          </cell>
          <cell r="M34">
            <v>52.2</v>
          </cell>
          <cell r="O34">
            <v>2</v>
          </cell>
          <cell r="R34">
            <v>318.69</v>
          </cell>
          <cell r="S34">
            <v>156.59</v>
          </cell>
        </row>
        <row r="35">
          <cell r="C35" t="str">
            <v>UPA IMBIRIBEIRA</v>
          </cell>
          <cell r="E35" t="str">
            <v>ANTONIO FRANCISCO LIMA</v>
          </cell>
          <cell r="F35" t="str">
            <v>3 - Administrativo</v>
          </cell>
          <cell r="G35" t="str">
            <v>7823-20</v>
          </cell>
          <cell r="H35">
            <v>44348</v>
          </cell>
          <cell r="J35">
            <v>247.16</v>
          </cell>
          <cell r="L35">
            <v>181.78</v>
          </cell>
          <cell r="M35">
            <v>35.799999999999997</v>
          </cell>
          <cell r="O35">
            <v>2</v>
          </cell>
          <cell r="R35">
            <v>156.69</v>
          </cell>
          <cell r="S35">
            <v>107.4</v>
          </cell>
        </row>
        <row r="36">
          <cell r="C36" t="str">
            <v>UPA IMBIRIBEIRA</v>
          </cell>
          <cell r="E36" t="str">
            <v>ANTONIO MAURICIO DOS SANTOS CONCEICAO FILHO</v>
          </cell>
          <cell r="F36" t="str">
            <v>1 - Médico</v>
          </cell>
          <cell r="G36" t="str">
            <v>2252-70</v>
          </cell>
          <cell r="H36">
            <v>44348</v>
          </cell>
          <cell r="J36">
            <v>858.21</v>
          </cell>
          <cell r="L36">
            <v>181.78</v>
          </cell>
          <cell r="M36">
            <v>28.6</v>
          </cell>
          <cell r="O36">
            <v>56.22</v>
          </cell>
        </row>
        <row r="37">
          <cell r="C37" t="str">
            <v>UPA IMBIRIBEIRA</v>
          </cell>
          <cell r="E37" t="str">
            <v>ARTHUR ARCOVERDE PERRIER</v>
          </cell>
          <cell r="F37" t="str">
            <v>1 - Médico</v>
          </cell>
          <cell r="G37" t="str">
            <v>2251-25</v>
          </cell>
          <cell r="H37">
            <v>44348</v>
          </cell>
          <cell r="K37">
            <v>15852.8</v>
          </cell>
        </row>
        <row r="38">
          <cell r="C38" t="str">
            <v>UPA IMBIRIBEIRA</v>
          </cell>
          <cell r="E38" t="str">
            <v>ARTUR FREIRE SOARES</v>
          </cell>
          <cell r="F38" t="str">
            <v>1 - Médico</v>
          </cell>
          <cell r="G38" t="str">
            <v>2251-25</v>
          </cell>
          <cell r="H38">
            <v>44348</v>
          </cell>
          <cell r="J38">
            <v>377.96</v>
          </cell>
          <cell r="O38">
            <v>56.22</v>
          </cell>
        </row>
        <row r="39">
          <cell r="C39" t="str">
            <v>UPA IMBIRIBEIRA</v>
          </cell>
          <cell r="E39" t="str">
            <v>ARTUR LUIZ NEPOZIANO AVELINO DA SILVA</v>
          </cell>
          <cell r="F39" t="str">
            <v>1 - Médico</v>
          </cell>
          <cell r="G39" t="str">
            <v>2251-25</v>
          </cell>
          <cell r="H39">
            <v>44348</v>
          </cell>
          <cell r="J39">
            <v>420.81</v>
          </cell>
          <cell r="O39">
            <v>56.22</v>
          </cell>
        </row>
        <row r="40">
          <cell r="C40" t="str">
            <v>UPA IMBIRIBEIRA</v>
          </cell>
          <cell r="E40" t="str">
            <v>AURILEIDE RODRIGUES DOS SANTOS</v>
          </cell>
          <cell r="F40" t="str">
            <v>2 - Outros Profissionais da Saúde</v>
          </cell>
          <cell r="G40" t="str">
            <v>3241-15</v>
          </cell>
          <cell r="H40">
            <v>44348</v>
          </cell>
          <cell r="J40">
            <v>270.83</v>
          </cell>
          <cell r="L40">
            <v>181.78</v>
          </cell>
          <cell r="M40">
            <v>16.72</v>
          </cell>
          <cell r="O40">
            <v>10</v>
          </cell>
          <cell r="R40">
            <v>123.69</v>
          </cell>
          <cell r="S40">
            <v>62.7</v>
          </cell>
        </row>
        <row r="41">
          <cell r="C41" t="str">
            <v>UPA IMBIRIBEIRA</v>
          </cell>
          <cell r="E41" t="str">
            <v>BARBARA FRANCA GOMES</v>
          </cell>
          <cell r="F41" t="str">
            <v>1 - Médico</v>
          </cell>
          <cell r="G41" t="str">
            <v>2251-24</v>
          </cell>
          <cell r="H41">
            <v>44348</v>
          </cell>
          <cell r="J41">
            <v>576.71</v>
          </cell>
        </row>
        <row r="42">
          <cell r="C42" t="str">
            <v>UPA IMBIRIBEIRA</v>
          </cell>
          <cell r="E42" t="str">
            <v>BERENICE MARIA GUIMARAES</v>
          </cell>
          <cell r="F42" t="str">
            <v>2 - Outros Profissionais da Saúde</v>
          </cell>
          <cell r="G42" t="str">
            <v>2235-05</v>
          </cell>
          <cell r="H42">
            <v>44348</v>
          </cell>
          <cell r="J42">
            <v>252.47</v>
          </cell>
          <cell r="L42">
            <v>181.78</v>
          </cell>
          <cell r="M42">
            <v>2.62</v>
          </cell>
          <cell r="O42">
            <v>4</v>
          </cell>
        </row>
        <row r="43">
          <cell r="C43" t="str">
            <v>UPA IMBIRIBEIRA</v>
          </cell>
          <cell r="E43" t="str">
            <v>BRENO DANTAS VIEIRA DA MOTTA</v>
          </cell>
          <cell r="F43" t="str">
            <v>1 - Médico</v>
          </cell>
          <cell r="G43" t="str">
            <v>2251-25</v>
          </cell>
          <cell r="H43">
            <v>44348</v>
          </cell>
          <cell r="J43">
            <v>303.60000000000002</v>
          </cell>
          <cell r="L43">
            <v>181.78</v>
          </cell>
          <cell r="M43">
            <v>14.3</v>
          </cell>
          <cell r="O43">
            <v>56.22</v>
          </cell>
        </row>
        <row r="44">
          <cell r="C44" t="str">
            <v>UPA IMBIRIBEIRA</v>
          </cell>
          <cell r="E44" t="str">
            <v>CAMILA MOURA DE PAFFER</v>
          </cell>
          <cell r="F44" t="str">
            <v>1 - Médico</v>
          </cell>
          <cell r="G44" t="str">
            <v>2251-25</v>
          </cell>
          <cell r="H44">
            <v>44348</v>
          </cell>
          <cell r="J44">
            <v>405.36</v>
          </cell>
          <cell r="L44">
            <v>181.78</v>
          </cell>
          <cell r="M44">
            <v>14.3</v>
          </cell>
          <cell r="O44">
            <v>56.22</v>
          </cell>
        </row>
        <row r="45">
          <cell r="C45" t="str">
            <v>UPA IMBIRIBEIRA</v>
          </cell>
          <cell r="E45" t="str">
            <v>CARINE EDLA DA SILVA SOUZA</v>
          </cell>
          <cell r="F45" t="str">
            <v>2 - Outros Profissionais da Saúde</v>
          </cell>
          <cell r="G45" t="str">
            <v>2235-05</v>
          </cell>
          <cell r="H45">
            <v>44348</v>
          </cell>
          <cell r="J45">
            <v>250.3</v>
          </cell>
          <cell r="L45">
            <v>181.78</v>
          </cell>
          <cell r="M45">
            <v>2.62</v>
          </cell>
          <cell r="O45">
            <v>4</v>
          </cell>
        </row>
        <row r="46">
          <cell r="C46" t="str">
            <v>UPA IMBIRIBEIRA</v>
          </cell>
          <cell r="E46" t="str">
            <v>CARMEN LUCIA BATISTA EVANGELISTA DA SILVA</v>
          </cell>
          <cell r="F46" t="str">
            <v>2 - Outros Profissionais da Saúde</v>
          </cell>
          <cell r="G46" t="str">
            <v>2235-05</v>
          </cell>
          <cell r="H46">
            <v>44348</v>
          </cell>
          <cell r="J46">
            <v>263.89</v>
          </cell>
          <cell r="L46">
            <v>181.78</v>
          </cell>
          <cell r="M46">
            <v>2.62</v>
          </cell>
          <cell r="O46">
            <v>4</v>
          </cell>
          <cell r="R46">
            <v>44.489999999999995</v>
          </cell>
          <cell r="S46">
            <v>40.799999999999997</v>
          </cell>
          <cell r="U46">
            <v>103.28</v>
          </cell>
          <cell r="X46" t="str">
            <v>AUXILIO CRECHE</v>
          </cell>
        </row>
        <row r="47">
          <cell r="C47" t="str">
            <v>UPA IMBIRIBEIRA</v>
          </cell>
          <cell r="E47" t="str">
            <v>CAROLINA DE FATIMA COELHO FERREIRA ROCHA</v>
          </cell>
          <cell r="F47" t="str">
            <v>1 - Médico</v>
          </cell>
          <cell r="G47" t="str">
            <v>2251-24</v>
          </cell>
          <cell r="H47">
            <v>44348</v>
          </cell>
          <cell r="J47">
            <v>176.48</v>
          </cell>
        </row>
        <row r="48">
          <cell r="C48" t="str">
            <v>UPA IMBIRIBEIRA</v>
          </cell>
          <cell r="E48" t="str">
            <v>CASSIANA CRISPIM DE ARAUJO</v>
          </cell>
          <cell r="F48" t="str">
            <v>2 - Outros Profissionais da Saúde</v>
          </cell>
          <cell r="G48" t="str">
            <v>3241-15</v>
          </cell>
          <cell r="H48">
            <v>44348</v>
          </cell>
          <cell r="J48">
            <v>167.21</v>
          </cell>
          <cell r="O48">
            <v>10</v>
          </cell>
        </row>
        <row r="49">
          <cell r="C49" t="str">
            <v>UPA IMBIRIBEIRA</v>
          </cell>
          <cell r="E49" t="str">
            <v>CASSIO GUILHERME DA SILVA RIBEIRO</v>
          </cell>
          <cell r="F49" t="str">
            <v>2 - Outros Profissionais da Saúde</v>
          </cell>
          <cell r="G49" t="str">
            <v>3222-05</v>
          </cell>
          <cell r="H49">
            <v>44348</v>
          </cell>
          <cell r="J49">
            <v>129.71</v>
          </cell>
          <cell r="L49">
            <v>181.78</v>
          </cell>
          <cell r="M49">
            <v>25.05</v>
          </cell>
          <cell r="O49">
            <v>2</v>
          </cell>
          <cell r="R49">
            <v>116.19</v>
          </cell>
          <cell r="S49">
            <v>75.150000000000006</v>
          </cell>
        </row>
        <row r="50">
          <cell r="C50" t="str">
            <v>UPA IMBIRIBEIRA</v>
          </cell>
          <cell r="E50" t="str">
            <v>CLAUDIA LOPES DE MELO</v>
          </cell>
          <cell r="F50" t="str">
            <v>3 - Administrativo</v>
          </cell>
          <cell r="G50" t="str">
            <v>4131-05</v>
          </cell>
          <cell r="H50">
            <v>44348</v>
          </cell>
          <cell r="J50">
            <v>206.73</v>
          </cell>
          <cell r="L50">
            <v>181.78</v>
          </cell>
          <cell r="M50">
            <v>51.66</v>
          </cell>
          <cell r="O50">
            <v>2</v>
          </cell>
          <cell r="R50">
            <v>59.94</v>
          </cell>
          <cell r="S50">
            <v>56.25</v>
          </cell>
        </row>
        <row r="51">
          <cell r="C51" t="str">
            <v>UPA IMBIRIBEIRA</v>
          </cell>
          <cell r="E51" t="str">
            <v>CLEIDSON CHARLES BARBOSA DOS SANTOS</v>
          </cell>
          <cell r="F51" t="str">
            <v>2 - Outros Profissionais da Saúde</v>
          </cell>
          <cell r="G51" t="str">
            <v>2516-05</v>
          </cell>
          <cell r="H51">
            <v>44348</v>
          </cell>
          <cell r="J51">
            <v>192</v>
          </cell>
          <cell r="L51">
            <v>181.78</v>
          </cell>
          <cell r="M51">
            <v>41.52</v>
          </cell>
          <cell r="O51">
            <v>2</v>
          </cell>
        </row>
        <row r="52">
          <cell r="C52" t="str">
            <v>UPA IMBIRIBEIRA</v>
          </cell>
          <cell r="E52" t="str">
            <v>CRISLANE GOMES GUIMARAES</v>
          </cell>
          <cell r="F52" t="str">
            <v>2 - Outros Profissionais da Saúde</v>
          </cell>
          <cell r="G52" t="str">
            <v>3222-05</v>
          </cell>
          <cell r="H52">
            <v>44348</v>
          </cell>
          <cell r="J52">
            <v>117.8</v>
          </cell>
          <cell r="L52">
            <v>181.78</v>
          </cell>
          <cell r="M52">
            <v>25.05</v>
          </cell>
          <cell r="O52">
            <v>2</v>
          </cell>
        </row>
        <row r="53">
          <cell r="C53" t="str">
            <v>UPA IMBIRIBEIRA</v>
          </cell>
          <cell r="E53" t="str">
            <v>CYNTHIA PEREIRA ALVES</v>
          </cell>
          <cell r="F53" t="str">
            <v>1 - Médico</v>
          </cell>
          <cell r="G53" t="str">
            <v>2251-25</v>
          </cell>
          <cell r="H53">
            <v>44348</v>
          </cell>
          <cell r="J53">
            <v>344.54</v>
          </cell>
          <cell r="L53">
            <v>181.78</v>
          </cell>
          <cell r="M53">
            <v>14.3</v>
          </cell>
          <cell r="O53">
            <v>56.22</v>
          </cell>
        </row>
        <row r="54">
          <cell r="C54" t="str">
            <v>UPA IMBIRIBEIRA</v>
          </cell>
          <cell r="E54" t="str">
            <v>DANIEL LUNA E SILVA</v>
          </cell>
          <cell r="F54" t="str">
            <v>3 - Administrativo</v>
          </cell>
          <cell r="G54" t="str">
            <v>7823-20</v>
          </cell>
          <cell r="H54">
            <v>44348</v>
          </cell>
          <cell r="J54">
            <v>218.08</v>
          </cell>
          <cell r="L54">
            <v>181.78</v>
          </cell>
          <cell r="M54">
            <v>35.799999999999997</v>
          </cell>
          <cell r="O54">
            <v>2</v>
          </cell>
        </row>
        <row r="55">
          <cell r="C55" t="str">
            <v>UPA IMBIRIBEIRA</v>
          </cell>
          <cell r="E55" t="str">
            <v>DANIELA MARIA GUIMARAES NEGROMONTE</v>
          </cell>
          <cell r="F55" t="str">
            <v>2 - Outros Profissionais da Saúde</v>
          </cell>
          <cell r="G55" t="str">
            <v>3222-05</v>
          </cell>
          <cell r="H55">
            <v>44348</v>
          </cell>
          <cell r="J55">
            <v>127.82</v>
          </cell>
          <cell r="L55">
            <v>181.78</v>
          </cell>
          <cell r="M55">
            <v>25.05</v>
          </cell>
          <cell r="O55">
            <v>2</v>
          </cell>
        </row>
        <row r="56">
          <cell r="C56" t="str">
            <v>UPA IMBIRIBEIRA</v>
          </cell>
          <cell r="E56" t="str">
            <v>DANIELLY CRISTINA SANTOS DE OLIVEIRA</v>
          </cell>
          <cell r="F56" t="str">
            <v>3 - Administrativo</v>
          </cell>
          <cell r="G56" t="str">
            <v>9922-25</v>
          </cell>
          <cell r="H56">
            <v>44348</v>
          </cell>
          <cell r="J56">
            <v>105.6</v>
          </cell>
          <cell r="L56">
            <v>181.78</v>
          </cell>
          <cell r="M56">
            <v>22</v>
          </cell>
          <cell r="O56">
            <v>2</v>
          </cell>
          <cell r="R56">
            <v>116.19</v>
          </cell>
          <cell r="S56">
            <v>66</v>
          </cell>
          <cell r="U56">
            <v>66.12</v>
          </cell>
          <cell r="X56" t="str">
            <v>AUXILIO CRECHE</v>
          </cell>
        </row>
        <row r="57">
          <cell r="C57" t="str">
            <v>UPA IMBIRIBEIRA</v>
          </cell>
          <cell r="E57" t="str">
            <v>DANIELY GLEICY DA SILVA VIEIRA</v>
          </cell>
          <cell r="F57" t="str">
            <v>1 - Médico</v>
          </cell>
          <cell r="G57" t="str">
            <v>2251-25</v>
          </cell>
          <cell r="H57">
            <v>44348</v>
          </cell>
          <cell r="J57">
            <v>305.89</v>
          </cell>
          <cell r="L57">
            <v>181.78</v>
          </cell>
          <cell r="M57">
            <v>18.02</v>
          </cell>
          <cell r="O57">
            <v>56.22</v>
          </cell>
        </row>
        <row r="58">
          <cell r="C58" t="str">
            <v>UPA IMBIRIBEIRA</v>
          </cell>
          <cell r="E58" t="str">
            <v>DANILO FERREIRA LINS</v>
          </cell>
          <cell r="F58" t="str">
            <v>3 - Administrativo</v>
          </cell>
          <cell r="G58" t="str">
            <v>4221-05</v>
          </cell>
          <cell r="H58">
            <v>44348</v>
          </cell>
          <cell r="J58">
            <v>112.51</v>
          </cell>
          <cell r="L58">
            <v>181.78</v>
          </cell>
          <cell r="M58">
            <v>23.73</v>
          </cell>
          <cell r="O58">
            <v>2</v>
          </cell>
        </row>
        <row r="59">
          <cell r="C59" t="str">
            <v>UPA IMBIRIBEIRA</v>
          </cell>
          <cell r="E59" t="str">
            <v xml:space="preserve">DEBORA DA ROCHA GUERRA </v>
          </cell>
          <cell r="F59" t="str">
            <v>1 - Médico</v>
          </cell>
          <cell r="G59" t="str">
            <v>2251-24</v>
          </cell>
          <cell r="H59">
            <v>44348</v>
          </cell>
          <cell r="J59">
            <v>286</v>
          </cell>
          <cell r="O59">
            <v>56.22</v>
          </cell>
        </row>
        <row r="60">
          <cell r="C60" t="str">
            <v>UPA IMBIRIBEIRA</v>
          </cell>
          <cell r="E60" t="str">
            <v>DEBORA DE ALMEIDA PEREIRA</v>
          </cell>
          <cell r="F60" t="str">
            <v>1 - Médico</v>
          </cell>
          <cell r="G60" t="str">
            <v>2235-05</v>
          </cell>
          <cell r="H60">
            <v>44348</v>
          </cell>
          <cell r="J60">
            <v>312.89</v>
          </cell>
          <cell r="L60">
            <v>181.78</v>
          </cell>
          <cell r="M60">
            <v>3.08</v>
          </cell>
          <cell r="O60">
            <v>4</v>
          </cell>
        </row>
        <row r="61">
          <cell r="C61" t="str">
            <v>UPA IMBIRIBEIRA</v>
          </cell>
          <cell r="E61" t="str">
            <v>DEYVSON FARIAS GOMES DE OLIVEIRA</v>
          </cell>
          <cell r="F61" t="str">
            <v>2 - Outros Profissionais da Saúde</v>
          </cell>
          <cell r="G61" t="str">
            <v>3226-05</v>
          </cell>
          <cell r="H61">
            <v>44348</v>
          </cell>
          <cell r="J61">
            <v>137.38999999999999</v>
          </cell>
          <cell r="L61">
            <v>181.78</v>
          </cell>
          <cell r="M61">
            <v>23.73</v>
          </cell>
          <cell r="O61">
            <v>2</v>
          </cell>
          <cell r="R61">
            <v>136.44</v>
          </cell>
          <cell r="S61">
            <v>71.180000000000007</v>
          </cell>
        </row>
        <row r="62">
          <cell r="C62" t="str">
            <v>UPA IMBIRIBEIRA</v>
          </cell>
          <cell r="E62" t="str">
            <v>DIANA ALBUQUERQUE DE QUEIROZ</v>
          </cell>
          <cell r="F62" t="str">
            <v>2 - Outros Profissionais da Saúde</v>
          </cell>
          <cell r="G62" t="str">
            <v>3222-05</v>
          </cell>
          <cell r="H62">
            <v>44348</v>
          </cell>
          <cell r="J62">
            <v>117.8</v>
          </cell>
          <cell r="L62">
            <v>181.78</v>
          </cell>
          <cell r="M62">
            <v>25.05</v>
          </cell>
          <cell r="O62">
            <v>2</v>
          </cell>
          <cell r="R62">
            <v>228.69</v>
          </cell>
          <cell r="S62">
            <v>75.150000000000006</v>
          </cell>
        </row>
        <row r="63">
          <cell r="C63" t="str">
            <v>UPA IMBIRIBEIRA</v>
          </cell>
          <cell r="E63" t="str">
            <v>EDSON MANUEL DOS SANTOS</v>
          </cell>
          <cell r="F63" t="str">
            <v>3 - Administrativo</v>
          </cell>
          <cell r="G63" t="str">
            <v>5191-10</v>
          </cell>
          <cell r="H63">
            <v>44348</v>
          </cell>
          <cell r="J63">
            <v>121.1</v>
          </cell>
          <cell r="L63">
            <v>181.78</v>
          </cell>
          <cell r="M63">
            <v>23.29</v>
          </cell>
          <cell r="O63">
            <v>2</v>
          </cell>
        </row>
        <row r="64">
          <cell r="C64" t="str">
            <v>UPA IMBIRIBEIRA</v>
          </cell>
          <cell r="E64" t="str">
            <v>EDUARDA MARIA FREITAS DA PAZ</v>
          </cell>
          <cell r="F64" t="str">
            <v>2 - Outros Profissionais da Saúde</v>
          </cell>
          <cell r="G64" t="str">
            <v>3222-05</v>
          </cell>
          <cell r="H64">
            <v>44348</v>
          </cell>
          <cell r="J64">
            <v>122.81</v>
          </cell>
          <cell r="L64">
            <v>181.78</v>
          </cell>
          <cell r="M64">
            <v>25.05</v>
          </cell>
          <cell r="O64">
            <v>2</v>
          </cell>
          <cell r="R64">
            <v>123.69</v>
          </cell>
          <cell r="S64">
            <v>75.150000000000006</v>
          </cell>
        </row>
        <row r="65">
          <cell r="C65" t="str">
            <v>UPA IMBIRIBEIRA</v>
          </cell>
          <cell r="E65" t="str">
            <v>EDUARDO LUIS LYRA DE AGUIAR</v>
          </cell>
          <cell r="F65" t="str">
            <v>1 - Médico</v>
          </cell>
          <cell r="G65" t="str">
            <v>2251-25</v>
          </cell>
          <cell r="H65">
            <v>44348</v>
          </cell>
          <cell r="J65">
            <v>414</v>
          </cell>
          <cell r="L65">
            <v>181.78</v>
          </cell>
          <cell r="M65">
            <v>18.02</v>
          </cell>
          <cell r="O65">
            <v>56.22</v>
          </cell>
        </row>
        <row r="66">
          <cell r="C66" t="str">
            <v>UPA IMBIRIBEIRA</v>
          </cell>
          <cell r="E66" t="str">
            <v>EGRINALDO AMANCIO DE SOUSA</v>
          </cell>
          <cell r="F66" t="str">
            <v>3 - Administrativo</v>
          </cell>
          <cell r="G66" t="str">
            <v>9922-25</v>
          </cell>
          <cell r="H66">
            <v>44348</v>
          </cell>
          <cell r="J66">
            <v>107.97</v>
          </cell>
          <cell r="L66">
            <v>181.78</v>
          </cell>
          <cell r="M66">
            <v>22</v>
          </cell>
          <cell r="O66">
            <v>2</v>
          </cell>
        </row>
        <row r="67">
          <cell r="C67" t="str">
            <v>UPA IMBIRIBEIRA</v>
          </cell>
          <cell r="E67" t="str">
            <v>ELDA CARMEM ALVES MARTINS TORRES</v>
          </cell>
          <cell r="F67" t="str">
            <v>1 - Médico</v>
          </cell>
          <cell r="G67" t="str">
            <v>2251-24</v>
          </cell>
          <cell r="H67">
            <v>44348</v>
          </cell>
          <cell r="J67">
            <v>779.8</v>
          </cell>
          <cell r="L67">
            <v>181.78</v>
          </cell>
          <cell r="M67">
            <v>28.6</v>
          </cell>
          <cell r="O67">
            <v>56.22</v>
          </cell>
        </row>
        <row r="68">
          <cell r="C68" t="str">
            <v>UPA IMBIRIBEIRA</v>
          </cell>
          <cell r="E68" t="str">
            <v xml:space="preserve">ELIANE MONTEIRO DA SILVA </v>
          </cell>
          <cell r="F68" t="str">
            <v>2 - Outros Profissionais da Saúde</v>
          </cell>
          <cell r="G68" t="str">
            <v>3222-05</v>
          </cell>
          <cell r="H68">
            <v>44348</v>
          </cell>
          <cell r="J68">
            <v>117.8</v>
          </cell>
          <cell r="L68">
            <v>181.78</v>
          </cell>
          <cell r="M68">
            <v>25.05</v>
          </cell>
          <cell r="O68">
            <v>2</v>
          </cell>
          <cell r="R68">
            <v>116.19</v>
          </cell>
          <cell r="S68">
            <v>75.150000000000006</v>
          </cell>
        </row>
        <row r="69">
          <cell r="C69" t="str">
            <v>UPA IMBIRIBEIRA</v>
          </cell>
          <cell r="E69" t="str">
            <v>ELIZABETE NUNES DOS SANTOS SILVA</v>
          </cell>
          <cell r="F69" t="str">
            <v>3 - Administrativo</v>
          </cell>
          <cell r="G69" t="str">
            <v>9922-25</v>
          </cell>
          <cell r="H69">
            <v>44348</v>
          </cell>
          <cell r="J69">
            <v>105.6</v>
          </cell>
          <cell r="L69">
            <v>181.78</v>
          </cell>
          <cell r="M69">
            <v>22</v>
          </cell>
          <cell r="O69">
            <v>2</v>
          </cell>
          <cell r="R69">
            <v>116.19</v>
          </cell>
          <cell r="S69">
            <v>66</v>
          </cell>
        </row>
        <row r="70">
          <cell r="C70" t="str">
            <v>UPA IMBIRIBEIRA</v>
          </cell>
          <cell r="E70" t="str">
            <v>ELIZABETE SILVA ALVES DE BRITO</v>
          </cell>
          <cell r="F70" t="str">
            <v>2 - Outros Profissionais da Saúde</v>
          </cell>
          <cell r="G70" t="str">
            <v>3222-05</v>
          </cell>
          <cell r="H70">
            <v>44348</v>
          </cell>
          <cell r="J70">
            <v>140.69999999999999</v>
          </cell>
          <cell r="L70">
            <v>181.78</v>
          </cell>
          <cell r="M70">
            <v>25.05</v>
          </cell>
          <cell r="O70">
            <v>2</v>
          </cell>
        </row>
        <row r="71">
          <cell r="C71" t="str">
            <v>UPA IMBIRIBEIRA</v>
          </cell>
          <cell r="E71" t="str">
            <v>ELIZABETH MARQUES MONTEIRO DE ARAUJO</v>
          </cell>
          <cell r="F71" t="str">
            <v>2 - Outros Profissionais da Saúde</v>
          </cell>
          <cell r="G71" t="str">
            <v>2235-05</v>
          </cell>
          <cell r="H71">
            <v>44348</v>
          </cell>
          <cell r="J71">
            <v>389.5</v>
          </cell>
          <cell r="L71">
            <v>181.78</v>
          </cell>
          <cell r="M71">
            <v>3.75</v>
          </cell>
          <cell r="O71">
            <v>4</v>
          </cell>
          <cell r="U71">
            <v>103.28</v>
          </cell>
          <cell r="X71" t="str">
            <v>AUXILIO CRECHE</v>
          </cell>
        </row>
        <row r="72">
          <cell r="C72" t="str">
            <v>UPA IMBIRIBEIRA</v>
          </cell>
          <cell r="E72" t="str">
            <v>ELIZANGELA CAVALCANTE DA SILVA</v>
          </cell>
          <cell r="F72" t="str">
            <v>3 - Administrativo</v>
          </cell>
          <cell r="G72" t="str">
            <v>4110-05</v>
          </cell>
          <cell r="H72">
            <v>44348</v>
          </cell>
          <cell r="J72">
            <v>166.36</v>
          </cell>
          <cell r="O72">
            <v>2</v>
          </cell>
        </row>
        <row r="73">
          <cell r="C73" t="str">
            <v>UPA IMBIRIBEIRA</v>
          </cell>
          <cell r="E73" t="str">
            <v>ELTTONN LUIZ CAETANO DE SOUZA</v>
          </cell>
          <cell r="F73" t="str">
            <v>2 - Outros Profissionais da Saúde</v>
          </cell>
          <cell r="G73" t="str">
            <v>3241-15</v>
          </cell>
          <cell r="H73">
            <v>44348</v>
          </cell>
          <cell r="J73">
            <v>269.81</v>
          </cell>
          <cell r="L73">
            <v>181.78</v>
          </cell>
          <cell r="M73">
            <v>18.809999999999999</v>
          </cell>
          <cell r="O73">
            <v>10</v>
          </cell>
        </row>
        <row r="74">
          <cell r="C74" t="str">
            <v>UPA IMBIRIBEIRA</v>
          </cell>
          <cell r="E74" t="str">
            <v>ERASMO SERAFIM DOS SANTOS</v>
          </cell>
          <cell r="F74" t="str">
            <v>3 - Administrativo</v>
          </cell>
          <cell r="G74" t="str">
            <v>4221-05</v>
          </cell>
          <cell r="H74">
            <v>44348</v>
          </cell>
          <cell r="J74">
            <v>131.11000000000001</v>
          </cell>
          <cell r="L74">
            <v>181.78</v>
          </cell>
          <cell r="M74">
            <v>23.73</v>
          </cell>
          <cell r="O74">
            <v>2</v>
          </cell>
          <cell r="R74">
            <v>116.19</v>
          </cell>
          <cell r="S74">
            <v>71.180000000000007</v>
          </cell>
        </row>
        <row r="75">
          <cell r="C75" t="str">
            <v>UPA IMBIRIBEIRA</v>
          </cell>
          <cell r="E75" t="str">
            <v>ERICK HENRIQUE CAETANO DE SOUZA</v>
          </cell>
          <cell r="F75" t="str">
            <v>2 - Outros Profissionais da Saúde</v>
          </cell>
          <cell r="G75" t="str">
            <v>3241-15</v>
          </cell>
          <cell r="H75">
            <v>44348</v>
          </cell>
          <cell r="J75">
            <v>258.82</v>
          </cell>
          <cell r="L75">
            <v>181.78</v>
          </cell>
          <cell r="M75">
            <v>18.809999999999999</v>
          </cell>
          <cell r="O75">
            <v>10</v>
          </cell>
        </row>
        <row r="76">
          <cell r="C76" t="str">
            <v>UPA IMBIRIBEIRA</v>
          </cell>
          <cell r="E76" t="str">
            <v>ERIKA VICENTE FERREIRA DE ALBUQUERQUE</v>
          </cell>
          <cell r="F76" t="str">
            <v>2 - Outros Profissionais da Saúde</v>
          </cell>
          <cell r="G76" t="str">
            <v>3222-05</v>
          </cell>
          <cell r="H76">
            <v>44348</v>
          </cell>
          <cell r="J76">
            <v>142.46</v>
          </cell>
          <cell r="L76">
            <v>181.78</v>
          </cell>
          <cell r="M76">
            <v>25.05</v>
          </cell>
          <cell r="O76">
            <v>2</v>
          </cell>
        </row>
        <row r="77">
          <cell r="C77" t="str">
            <v>UPA IMBIRIBEIRA</v>
          </cell>
          <cell r="E77" t="str">
            <v>ERIVONALDO JOSE DA SILVA</v>
          </cell>
          <cell r="F77" t="str">
            <v>3 - Administrativo</v>
          </cell>
          <cell r="G77" t="str">
            <v>4221-05</v>
          </cell>
          <cell r="H77">
            <v>44348</v>
          </cell>
          <cell r="J77">
            <v>112.51</v>
          </cell>
          <cell r="L77">
            <v>181.78</v>
          </cell>
          <cell r="M77">
            <v>23.73</v>
          </cell>
          <cell r="O77">
            <v>2</v>
          </cell>
        </row>
        <row r="78">
          <cell r="C78" t="str">
            <v>UPA IMBIRIBEIRA</v>
          </cell>
          <cell r="E78" t="str">
            <v>FABIANA WANDERLEY EMERENCIANO</v>
          </cell>
          <cell r="F78" t="str">
            <v>3 - Administrativo</v>
          </cell>
          <cell r="G78" t="str">
            <v>2251-25</v>
          </cell>
          <cell r="H78">
            <v>44348</v>
          </cell>
          <cell r="J78">
            <v>922.48</v>
          </cell>
          <cell r="L78">
            <v>181.78</v>
          </cell>
          <cell r="M78">
            <v>45.24</v>
          </cell>
          <cell r="O78">
            <v>56.22</v>
          </cell>
        </row>
        <row r="79">
          <cell r="C79" t="str">
            <v>UPA IMBIRIBEIRA</v>
          </cell>
          <cell r="E79" t="str">
            <v>FABIANO SILVESTRE DE LIMA</v>
          </cell>
          <cell r="F79" t="str">
            <v>2 - Outros Profissionais da Saúde</v>
          </cell>
          <cell r="G79" t="str">
            <v>3241-15</v>
          </cell>
          <cell r="H79">
            <v>44348</v>
          </cell>
          <cell r="J79">
            <v>269.77</v>
          </cell>
          <cell r="L79">
            <v>181.78</v>
          </cell>
          <cell r="M79">
            <v>18.809999999999999</v>
          </cell>
          <cell r="O79">
            <v>10</v>
          </cell>
        </row>
        <row r="80">
          <cell r="C80" t="str">
            <v>UPA IMBIRIBEIRA</v>
          </cell>
          <cell r="E80" t="str">
            <v>FABIO JOSE DO NASCIMENTO</v>
          </cell>
          <cell r="F80" t="str">
            <v>2 - Outros Profissionais da Saúde</v>
          </cell>
          <cell r="G80" t="str">
            <v>3222-05</v>
          </cell>
          <cell r="H80">
            <v>44348</v>
          </cell>
          <cell r="J80">
            <v>128.56</v>
          </cell>
          <cell r="L80">
            <v>181.78</v>
          </cell>
          <cell r="M80">
            <v>25.05</v>
          </cell>
          <cell r="O80">
            <v>2</v>
          </cell>
          <cell r="R80">
            <v>116.19</v>
          </cell>
          <cell r="S80">
            <v>75.150000000000006</v>
          </cell>
        </row>
        <row r="81">
          <cell r="C81" t="str">
            <v>UPA IMBIRIBEIRA</v>
          </cell>
          <cell r="E81" t="str">
            <v>FELIPE CARVALHO FARIAS</v>
          </cell>
          <cell r="F81" t="str">
            <v>2 - Outros Profissionais da Saúde</v>
          </cell>
          <cell r="G81" t="str">
            <v>2235-05</v>
          </cell>
          <cell r="H81">
            <v>44348</v>
          </cell>
          <cell r="J81">
            <v>283.95</v>
          </cell>
          <cell r="L81">
            <v>181.78</v>
          </cell>
          <cell r="M81">
            <v>2.86</v>
          </cell>
          <cell r="O81">
            <v>4</v>
          </cell>
        </row>
        <row r="82">
          <cell r="C82" t="str">
            <v>UPA IMBIRIBEIRA</v>
          </cell>
          <cell r="E82" t="str">
            <v>FERNANDA SILVA DE SANTANA</v>
          </cell>
          <cell r="F82" t="str">
            <v>2 - Outros Profissionais da Saúde</v>
          </cell>
          <cell r="G82" t="str">
            <v>5152-05</v>
          </cell>
          <cell r="H82">
            <v>44348</v>
          </cell>
          <cell r="J82">
            <v>123.7</v>
          </cell>
          <cell r="L82">
            <v>181.78</v>
          </cell>
          <cell r="M82">
            <v>23.57</v>
          </cell>
          <cell r="O82">
            <v>2</v>
          </cell>
          <cell r="R82">
            <v>172.44</v>
          </cell>
          <cell r="S82">
            <v>70.709999999999994</v>
          </cell>
        </row>
        <row r="83">
          <cell r="C83" t="str">
            <v>UPA IMBIRIBEIRA</v>
          </cell>
          <cell r="E83" t="str">
            <v>FERNANDO JOSE DA SILVA</v>
          </cell>
          <cell r="F83" t="str">
            <v>2 - Outros Profissionais da Saúde</v>
          </cell>
          <cell r="G83" t="str">
            <v>3222-05</v>
          </cell>
          <cell r="H83">
            <v>44348</v>
          </cell>
          <cell r="J83">
            <v>124.32</v>
          </cell>
          <cell r="L83">
            <v>181.78</v>
          </cell>
          <cell r="M83">
            <v>25.05</v>
          </cell>
          <cell r="O83">
            <v>2</v>
          </cell>
          <cell r="R83">
            <v>156.69</v>
          </cell>
          <cell r="S83">
            <v>75.150000000000006</v>
          </cell>
        </row>
        <row r="84">
          <cell r="C84" t="str">
            <v>UPA IMBIRIBEIRA</v>
          </cell>
          <cell r="E84" t="str">
            <v>FLAVIA MACIEL DA HORA</v>
          </cell>
          <cell r="F84" t="str">
            <v>3 - Administrativo</v>
          </cell>
          <cell r="G84" t="str">
            <v>9922-25</v>
          </cell>
          <cell r="H84">
            <v>44348</v>
          </cell>
          <cell r="J84">
            <v>115.65</v>
          </cell>
          <cell r="L84">
            <v>181.78</v>
          </cell>
          <cell r="M84">
            <v>22</v>
          </cell>
          <cell r="O84">
            <v>2</v>
          </cell>
          <cell r="R84">
            <v>116.19</v>
          </cell>
          <cell r="S84">
            <v>66</v>
          </cell>
        </row>
        <row r="85">
          <cell r="C85" t="str">
            <v>UPA IMBIRIBEIRA</v>
          </cell>
          <cell r="E85" t="str">
            <v>GABRIEL MELO AMORIM</v>
          </cell>
          <cell r="F85" t="str">
            <v>1 - Médico</v>
          </cell>
          <cell r="G85" t="str">
            <v>2251-24</v>
          </cell>
          <cell r="H85">
            <v>44348</v>
          </cell>
          <cell r="J85">
            <v>233.82</v>
          </cell>
          <cell r="L85">
            <v>181.78</v>
          </cell>
          <cell r="M85">
            <v>18.02</v>
          </cell>
          <cell r="O85">
            <v>56.22</v>
          </cell>
        </row>
        <row r="86">
          <cell r="C86" t="str">
            <v>UPA IMBIRIBEIRA</v>
          </cell>
          <cell r="E86" t="str">
            <v>GABRIEL SILVA COSTA GUERRA MORAES</v>
          </cell>
          <cell r="F86" t="str">
            <v>1 - Médico</v>
          </cell>
          <cell r="G86" t="str">
            <v>2251-25</v>
          </cell>
          <cell r="H86">
            <v>44348</v>
          </cell>
          <cell r="J86">
            <v>637.24</v>
          </cell>
          <cell r="L86">
            <v>181.78</v>
          </cell>
          <cell r="M86">
            <v>28.6</v>
          </cell>
          <cell r="O86">
            <v>56.22</v>
          </cell>
        </row>
        <row r="87">
          <cell r="C87" t="str">
            <v>UPA IMBIRIBEIRA</v>
          </cell>
          <cell r="E87" t="str">
            <v>GABRIELA BARBOSA DE VASCONCELOS</v>
          </cell>
          <cell r="F87" t="str">
            <v>2 - Outros Profissionais da Saúde</v>
          </cell>
          <cell r="G87" t="str">
            <v>5211-30</v>
          </cell>
          <cell r="H87">
            <v>44348</v>
          </cell>
          <cell r="J87">
            <v>124.47</v>
          </cell>
          <cell r="L87">
            <v>181.78</v>
          </cell>
          <cell r="M87">
            <v>23.73</v>
          </cell>
          <cell r="O87">
            <v>2</v>
          </cell>
        </row>
        <row r="88">
          <cell r="C88" t="str">
            <v>UPA IMBIRIBEIRA</v>
          </cell>
          <cell r="E88" t="str">
            <v>GABRIELA SILVESTRE RIBEIRO DA COSTA GOMES</v>
          </cell>
          <cell r="F88" t="str">
            <v>1 - Médico</v>
          </cell>
          <cell r="G88" t="str">
            <v>2251-24</v>
          </cell>
          <cell r="H88">
            <v>44348</v>
          </cell>
          <cell r="J88">
            <v>377.96</v>
          </cell>
          <cell r="L88">
            <v>181.78</v>
          </cell>
          <cell r="M88">
            <v>18.02</v>
          </cell>
          <cell r="O88">
            <v>56.22</v>
          </cell>
        </row>
        <row r="89">
          <cell r="C89" t="str">
            <v>UPA IMBIRIBEIRA</v>
          </cell>
          <cell r="E89" t="str">
            <v>GILCELIA CRISTINA FIRMINA DA SILVA</v>
          </cell>
          <cell r="F89" t="str">
            <v>2 - Outros Profissionais da Saúde</v>
          </cell>
          <cell r="G89" t="str">
            <v>5152-05</v>
          </cell>
          <cell r="H89">
            <v>44348</v>
          </cell>
          <cell r="J89">
            <v>116.59</v>
          </cell>
          <cell r="L89">
            <v>181.78</v>
          </cell>
          <cell r="M89">
            <v>23.57</v>
          </cell>
          <cell r="O89">
            <v>2</v>
          </cell>
        </row>
        <row r="90">
          <cell r="C90" t="str">
            <v>UPA IMBIRIBEIRA</v>
          </cell>
          <cell r="E90" t="str">
            <v>GILSON ALVES FALCAO FILHO</v>
          </cell>
          <cell r="F90" t="str">
            <v>1 - Médico</v>
          </cell>
          <cell r="G90" t="str">
            <v>2252-70</v>
          </cell>
          <cell r="H90">
            <v>44348</v>
          </cell>
          <cell r="J90">
            <v>138.16999999999999</v>
          </cell>
          <cell r="L90">
            <v>181.78</v>
          </cell>
          <cell r="M90">
            <v>14.3</v>
          </cell>
          <cell r="O90">
            <v>56.22</v>
          </cell>
        </row>
        <row r="91">
          <cell r="C91" t="str">
            <v>UPA IMBIRIBEIRA</v>
          </cell>
          <cell r="E91" t="str">
            <v>GLADYSTON GYDIONE BEZERRA DA SILVA</v>
          </cell>
          <cell r="F91" t="str">
            <v>2 - Outros Profissionais da Saúde</v>
          </cell>
          <cell r="G91" t="str">
            <v>2235-05</v>
          </cell>
          <cell r="H91">
            <v>44348</v>
          </cell>
          <cell r="J91">
            <v>378.77</v>
          </cell>
          <cell r="L91">
            <v>181.78</v>
          </cell>
          <cell r="M91">
            <v>3.75</v>
          </cell>
          <cell r="O91">
            <v>4</v>
          </cell>
        </row>
        <row r="92">
          <cell r="C92" t="str">
            <v>UPA IMBIRIBEIRA</v>
          </cell>
          <cell r="E92" t="str">
            <v>GLECIA NUNES VIANA</v>
          </cell>
          <cell r="F92" t="str">
            <v>2 - Outros Profissionais da Saúde</v>
          </cell>
          <cell r="G92" t="str">
            <v>3222-05</v>
          </cell>
          <cell r="H92">
            <v>44348</v>
          </cell>
          <cell r="J92">
            <v>112.79</v>
          </cell>
          <cell r="L92">
            <v>181.78</v>
          </cell>
          <cell r="M92">
            <v>25.05</v>
          </cell>
          <cell r="O92">
            <v>2</v>
          </cell>
          <cell r="R92">
            <v>228.69</v>
          </cell>
          <cell r="S92">
            <v>75.150000000000006</v>
          </cell>
          <cell r="U92">
            <v>66.11</v>
          </cell>
          <cell r="X92" t="str">
            <v>AUXILIO CRECHE</v>
          </cell>
        </row>
        <row r="93">
          <cell r="C93" t="str">
            <v>UPA IMBIRIBEIRA</v>
          </cell>
          <cell r="E93" t="str">
            <v>GUILHERME HENRIQUES DE MELO ARAUJO</v>
          </cell>
          <cell r="F93" t="str">
            <v>1 - Médico</v>
          </cell>
          <cell r="G93" t="str">
            <v>2251-24</v>
          </cell>
          <cell r="H93">
            <v>44348</v>
          </cell>
          <cell r="J93">
            <v>252.81</v>
          </cell>
          <cell r="O93">
            <v>56.22</v>
          </cell>
        </row>
        <row r="94">
          <cell r="C94" t="str">
            <v>UPA IMBIRIBEIRA</v>
          </cell>
          <cell r="E94" t="str">
            <v>GUSTAVO PEREIRA DE ALMEIDA</v>
          </cell>
          <cell r="F94" t="str">
            <v>1 - Médico</v>
          </cell>
          <cell r="G94" t="str">
            <v>2251-24</v>
          </cell>
          <cell r="H94">
            <v>44348</v>
          </cell>
          <cell r="J94">
            <v>563.48</v>
          </cell>
          <cell r="O94">
            <v>56.22</v>
          </cell>
        </row>
        <row r="95">
          <cell r="C95" t="str">
            <v>UPA IMBIRIBEIRA</v>
          </cell>
          <cell r="E95" t="str">
            <v>HEITOR BARROS DE PAIVA</v>
          </cell>
          <cell r="F95" t="str">
            <v>1 - Médico</v>
          </cell>
          <cell r="G95" t="str">
            <v>2251-25</v>
          </cell>
          <cell r="H95">
            <v>44348</v>
          </cell>
          <cell r="J95">
            <v>797.26</v>
          </cell>
          <cell r="L95">
            <v>181.78</v>
          </cell>
          <cell r="M95">
            <v>18.02</v>
          </cell>
        </row>
        <row r="96">
          <cell r="C96" t="str">
            <v>UPA IMBIRIBEIRA</v>
          </cell>
          <cell r="E96" t="str">
            <v>HELYSANIA SHADYLLA SANTOS DE FARIAS</v>
          </cell>
          <cell r="F96" t="str">
            <v>1 - Médico</v>
          </cell>
          <cell r="G96" t="str">
            <v>2251-25</v>
          </cell>
          <cell r="H96">
            <v>44348</v>
          </cell>
          <cell r="J96">
            <v>713.13</v>
          </cell>
          <cell r="L96">
            <v>181.78</v>
          </cell>
          <cell r="M96">
            <v>18.02</v>
          </cell>
          <cell r="O96">
            <v>56.22</v>
          </cell>
        </row>
        <row r="97">
          <cell r="C97" t="str">
            <v>UPA IMBIRIBEIRA</v>
          </cell>
          <cell r="E97" t="str">
            <v>IGOR FIGUEIREDO GONCALVES</v>
          </cell>
          <cell r="F97" t="str">
            <v>1 - Médico</v>
          </cell>
          <cell r="G97" t="str">
            <v>2251-25</v>
          </cell>
          <cell r="H97">
            <v>44348</v>
          </cell>
          <cell r="J97">
            <v>598.03</v>
          </cell>
          <cell r="L97">
            <v>181.78</v>
          </cell>
          <cell r="M97">
            <v>14.3</v>
          </cell>
          <cell r="O97">
            <v>56.22</v>
          </cell>
        </row>
        <row r="98">
          <cell r="C98" t="str">
            <v>UPA IMBIRIBEIRA</v>
          </cell>
          <cell r="E98" t="str">
            <v>INGRID CABRAL ROMEU</v>
          </cell>
          <cell r="F98" t="str">
            <v>2 - Outros Profissionais da Saúde</v>
          </cell>
          <cell r="G98" t="str">
            <v>3222-05</v>
          </cell>
          <cell r="H98">
            <v>44348</v>
          </cell>
          <cell r="J98">
            <v>122.81</v>
          </cell>
          <cell r="L98">
            <v>181.78</v>
          </cell>
          <cell r="M98">
            <v>25.05</v>
          </cell>
          <cell r="O98">
            <v>2</v>
          </cell>
          <cell r="R98">
            <v>156.69</v>
          </cell>
          <cell r="S98">
            <v>75.150000000000006</v>
          </cell>
        </row>
        <row r="99">
          <cell r="C99" t="str">
            <v>UPA IMBIRIBEIRA</v>
          </cell>
          <cell r="E99" t="str">
            <v>INGRID CATALINI DE MORAIS FONTES</v>
          </cell>
          <cell r="F99" t="str">
            <v>1 - Médico</v>
          </cell>
          <cell r="G99" t="str">
            <v>2251-25</v>
          </cell>
          <cell r="H99">
            <v>44348</v>
          </cell>
          <cell r="J99">
            <v>303.60000000000002</v>
          </cell>
          <cell r="L99">
            <v>181.78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ISIS GOMES DE BRITO</v>
          </cell>
          <cell r="F100" t="str">
            <v>1 - Médico</v>
          </cell>
          <cell r="G100" t="str">
            <v>2251-25</v>
          </cell>
          <cell r="H100">
            <v>44348</v>
          </cell>
          <cell r="J100">
            <v>172.07</v>
          </cell>
          <cell r="L100">
            <v>181.78</v>
          </cell>
          <cell r="M100">
            <v>0.6</v>
          </cell>
        </row>
        <row r="101">
          <cell r="C101" t="str">
            <v>UPA IMBIRIBEIRA</v>
          </cell>
          <cell r="E101" t="str">
            <v>IVANA ALBUQUERQUE DA SILVA BARBOSA</v>
          </cell>
          <cell r="F101" t="str">
            <v>2 - Outros Profissionais da Saúde</v>
          </cell>
          <cell r="G101" t="str">
            <v>2234-05</v>
          </cell>
          <cell r="H101">
            <v>44348</v>
          </cell>
          <cell r="K101">
            <v>353.96</v>
          </cell>
          <cell r="L101">
            <v>181.78</v>
          </cell>
          <cell r="M101">
            <v>16.05</v>
          </cell>
        </row>
        <row r="102">
          <cell r="C102" t="str">
            <v>UPA IMBIRIBEIRA</v>
          </cell>
          <cell r="E102" t="str">
            <v>IVANILDO JOSE DA SILVA</v>
          </cell>
          <cell r="F102" t="str">
            <v>2 - Outros Profissionais da Saúde</v>
          </cell>
          <cell r="G102" t="str">
            <v>3226-05</v>
          </cell>
          <cell r="H102">
            <v>44348</v>
          </cell>
          <cell r="J102">
            <v>112.51</v>
          </cell>
          <cell r="L102">
            <v>181.78</v>
          </cell>
          <cell r="M102">
            <v>23.73</v>
          </cell>
          <cell r="O102">
            <v>2</v>
          </cell>
        </row>
        <row r="103">
          <cell r="C103" t="str">
            <v>UPA IMBIRIBEIRA</v>
          </cell>
          <cell r="E103" t="str">
            <v>IZABEL CRISTINA SANTOS MOURA DE MELO</v>
          </cell>
          <cell r="F103" t="str">
            <v>2 - Outros Profissionais da Saúde</v>
          </cell>
          <cell r="G103" t="str">
            <v>3222-05</v>
          </cell>
          <cell r="H103">
            <v>44348</v>
          </cell>
          <cell r="J103">
            <v>129.19</v>
          </cell>
          <cell r="L103">
            <v>181.78</v>
          </cell>
          <cell r="M103">
            <v>25.05</v>
          </cell>
          <cell r="O103">
            <v>2</v>
          </cell>
          <cell r="R103">
            <v>156.69</v>
          </cell>
          <cell r="S103">
            <v>75.150000000000006</v>
          </cell>
        </row>
        <row r="104">
          <cell r="C104" t="str">
            <v>UPA IMBIRIBEIRA</v>
          </cell>
          <cell r="E104" t="str">
            <v>JACQUELINE ANDRESA COELHO FERREIRA</v>
          </cell>
          <cell r="F104" t="str">
            <v>1 - Médico</v>
          </cell>
          <cell r="G104" t="str">
            <v>2251-24</v>
          </cell>
          <cell r="H104">
            <v>44348</v>
          </cell>
          <cell r="J104">
            <v>451.01</v>
          </cell>
          <cell r="O104">
            <v>56.22</v>
          </cell>
        </row>
        <row r="105">
          <cell r="C105" t="str">
            <v>UPA IMBIRIBEIRA</v>
          </cell>
          <cell r="E105" t="str">
            <v>JAIDETE GOMES DE ARAUJO</v>
          </cell>
          <cell r="F105" t="str">
            <v>2 - Outros Profissionais da Saúde</v>
          </cell>
          <cell r="G105" t="str">
            <v>3222-05</v>
          </cell>
          <cell r="H105">
            <v>44348</v>
          </cell>
          <cell r="J105">
            <v>127.82</v>
          </cell>
          <cell r="L105">
            <v>181.78</v>
          </cell>
          <cell r="M105">
            <v>25.05</v>
          </cell>
          <cell r="O105">
            <v>2</v>
          </cell>
          <cell r="R105">
            <v>172.44</v>
          </cell>
          <cell r="S105">
            <v>75.150000000000006</v>
          </cell>
        </row>
        <row r="106">
          <cell r="C106" t="str">
            <v>UPA IMBIRIBEIRA</v>
          </cell>
          <cell r="E106" t="str">
            <v>JAIME DE SOUZA</v>
          </cell>
          <cell r="F106" t="str">
            <v>3 - Administrativo</v>
          </cell>
          <cell r="G106" t="str">
            <v>1425-15</v>
          </cell>
          <cell r="H106">
            <v>44348</v>
          </cell>
          <cell r="J106">
            <v>291.64</v>
          </cell>
          <cell r="L106">
            <v>181.78</v>
          </cell>
          <cell r="M106">
            <v>65.25</v>
          </cell>
          <cell r="O106">
            <v>2</v>
          </cell>
        </row>
        <row r="107">
          <cell r="C107" t="str">
            <v>UPA IMBIRIBEIRA</v>
          </cell>
          <cell r="E107" t="str">
            <v>JANE BATISTA DA SILVA</v>
          </cell>
          <cell r="F107" t="str">
            <v>2 - Outros Profissionais da Saúde</v>
          </cell>
          <cell r="G107" t="str">
            <v>3222-05</v>
          </cell>
          <cell r="H107">
            <v>44348</v>
          </cell>
          <cell r="J107">
            <v>0</v>
          </cell>
          <cell r="O107">
            <v>2</v>
          </cell>
        </row>
        <row r="108">
          <cell r="C108" t="str">
            <v>UPA IMBIRIBEIRA</v>
          </cell>
          <cell r="E108" t="str">
            <v xml:space="preserve">JANE PRISCILA ALVES DA SILVA </v>
          </cell>
          <cell r="F108" t="str">
            <v>2 - Outros Profissionais da Saúde</v>
          </cell>
          <cell r="G108" t="str">
            <v>3222-05</v>
          </cell>
          <cell r="H108">
            <v>44348</v>
          </cell>
          <cell r="J108">
            <v>142.76</v>
          </cell>
          <cell r="L108">
            <v>181.78</v>
          </cell>
          <cell r="M108">
            <v>25.05</v>
          </cell>
          <cell r="O108">
            <v>2</v>
          </cell>
          <cell r="R108">
            <v>116.19</v>
          </cell>
          <cell r="S108">
            <v>75.150000000000006</v>
          </cell>
        </row>
        <row r="109">
          <cell r="C109" t="str">
            <v>UPA IMBIRIBEIRA</v>
          </cell>
          <cell r="E109" t="str">
            <v>JARDEL LUIS XAVIER</v>
          </cell>
          <cell r="F109" t="str">
            <v>2 - Outros Profissionais da Saúde</v>
          </cell>
          <cell r="G109" t="str">
            <v>5211-30</v>
          </cell>
          <cell r="H109">
            <v>44348</v>
          </cell>
          <cell r="J109">
            <v>113.38</v>
          </cell>
          <cell r="L109">
            <v>181.78</v>
          </cell>
          <cell r="M109">
            <v>23.73</v>
          </cell>
          <cell r="O109">
            <v>2</v>
          </cell>
          <cell r="R109">
            <v>116.19</v>
          </cell>
          <cell r="S109">
            <v>71.180000000000007</v>
          </cell>
        </row>
        <row r="110">
          <cell r="C110" t="str">
            <v>UPA IMBIRIBEIRA</v>
          </cell>
          <cell r="E110" t="str">
            <v>JEANE PEREIRA DE SANTANA</v>
          </cell>
          <cell r="F110" t="str">
            <v>3 - Administrativo</v>
          </cell>
          <cell r="G110" t="str">
            <v>4221-05</v>
          </cell>
          <cell r="H110">
            <v>44348</v>
          </cell>
          <cell r="J110">
            <v>117.26</v>
          </cell>
          <cell r="O110">
            <v>2</v>
          </cell>
          <cell r="R110">
            <v>127.44</v>
          </cell>
          <cell r="S110">
            <v>71.180000000000007</v>
          </cell>
        </row>
        <row r="111">
          <cell r="C111" t="str">
            <v>UPA IMBIRIBEIRA</v>
          </cell>
          <cell r="E111" t="str">
            <v>JEFFERSON FERREIRA DE MELO</v>
          </cell>
          <cell r="F111" t="str">
            <v>3 - Administrativo</v>
          </cell>
          <cell r="G111" t="str">
            <v>4221-05</v>
          </cell>
          <cell r="H111">
            <v>44348</v>
          </cell>
          <cell r="J111">
            <v>136.62</v>
          </cell>
          <cell r="L111">
            <v>181.78</v>
          </cell>
          <cell r="M111">
            <v>17.399999999999999</v>
          </cell>
          <cell r="O111">
            <v>2</v>
          </cell>
        </row>
        <row r="112">
          <cell r="C112" t="str">
            <v>UPA IMBIRIBEIRA</v>
          </cell>
          <cell r="E112" t="str">
            <v>JENIFER RODRIGUES DE OLIVEIRA</v>
          </cell>
          <cell r="F112" t="str">
            <v>2 - Outros Profissionais da Saúde</v>
          </cell>
          <cell r="G112" t="str">
            <v>2235-05</v>
          </cell>
          <cell r="H112">
            <v>44348</v>
          </cell>
          <cell r="J112">
            <v>406.72</v>
          </cell>
          <cell r="L112">
            <v>181.78</v>
          </cell>
          <cell r="M112">
            <v>3.75</v>
          </cell>
          <cell r="O112">
            <v>4</v>
          </cell>
        </row>
        <row r="113">
          <cell r="C113" t="str">
            <v>UPA IMBIRIBEIRA</v>
          </cell>
          <cell r="E113" t="str">
            <v xml:space="preserve">JERLAINY FARIAS VILA NOVA </v>
          </cell>
          <cell r="F113" t="str">
            <v>2 - Outros Profissionais da Saúde</v>
          </cell>
          <cell r="G113" t="str">
            <v>2235-05</v>
          </cell>
          <cell r="H113">
            <v>44348</v>
          </cell>
          <cell r="J113">
            <v>378.23</v>
          </cell>
          <cell r="L113">
            <v>181.78</v>
          </cell>
          <cell r="M113">
            <v>3.75</v>
          </cell>
          <cell r="O113">
            <v>4</v>
          </cell>
        </row>
        <row r="114">
          <cell r="C114" t="str">
            <v>UPA IMBIRIBEIRA</v>
          </cell>
          <cell r="E114" t="str">
            <v>JESSYCA MIRELLA ROMAO GOMES DA SILVA</v>
          </cell>
          <cell r="F114" t="str">
            <v>3 - Administrativo</v>
          </cell>
          <cell r="G114" t="str">
            <v>2524-05</v>
          </cell>
          <cell r="H114">
            <v>44348</v>
          </cell>
          <cell r="J114">
            <v>219.21</v>
          </cell>
          <cell r="L114">
            <v>181.78</v>
          </cell>
          <cell r="M114">
            <v>52.19</v>
          </cell>
          <cell r="O114">
            <v>2</v>
          </cell>
        </row>
        <row r="115">
          <cell r="C115" t="str">
            <v>UPA IMBIRIBEIRA</v>
          </cell>
          <cell r="E115" t="str">
            <v xml:space="preserve">JOAO VICTTOR CORREIA DE LIMA </v>
          </cell>
          <cell r="F115" t="str">
            <v>3 - Administrativo</v>
          </cell>
          <cell r="G115" t="str">
            <v>4110-30</v>
          </cell>
          <cell r="H115">
            <v>44348</v>
          </cell>
          <cell r="J115">
            <v>155.47999999999999</v>
          </cell>
          <cell r="L115">
            <v>181.78</v>
          </cell>
          <cell r="M115">
            <v>28.87</v>
          </cell>
          <cell r="O115">
            <v>2</v>
          </cell>
          <cell r="R115">
            <v>347.04</v>
          </cell>
          <cell r="S115">
            <v>86.61</v>
          </cell>
        </row>
        <row r="116">
          <cell r="C116" t="str">
            <v>UPA IMBIRIBEIRA</v>
          </cell>
          <cell r="E116" t="str">
            <v>JORGE FERRAZ ARAUJO DA SILVA</v>
          </cell>
          <cell r="F116" t="str">
            <v>1 - Médico</v>
          </cell>
          <cell r="G116" t="str">
            <v>2252-70</v>
          </cell>
          <cell r="H116">
            <v>44348</v>
          </cell>
          <cell r="J116">
            <v>855.76</v>
          </cell>
          <cell r="L116">
            <v>181.78</v>
          </cell>
          <cell r="M116">
            <v>28.6</v>
          </cell>
          <cell r="O116">
            <v>56.22</v>
          </cell>
        </row>
        <row r="117">
          <cell r="C117" t="str">
            <v>UPA IMBIRIBEIRA</v>
          </cell>
          <cell r="E117" t="str">
            <v>JORGINEIDE PEREIRA DE SANTANA</v>
          </cell>
          <cell r="F117" t="str">
            <v>3 - Administrativo</v>
          </cell>
          <cell r="G117" t="str">
            <v>5134-30</v>
          </cell>
          <cell r="H117">
            <v>44348</v>
          </cell>
          <cell r="J117">
            <v>105.6</v>
          </cell>
          <cell r="L117">
            <v>181.78</v>
          </cell>
          <cell r="M117">
            <v>22</v>
          </cell>
          <cell r="O117">
            <v>2</v>
          </cell>
          <cell r="R117">
            <v>172.44</v>
          </cell>
          <cell r="S117">
            <v>66</v>
          </cell>
        </row>
        <row r="118">
          <cell r="C118" t="str">
            <v>UPA IMBIRIBEIRA</v>
          </cell>
          <cell r="E118" t="str">
            <v>JOSCELY CASSIA DOS SANTOS</v>
          </cell>
          <cell r="F118" t="str">
            <v>3 - Administrativo</v>
          </cell>
          <cell r="G118" t="str">
            <v>9922-25</v>
          </cell>
          <cell r="H118">
            <v>44348</v>
          </cell>
          <cell r="K118">
            <v>123.2</v>
          </cell>
          <cell r="L118">
            <v>181.78</v>
          </cell>
          <cell r="M118">
            <v>22</v>
          </cell>
        </row>
        <row r="119">
          <cell r="C119" t="str">
            <v>UPA IMBIRIBEIRA</v>
          </cell>
          <cell r="E119" t="str">
            <v>JOSE AUGUSTO PEDROSA LINS FILHO</v>
          </cell>
          <cell r="F119" t="str">
            <v>3 - Administrativo</v>
          </cell>
          <cell r="G119" t="str">
            <v>1312-05</v>
          </cell>
          <cell r="H119">
            <v>44348</v>
          </cell>
          <cell r="J119">
            <v>1197.57</v>
          </cell>
          <cell r="O119">
            <v>2</v>
          </cell>
        </row>
        <row r="120">
          <cell r="C120" t="str">
            <v>UPA IMBIRIBEIRA</v>
          </cell>
          <cell r="E120" t="str">
            <v>JOSE CARLOS DA SILVA FILHO</v>
          </cell>
          <cell r="F120" t="str">
            <v>3 - Administrativo</v>
          </cell>
          <cell r="G120" t="str">
            <v>7823-20</v>
          </cell>
          <cell r="H120">
            <v>44348</v>
          </cell>
          <cell r="J120">
            <v>240.73</v>
          </cell>
          <cell r="L120">
            <v>181.78</v>
          </cell>
          <cell r="M120">
            <v>35.799999999999997</v>
          </cell>
          <cell r="O120">
            <v>2</v>
          </cell>
        </row>
        <row r="121">
          <cell r="C121" t="str">
            <v>UPA IMBIRIBEIRA</v>
          </cell>
          <cell r="E121" t="str">
            <v>JOSE FILIPE FERREIRA DE AQUINO</v>
          </cell>
          <cell r="F121" t="str">
            <v>3 - Administrativo</v>
          </cell>
          <cell r="G121" t="str">
            <v>4221-05</v>
          </cell>
          <cell r="H121">
            <v>44348</v>
          </cell>
          <cell r="O121">
            <v>2</v>
          </cell>
        </row>
        <row r="122">
          <cell r="C122" t="str">
            <v>UPA IMBIRIBEIRA</v>
          </cell>
          <cell r="E122" t="str">
            <v>JOSE HENRIQUE RODRIGUES DA SILVA</v>
          </cell>
          <cell r="F122" t="str">
            <v>1 - Médico</v>
          </cell>
          <cell r="G122" t="str">
            <v>2251-24</v>
          </cell>
          <cell r="H122">
            <v>44348</v>
          </cell>
          <cell r="J122">
            <v>449.75</v>
          </cell>
          <cell r="L122">
            <v>181.78</v>
          </cell>
          <cell r="M122">
            <v>14.3</v>
          </cell>
          <cell r="O122">
            <v>56.22</v>
          </cell>
        </row>
        <row r="123">
          <cell r="C123" t="str">
            <v>UPA IMBIRIBEIRA</v>
          </cell>
          <cell r="E123" t="str">
            <v>JOSE LUCAS PEREIRA DA COSTA CRUZ</v>
          </cell>
          <cell r="F123" t="str">
            <v>1 - Médico</v>
          </cell>
          <cell r="G123" t="str">
            <v>2251-25</v>
          </cell>
          <cell r="H123">
            <v>44348</v>
          </cell>
          <cell r="J123">
            <v>507.03</v>
          </cell>
          <cell r="L123">
            <v>181.78</v>
          </cell>
          <cell r="M123">
            <v>28.6</v>
          </cell>
          <cell r="O123">
            <v>56.22</v>
          </cell>
        </row>
        <row r="124">
          <cell r="C124" t="str">
            <v>UPA IMBIRIBEIRA</v>
          </cell>
          <cell r="E124" t="str">
            <v>JOSE SERGIO SANTOS DE SOUZA</v>
          </cell>
          <cell r="F124" t="str">
            <v>1 - Médico</v>
          </cell>
          <cell r="G124" t="str">
            <v>2252-70</v>
          </cell>
          <cell r="H124">
            <v>44348</v>
          </cell>
          <cell r="K124">
            <v>39334.339999999997</v>
          </cell>
        </row>
        <row r="125">
          <cell r="C125" t="str">
            <v>UPA IMBIRIBEIRA</v>
          </cell>
          <cell r="E125" t="str">
            <v>JOSE VICTOR AMORIM DA SILVA</v>
          </cell>
          <cell r="F125" t="str">
            <v>3 - Administrativo</v>
          </cell>
          <cell r="G125" t="str">
            <v>4221-05</v>
          </cell>
          <cell r="H125">
            <v>44348</v>
          </cell>
          <cell r="J125">
            <v>125.38</v>
          </cell>
          <cell r="L125">
            <v>181.78</v>
          </cell>
          <cell r="M125">
            <v>23.73</v>
          </cell>
          <cell r="O125">
            <v>2</v>
          </cell>
          <cell r="R125">
            <v>116.19</v>
          </cell>
          <cell r="S125">
            <v>71.180000000000007</v>
          </cell>
        </row>
        <row r="126">
          <cell r="C126" t="str">
            <v>UPA IMBIRIBEIRA</v>
          </cell>
          <cell r="E126" t="str">
            <v>JOSEANE MARIA DA SILVA SOUZA</v>
          </cell>
          <cell r="F126" t="str">
            <v>3 - Administrativo</v>
          </cell>
          <cell r="G126" t="str">
            <v>4221-05</v>
          </cell>
          <cell r="H126">
            <v>44348</v>
          </cell>
          <cell r="J126">
            <v>135.96</v>
          </cell>
          <cell r="L126">
            <v>181.78</v>
          </cell>
          <cell r="M126">
            <v>23.73</v>
          </cell>
          <cell r="O126">
            <v>2</v>
          </cell>
          <cell r="R126">
            <v>101.19</v>
          </cell>
          <cell r="S126">
            <v>71.180000000000007</v>
          </cell>
          <cell r="U126">
            <v>66.12</v>
          </cell>
          <cell r="X126" t="str">
            <v>AUXILIO CRECHE</v>
          </cell>
        </row>
        <row r="127">
          <cell r="C127" t="str">
            <v>UPA IMBIRIBEIRA</v>
          </cell>
          <cell r="E127" t="str">
            <v>JOSENILDA ARLINDA DA CONCEICAO</v>
          </cell>
          <cell r="F127" t="str">
            <v>3 - Administrativo</v>
          </cell>
          <cell r="G127" t="str">
            <v>5134-30</v>
          </cell>
          <cell r="H127">
            <v>44348</v>
          </cell>
          <cell r="J127">
            <v>105.6</v>
          </cell>
          <cell r="L127">
            <v>181.78</v>
          </cell>
          <cell r="M127">
            <v>22</v>
          </cell>
          <cell r="O127">
            <v>2</v>
          </cell>
          <cell r="R127">
            <v>116.19</v>
          </cell>
          <cell r="S127">
            <v>66</v>
          </cell>
        </row>
        <row r="128">
          <cell r="C128" t="str">
            <v>UPA IMBIRIBEIRA</v>
          </cell>
          <cell r="E128" t="str">
            <v>JOSIAS SOARES DE SOUZA</v>
          </cell>
          <cell r="F128" t="str">
            <v>2 - Outros Profissionais da Saúde</v>
          </cell>
          <cell r="G128" t="str">
            <v>3222-05</v>
          </cell>
          <cell r="H128">
            <v>44348</v>
          </cell>
          <cell r="J128">
            <v>129.53</v>
          </cell>
          <cell r="L128">
            <v>181.78</v>
          </cell>
          <cell r="M128">
            <v>25.05</v>
          </cell>
          <cell r="O128">
            <v>2</v>
          </cell>
        </row>
        <row r="129">
          <cell r="C129" t="str">
            <v>UPA IMBIRIBEIRA</v>
          </cell>
          <cell r="E129" t="str">
            <v xml:space="preserve">JOSILENE MARIA DA SILVA </v>
          </cell>
          <cell r="F129" t="str">
            <v>2 - Outros Profissionais da Saúde</v>
          </cell>
          <cell r="G129" t="str">
            <v>3222-05</v>
          </cell>
          <cell r="H129">
            <v>44348</v>
          </cell>
          <cell r="J129">
            <v>134.71</v>
          </cell>
          <cell r="L129">
            <v>181.78</v>
          </cell>
          <cell r="M129">
            <v>25.05</v>
          </cell>
          <cell r="O129">
            <v>2</v>
          </cell>
          <cell r="R129">
            <v>228.69</v>
          </cell>
          <cell r="S129">
            <v>75.150000000000006</v>
          </cell>
        </row>
        <row r="130">
          <cell r="C130" t="str">
            <v>UPA IMBIRIBEIRA</v>
          </cell>
          <cell r="E130" t="str">
            <v>JOSINELLY DANIELLY VASCONCELOS SOARES</v>
          </cell>
          <cell r="F130" t="str">
            <v>1 - Médico</v>
          </cell>
          <cell r="G130" t="str">
            <v>2251-25</v>
          </cell>
          <cell r="H130">
            <v>44348</v>
          </cell>
          <cell r="J130">
            <v>258.55</v>
          </cell>
          <cell r="O130">
            <v>56.22</v>
          </cell>
        </row>
        <row r="131">
          <cell r="C131" t="str">
            <v>UPA IMBIRIBEIRA</v>
          </cell>
          <cell r="E131" t="str">
            <v>JULIANA MARIA DE ARRUDA LIMA</v>
          </cell>
          <cell r="F131" t="str">
            <v>1 - Médico</v>
          </cell>
          <cell r="G131" t="str">
            <v>2251-25</v>
          </cell>
          <cell r="H131">
            <v>44348</v>
          </cell>
          <cell r="J131">
            <v>895.17</v>
          </cell>
          <cell r="L131">
            <v>181.78</v>
          </cell>
          <cell r="M131">
            <v>32.32</v>
          </cell>
          <cell r="O131">
            <v>56.22</v>
          </cell>
        </row>
        <row r="132">
          <cell r="C132" t="str">
            <v>UPA IMBIRIBEIRA</v>
          </cell>
          <cell r="E132" t="str">
            <v>JULIANA NASCIMENTO DA SILVA</v>
          </cell>
          <cell r="F132" t="str">
            <v>2 - Outros Profissionais da Saúde</v>
          </cell>
          <cell r="G132" t="str">
            <v>3222-05</v>
          </cell>
          <cell r="H132">
            <v>44348</v>
          </cell>
          <cell r="J132">
            <v>152.1</v>
          </cell>
          <cell r="L132">
            <v>181.78</v>
          </cell>
          <cell r="M132">
            <v>25.05</v>
          </cell>
          <cell r="O132">
            <v>2</v>
          </cell>
          <cell r="R132">
            <v>101.19</v>
          </cell>
          <cell r="S132">
            <v>75.150000000000006</v>
          </cell>
        </row>
        <row r="133">
          <cell r="C133" t="str">
            <v>UPA IMBIRIBEIRA</v>
          </cell>
          <cell r="E133" t="str">
            <v>JULIANA NUNES GOUVEIA</v>
          </cell>
          <cell r="F133" t="str">
            <v>1 - Médico</v>
          </cell>
          <cell r="G133" t="str">
            <v>2251-24</v>
          </cell>
          <cell r="H133">
            <v>44348</v>
          </cell>
          <cell r="J133">
            <v>663.97</v>
          </cell>
          <cell r="L133">
            <v>181.78</v>
          </cell>
          <cell r="M133">
            <v>32.32</v>
          </cell>
          <cell r="O133">
            <v>56.22</v>
          </cell>
        </row>
        <row r="134">
          <cell r="C134" t="str">
            <v>UPA IMBIRIBEIRA</v>
          </cell>
          <cell r="E134" t="str">
            <v>KAROLINE OLIVEIRA MORAIS LIMA</v>
          </cell>
          <cell r="F134" t="str">
            <v>2 - Outros Profissionais da Saúde</v>
          </cell>
          <cell r="G134" t="str">
            <v>2235-05</v>
          </cell>
          <cell r="H134">
            <v>44348</v>
          </cell>
          <cell r="J134">
            <v>341.17</v>
          </cell>
          <cell r="L134">
            <v>181.78</v>
          </cell>
          <cell r="M134">
            <v>3.75</v>
          </cell>
          <cell r="O134">
            <v>4</v>
          </cell>
          <cell r="R134">
            <v>126.09</v>
          </cell>
          <cell r="S134">
            <v>122.4</v>
          </cell>
          <cell r="U134">
            <v>206.56</v>
          </cell>
          <cell r="X134" t="str">
            <v>AUXILIO CRECHE</v>
          </cell>
        </row>
        <row r="135">
          <cell r="C135" t="str">
            <v>UPA IMBIRIBEIRA</v>
          </cell>
          <cell r="E135" t="str">
            <v>KLESSIA AGATHA FRANKLIN DE ALMEIDA SILVA SOARES</v>
          </cell>
          <cell r="F135" t="str">
            <v>2 - Outros Profissionais da Saúde</v>
          </cell>
          <cell r="G135" t="str">
            <v>3222-05</v>
          </cell>
          <cell r="H135">
            <v>44348</v>
          </cell>
          <cell r="K135">
            <v>80.569999999999993</v>
          </cell>
        </row>
        <row r="136">
          <cell r="C136" t="str">
            <v>UPA IMBIRIBEIRA</v>
          </cell>
          <cell r="E136" t="str">
            <v>LAIANE ROSA E SILVA</v>
          </cell>
          <cell r="F136" t="str">
            <v>2 - Outros Profissionais da Saúde</v>
          </cell>
          <cell r="G136" t="str">
            <v>2516-05</v>
          </cell>
          <cell r="H136">
            <v>44348</v>
          </cell>
          <cell r="J136">
            <v>192</v>
          </cell>
          <cell r="L136">
            <v>181.78</v>
          </cell>
          <cell r="M136">
            <v>41.52</v>
          </cell>
          <cell r="O136">
            <v>2</v>
          </cell>
        </row>
        <row r="137">
          <cell r="C137" t="str">
            <v>UPA IMBIRIBEIRA</v>
          </cell>
          <cell r="E137" t="str">
            <v>LAIS RANGEL MENDONÇA</v>
          </cell>
          <cell r="F137" t="str">
            <v>1 - Médico</v>
          </cell>
          <cell r="G137" t="str">
            <v>2251-24</v>
          </cell>
          <cell r="H137">
            <v>44348</v>
          </cell>
          <cell r="J137">
            <v>875.61</v>
          </cell>
          <cell r="L137">
            <v>181.78</v>
          </cell>
          <cell r="M137">
            <v>28.6</v>
          </cell>
          <cell r="O137">
            <v>56.22</v>
          </cell>
        </row>
        <row r="138">
          <cell r="C138" t="str">
            <v>UPA IMBIRIBEIRA</v>
          </cell>
          <cell r="E138" t="str">
            <v>LEANDRO DE OLIVEIRA PEREIRA</v>
          </cell>
          <cell r="F138" t="str">
            <v>2 - Outros Profissionais da Saúde</v>
          </cell>
          <cell r="G138" t="str">
            <v>3241-15</v>
          </cell>
          <cell r="H138">
            <v>44348</v>
          </cell>
          <cell r="J138">
            <v>298.69</v>
          </cell>
          <cell r="L138">
            <v>181.78</v>
          </cell>
          <cell r="M138">
            <v>16.72</v>
          </cell>
          <cell r="O138">
            <v>10</v>
          </cell>
        </row>
        <row r="139">
          <cell r="C139" t="str">
            <v>UPA IMBIRIBEIRA</v>
          </cell>
          <cell r="E139" t="str">
            <v>LEANDRO JOSE SOUSA E SILVA</v>
          </cell>
          <cell r="F139" t="str">
            <v>3 - Administrativo</v>
          </cell>
          <cell r="G139" t="str">
            <v>3516-05</v>
          </cell>
          <cell r="H139">
            <v>44348</v>
          </cell>
          <cell r="J139">
            <v>117.8</v>
          </cell>
          <cell r="L139">
            <v>181.78</v>
          </cell>
          <cell r="M139">
            <v>25.05</v>
          </cell>
          <cell r="O139">
            <v>2</v>
          </cell>
        </row>
        <row r="140">
          <cell r="C140" t="str">
            <v>UPA IMBIRIBEIRA</v>
          </cell>
          <cell r="E140" t="str">
            <v>LEANDRO SILVA DOMINGOS</v>
          </cell>
          <cell r="F140" t="str">
            <v>2 - Outros Profissionais da Saúde</v>
          </cell>
          <cell r="G140" t="str">
            <v>3222-05</v>
          </cell>
          <cell r="H140">
            <v>44348</v>
          </cell>
          <cell r="J140">
            <v>153.46</v>
          </cell>
          <cell r="L140">
            <v>181.78</v>
          </cell>
          <cell r="M140">
            <v>36.54</v>
          </cell>
          <cell r="O140">
            <v>2</v>
          </cell>
          <cell r="R140">
            <v>161.19</v>
          </cell>
          <cell r="S140">
            <v>109.61</v>
          </cell>
        </row>
        <row r="141">
          <cell r="C141" t="str">
            <v>UPA IMBIRIBEIRA</v>
          </cell>
          <cell r="E141" t="str">
            <v>LEONARDO FRANCISCO DE FREITAS</v>
          </cell>
          <cell r="F141" t="str">
            <v>2 - Outros Profissionais da Saúde</v>
          </cell>
          <cell r="G141" t="str">
            <v>5143-25</v>
          </cell>
          <cell r="H141">
            <v>44348</v>
          </cell>
          <cell r="J141">
            <v>129.38999999999999</v>
          </cell>
          <cell r="L141">
            <v>181.78</v>
          </cell>
          <cell r="M141">
            <v>27.95</v>
          </cell>
          <cell r="O141">
            <v>2</v>
          </cell>
        </row>
        <row r="142">
          <cell r="C142" t="str">
            <v>UPA IMBIRIBEIRA</v>
          </cell>
          <cell r="E142" t="str">
            <v>LUCAS SEVERO BONILHA DE SOUZA</v>
          </cell>
          <cell r="F142" t="str">
            <v>1 - Médico</v>
          </cell>
          <cell r="G142" t="str">
            <v>2252-70</v>
          </cell>
          <cell r="H142">
            <v>44348</v>
          </cell>
          <cell r="J142">
            <v>0</v>
          </cell>
          <cell r="O142">
            <v>56.22</v>
          </cell>
        </row>
        <row r="143">
          <cell r="C143" t="str">
            <v>UPA IMBIRIBEIRA</v>
          </cell>
          <cell r="E143" t="str">
            <v>LUCIA CASSIA DONATO QUIRINO</v>
          </cell>
          <cell r="F143" t="str">
            <v>1 - Médico</v>
          </cell>
          <cell r="G143" t="str">
            <v>2251-24</v>
          </cell>
          <cell r="H143">
            <v>44348</v>
          </cell>
          <cell r="J143">
            <v>350.85</v>
          </cell>
          <cell r="L143">
            <v>181.78</v>
          </cell>
          <cell r="M143">
            <v>14.3</v>
          </cell>
          <cell r="O143">
            <v>56.22</v>
          </cell>
        </row>
        <row r="144">
          <cell r="C144" t="str">
            <v>UPA IMBIRIBEIRA</v>
          </cell>
          <cell r="E144" t="str">
            <v>LUCIANO CAETANO DOS SANTOS</v>
          </cell>
          <cell r="F144" t="str">
            <v>2 - Outros Profissionais da Saúde</v>
          </cell>
          <cell r="G144" t="str">
            <v>3222-05</v>
          </cell>
          <cell r="H144">
            <v>44348</v>
          </cell>
          <cell r="J144">
            <v>137.13999999999999</v>
          </cell>
          <cell r="L144">
            <v>181.78</v>
          </cell>
          <cell r="M144">
            <v>25.05</v>
          </cell>
          <cell r="O144">
            <v>2</v>
          </cell>
          <cell r="R144">
            <v>228.69</v>
          </cell>
          <cell r="S144">
            <v>75.150000000000006</v>
          </cell>
        </row>
        <row r="145">
          <cell r="C145" t="str">
            <v>UPA IMBIRIBEIRA</v>
          </cell>
          <cell r="E145" t="str">
            <v>LUCIANO LOPES DE SOUZA</v>
          </cell>
          <cell r="F145" t="str">
            <v>2 - Outros Profissionais da Saúde</v>
          </cell>
          <cell r="G145" t="str">
            <v>3222-05</v>
          </cell>
          <cell r="H145">
            <v>44348</v>
          </cell>
          <cell r="J145">
            <v>127.14</v>
          </cell>
          <cell r="L145">
            <v>181.78</v>
          </cell>
          <cell r="M145">
            <v>25.05</v>
          </cell>
          <cell r="O145">
            <v>2</v>
          </cell>
          <cell r="R145">
            <v>101.19</v>
          </cell>
          <cell r="S145">
            <v>75.150000000000006</v>
          </cell>
        </row>
        <row r="146">
          <cell r="C146" t="str">
            <v>UPA IMBIRIBEIRA</v>
          </cell>
          <cell r="E146" t="str">
            <v>LUIZ CARLOS VALENTINI JUNIOR</v>
          </cell>
          <cell r="F146" t="str">
            <v>3 - Administrativo</v>
          </cell>
          <cell r="G146" t="str">
            <v>4221-05</v>
          </cell>
          <cell r="H146">
            <v>44348</v>
          </cell>
          <cell r="J146">
            <v>126.67</v>
          </cell>
          <cell r="L146">
            <v>181.78</v>
          </cell>
          <cell r="M146">
            <v>23.73</v>
          </cell>
          <cell r="O146">
            <v>2</v>
          </cell>
          <cell r="R146">
            <v>136.44</v>
          </cell>
          <cell r="S146">
            <v>71.180000000000007</v>
          </cell>
        </row>
        <row r="147">
          <cell r="C147" t="str">
            <v>UPA IMBIRIBEIRA</v>
          </cell>
          <cell r="E147" t="str">
            <v>MAGDA ANDREA DO NASCIMENTO FERREIRA</v>
          </cell>
          <cell r="F147" t="str">
            <v>3 - Administrativo</v>
          </cell>
          <cell r="G147" t="str">
            <v>9922-25</v>
          </cell>
          <cell r="H147">
            <v>44348</v>
          </cell>
          <cell r="J147">
            <v>107.12</v>
          </cell>
          <cell r="L147">
            <v>181.78</v>
          </cell>
          <cell r="M147">
            <v>22</v>
          </cell>
          <cell r="O147">
            <v>2</v>
          </cell>
          <cell r="R147">
            <v>108.69</v>
          </cell>
          <cell r="S147">
            <v>66</v>
          </cell>
        </row>
        <row r="148">
          <cell r="C148" t="str">
            <v>UPA IMBIRIBEIRA</v>
          </cell>
          <cell r="E148" t="str">
            <v>MANOEL ALVES PEREIRA JUNIOR</v>
          </cell>
          <cell r="F148" t="str">
            <v>2 - Outros Profissionais da Saúde</v>
          </cell>
          <cell r="G148" t="str">
            <v>2234-05</v>
          </cell>
          <cell r="H148">
            <v>44348</v>
          </cell>
          <cell r="J148">
            <v>523.89</v>
          </cell>
          <cell r="O148">
            <v>2</v>
          </cell>
        </row>
        <row r="149">
          <cell r="C149" t="str">
            <v>UPA IMBIRIBEIRA</v>
          </cell>
          <cell r="E149" t="str">
            <v>MANOELA DE PAIVA CAMPOS</v>
          </cell>
          <cell r="F149" t="str">
            <v>1 - Médico</v>
          </cell>
          <cell r="G149" t="str">
            <v>2251-25</v>
          </cell>
          <cell r="H149">
            <v>44348</v>
          </cell>
          <cell r="J149">
            <v>107.08</v>
          </cell>
        </row>
        <row r="150">
          <cell r="C150" t="str">
            <v>UPA IMBIRIBEIRA</v>
          </cell>
          <cell r="E150" t="str">
            <v>MARCELLI ELAINE LINS</v>
          </cell>
          <cell r="F150" t="str">
            <v>2 - Outros Profissionais da Saúde</v>
          </cell>
          <cell r="G150" t="str">
            <v>3222-05</v>
          </cell>
          <cell r="H150">
            <v>44348</v>
          </cell>
          <cell r="J150">
            <v>135.80000000000001</v>
          </cell>
          <cell r="L150">
            <v>181.78</v>
          </cell>
          <cell r="M150">
            <v>17.54</v>
          </cell>
          <cell r="O150">
            <v>2</v>
          </cell>
        </row>
        <row r="151">
          <cell r="C151" t="str">
            <v>UPA IMBIRIBEIRA</v>
          </cell>
          <cell r="E151" t="str">
            <v>MARCELO GALDINO DA SILVA</v>
          </cell>
          <cell r="F151" t="str">
            <v>2 - Outros Profissionais da Saúde</v>
          </cell>
          <cell r="G151" t="str">
            <v>5152-05</v>
          </cell>
          <cell r="H151">
            <v>44348</v>
          </cell>
          <cell r="J151">
            <v>130.91</v>
          </cell>
          <cell r="L151">
            <v>181.78</v>
          </cell>
          <cell r="M151">
            <v>23.57</v>
          </cell>
          <cell r="O151">
            <v>2</v>
          </cell>
          <cell r="R151">
            <v>318.69</v>
          </cell>
          <cell r="S151">
            <v>70.709999999999994</v>
          </cell>
        </row>
        <row r="152">
          <cell r="C152" t="str">
            <v>UPA IMBIRIBEIRA</v>
          </cell>
          <cell r="E152" t="str">
            <v>MARCELO INACIO DA SILVA</v>
          </cell>
          <cell r="F152" t="str">
            <v>3 - Administrativo</v>
          </cell>
          <cell r="G152" t="str">
            <v>4221-05</v>
          </cell>
          <cell r="H152">
            <v>44348</v>
          </cell>
          <cell r="J152">
            <v>125.56</v>
          </cell>
          <cell r="L152">
            <v>181.78</v>
          </cell>
          <cell r="M152">
            <v>23.73</v>
          </cell>
          <cell r="O152">
            <v>2</v>
          </cell>
          <cell r="R152">
            <v>116.19</v>
          </cell>
          <cell r="S152">
            <v>71.180000000000007</v>
          </cell>
        </row>
        <row r="153">
          <cell r="C153" t="str">
            <v>UPA IMBIRIBEIRA</v>
          </cell>
          <cell r="E153" t="str">
            <v xml:space="preserve">MARCELO RODRIGUES SANTANA </v>
          </cell>
          <cell r="F153" t="str">
            <v>1 - Médico</v>
          </cell>
          <cell r="G153" t="str">
            <v>2251-24</v>
          </cell>
          <cell r="H153">
            <v>44348</v>
          </cell>
          <cell r="J153">
            <v>822.07</v>
          </cell>
          <cell r="L153">
            <v>181.78</v>
          </cell>
          <cell r="M153">
            <v>32.32</v>
          </cell>
          <cell r="O153">
            <v>56.22</v>
          </cell>
        </row>
        <row r="154">
          <cell r="C154" t="str">
            <v>UPA IMBIRIBEIRA</v>
          </cell>
          <cell r="E154" t="str">
            <v>MARCIO ROBERTO DO NASCIMENTO</v>
          </cell>
          <cell r="F154" t="str">
            <v>3 - Administrativo</v>
          </cell>
          <cell r="G154" t="str">
            <v>7823-20</v>
          </cell>
          <cell r="H154">
            <v>44348</v>
          </cell>
          <cell r="J154">
            <v>268.64999999999998</v>
          </cell>
          <cell r="L154">
            <v>181.78</v>
          </cell>
          <cell r="M154">
            <v>35.799999999999997</v>
          </cell>
          <cell r="O154">
            <v>2</v>
          </cell>
        </row>
        <row r="155">
          <cell r="C155" t="str">
            <v>UPA IMBIRIBEIRA</v>
          </cell>
          <cell r="E155" t="str">
            <v>MARCONE ANTONIO DA SILVA</v>
          </cell>
          <cell r="F155" t="str">
            <v>2 - Outros Profissionais da Saúde</v>
          </cell>
          <cell r="G155" t="str">
            <v>3222-05</v>
          </cell>
          <cell r="H155">
            <v>44348</v>
          </cell>
          <cell r="K155">
            <v>910.49</v>
          </cell>
          <cell r="L155">
            <v>181.78</v>
          </cell>
          <cell r="M155">
            <v>14.2</v>
          </cell>
        </row>
        <row r="156">
          <cell r="C156" t="str">
            <v>UPA IMBIRIBEIRA</v>
          </cell>
          <cell r="E156" t="str">
            <v>MARIA ALDIVANIA MEDEIROS DA SILVA</v>
          </cell>
          <cell r="F156" t="str">
            <v>2 - Outros Profissionais da Saúde</v>
          </cell>
          <cell r="G156" t="str">
            <v>3222-05</v>
          </cell>
          <cell r="H156">
            <v>44348</v>
          </cell>
          <cell r="J156">
            <v>131.94</v>
          </cell>
          <cell r="L156">
            <v>181.78</v>
          </cell>
          <cell r="M156">
            <v>25.05</v>
          </cell>
          <cell r="O156">
            <v>2</v>
          </cell>
          <cell r="R156">
            <v>183.69</v>
          </cell>
          <cell r="S156">
            <v>75.150000000000006</v>
          </cell>
        </row>
        <row r="157">
          <cell r="C157" t="str">
            <v>UPA IMBIRIBEIRA</v>
          </cell>
          <cell r="E157" t="str">
            <v>MARIA ANDREIA OLIVEIRA DOS SANTOS</v>
          </cell>
          <cell r="F157" t="str">
            <v>3 - Administrativo</v>
          </cell>
          <cell r="G157" t="str">
            <v>9922-25</v>
          </cell>
          <cell r="H157">
            <v>44348</v>
          </cell>
          <cell r="J157">
            <v>105.98</v>
          </cell>
          <cell r="L157">
            <v>181.78</v>
          </cell>
          <cell r="M157">
            <v>22</v>
          </cell>
          <cell r="O157">
            <v>2</v>
          </cell>
          <cell r="R157">
            <v>116.19</v>
          </cell>
          <cell r="S157">
            <v>66</v>
          </cell>
        </row>
        <row r="158">
          <cell r="C158" t="str">
            <v>UPA IMBIRIBEIRA</v>
          </cell>
          <cell r="E158" t="str">
            <v>MARIA CAROLINA AMANDO DO NASCIMENTO MATIAS</v>
          </cell>
          <cell r="F158" t="str">
            <v>1 - Médico</v>
          </cell>
          <cell r="G158" t="str">
            <v>2251-25</v>
          </cell>
          <cell r="H158">
            <v>44348</v>
          </cell>
          <cell r="J158">
            <v>572.01</v>
          </cell>
          <cell r="O158">
            <v>56.22</v>
          </cell>
        </row>
        <row r="159">
          <cell r="C159" t="str">
            <v>UPA IMBIRIBEIRA</v>
          </cell>
          <cell r="E159" t="str">
            <v>MARIA DA CONCEICAO BEZERRA PEDROSA</v>
          </cell>
          <cell r="F159" t="str">
            <v>2 - Outros Profissionais da Saúde</v>
          </cell>
          <cell r="G159" t="str">
            <v>3222-05</v>
          </cell>
          <cell r="H159">
            <v>44348</v>
          </cell>
          <cell r="J159">
            <v>141.78</v>
          </cell>
          <cell r="L159">
            <v>181.78</v>
          </cell>
          <cell r="M159">
            <v>25.05</v>
          </cell>
          <cell r="O159">
            <v>2</v>
          </cell>
          <cell r="R159">
            <v>228.81</v>
          </cell>
          <cell r="S159">
            <v>75.150000000000006</v>
          </cell>
        </row>
        <row r="160">
          <cell r="C160" t="str">
            <v>UPA IMBIRIBEIRA</v>
          </cell>
          <cell r="E160" t="str">
            <v>MARIA DE FATIMA FRANCA DO NASCIMENTO</v>
          </cell>
          <cell r="F160" t="str">
            <v>2 - Outros Profissionais da Saúde</v>
          </cell>
          <cell r="G160" t="str">
            <v>3222-05</v>
          </cell>
          <cell r="H160">
            <v>44348</v>
          </cell>
          <cell r="J160">
            <v>129.62</v>
          </cell>
          <cell r="O160">
            <v>2</v>
          </cell>
        </row>
        <row r="161">
          <cell r="C161" t="str">
            <v>UPA IMBIRIBEIRA</v>
          </cell>
          <cell r="E161" t="str">
            <v>MARIA JOSE DA SILVA</v>
          </cell>
          <cell r="F161" t="str">
            <v>3 - Administrativo</v>
          </cell>
          <cell r="G161" t="str">
            <v>9922-25</v>
          </cell>
          <cell r="H161">
            <v>44348</v>
          </cell>
          <cell r="J161">
            <v>131.34</v>
          </cell>
          <cell r="L161">
            <v>181.78</v>
          </cell>
          <cell r="M161">
            <v>25.05</v>
          </cell>
          <cell r="O161">
            <v>2</v>
          </cell>
        </row>
        <row r="162">
          <cell r="C162" t="str">
            <v>UPA IMBIRIBEIRA</v>
          </cell>
          <cell r="E162" t="str">
            <v>MARIA JOSE DOS SANTOS</v>
          </cell>
          <cell r="F162" t="str">
            <v>2 - Outros Profissionais da Saúde</v>
          </cell>
          <cell r="G162" t="str">
            <v>9922-25</v>
          </cell>
          <cell r="H162">
            <v>44348</v>
          </cell>
          <cell r="J162">
            <v>117.3</v>
          </cell>
          <cell r="L162">
            <v>181.78</v>
          </cell>
          <cell r="M162">
            <v>22</v>
          </cell>
          <cell r="O162">
            <v>2</v>
          </cell>
          <cell r="R162">
            <v>116.19</v>
          </cell>
          <cell r="S162">
            <v>66</v>
          </cell>
        </row>
        <row r="163">
          <cell r="C163" t="str">
            <v>UPA IMBIRIBEIRA</v>
          </cell>
          <cell r="E163" t="str">
            <v>MARIA JULIANA RODRIGUES DO NASCIMENTO</v>
          </cell>
          <cell r="F163" t="str">
            <v>2 - Outros Profissionais da Saúde</v>
          </cell>
          <cell r="G163" t="str">
            <v>3226-05</v>
          </cell>
          <cell r="H163">
            <v>44348</v>
          </cell>
          <cell r="J163">
            <v>134.9</v>
          </cell>
          <cell r="L163">
            <v>181.78</v>
          </cell>
          <cell r="M163">
            <v>23.73</v>
          </cell>
          <cell r="O163">
            <v>2</v>
          </cell>
          <cell r="R163">
            <v>116.19</v>
          </cell>
          <cell r="S163">
            <v>71.180000000000007</v>
          </cell>
        </row>
        <row r="164">
          <cell r="C164" t="str">
            <v>UPA IMBIRIBEIRA</v>
          </cell>
          <cell r="E164" t="str">
            <v>MARIA LUIZA LEMOS PIRES</v>
          </cell>
          <cell r="F164" t="str">
            <v>1 - Médico</v>
          </cell>
          <cell r="G164" t="str">
            <v>2251-24</v>
          </cell>
          <cell r="H164">
            <v>44348</v>
          </cell>
          <cell r="J164">
            <v>17.600000000000001</v>
          </cell>
          <cell r="L164">
            <v>181.78</v>
          </cell>
          <cell r="M164">
            <v>14.3</v>
          </cell>
          <cell r="O164">
            <v>56.22</v>
          </cell>
        </row>
        <row r="165">
          <cell r="C165" t="str">
            <v>UPA IMBIRIBEIRA</v>
          </cell>
          <cell r="E165" t="str">
            <v>MARIANA APARECIDA SPINELLI</v>
          </cell>
          <cell r="F165" t="str">
            <v>2 - Outros Profissionais da Saúde</v>
          </cell>
          <cell r="G165" t="str">
            <v>2235-05</v>
          </cell>
          <cell r="H165">
            <v>44348</v>
          </cell>
          <cell r="J165">
            <v>573.76</v>
          </cell>
          <cell r="O165">
            <v>4</v>
          </cell>
          <cell r="U165">
            <v>103.28</v>
          </cell>
          <cell r="X165" t="str">
            <v>AUXILIO CRECHE</v>
          </cell>
        </row>
        <row r="166">
          <cell r="C166" t="str">
            <v>UPA IMBIRIBEIRA</v>
          </cell>
          <cell r="E166" t="str">
            <v>MARILIA CONCEICAO DIAS VEIGA</v>
          </cell>
          <cell r="F166" t="str">
            <v>2 - Outros Profissionais da Saúde</v>
          </cell>
          <cell r="G166" t="str">
            <v>3241-15</v>
          </cell>
          <cell r="H166">
            <v>44348</v>
          </cell>
          <cell r="J166">
            <v>312.04000000000002</v>
          </cell>
          <cell r="L166">
            <v>181.78</v>
          </cell>
          <cell r="M166">
            <v>18.809999999999999</v>
          </cell>
          <cell r="O166">
            <v>10</v>
          </cell>
          <cell r="R166">
            <v>71.19</v>
          </cell>
          <cell r="S166">
            <v>62.7</v>
          </cell>
        </row>
        <row r="167">
          <cell r="C167" t="str">
            <v>UPA IMBIRIBEIRA</v>
          </cell>
          <cell r="E167" t="str">
            <v>MARINA LEITE MORANDI</v>
          </cell>
          <cell r="F167" t="str">
            <v>1 - Médico</v>
          </cell>
          <cell r="G167" t="str">
            <v>2251-25</v>
          </cell>
          <cell r="H167">
            <v>44348</v>
          </cell>
          <cell r="J167">
            <v>482.64</v>
          </cell>
          <cell r="L167">
            <v>181.78</v>
          </cell>
          <cell r="M167">
            <v>14.3</v>
          </cell>
          <cell r="O167">
            <v>56.22</v>
          </cell>
        </row>
        <row r="168">
          <cell r="C168" t="str">
            <v>UPA IMBIRIBEIRA</v>
          </cell>
          <cell r="E168" t="str">
            <v>MAXWELL ALEX DE LIMA MOURA</v>
          </cell>
          <cell r="F168" t="str">
            <v>1 - Médico</v>
          </cell>
          <cell r="G168" t="str">
            <v>2251-24</v>
          </cell>
          <cell r="H168">
            <v>44348</v>
          </cell>
          <cell r="K168">
            <v>328.9</v>
          </cell>
          <cell r="L168">
            <v>181.78</v>
          </cell>
          <cell r="M168">
            <v>14.3</v>
          </cell>
        </row>
        <row r="169">
          <cell r="C169" t="str">
            <v>UPA IMBIRIBEIRA</v>
          </cell>
          <cell r="E169" t="str">
            <v>MILENA DOS SANTOS BEZERRA</v>
          </cell>
          <cell r="F169" t="str">
            <v>2 - Outros Profissionais da Saúde</v>
          </cell>
          <cell r="G169" t="str">
            <v>3222-05</v>
          </cell>
          <cell r="H169">
            <v>44348</v>
          </cell>
          <cell r="J169">
            <v>131.66999999999999</v>
          </cell>
          <cell r="L169">
            <v>181.78</v>
          </cell>
          <cell r="M169">
            <v>25.05</v>
          </cell>
          <cell r="O169">
            <v>2</v>
          </cell>
          <cell r="R169">
            <v>56.19</v>
          </cell>
          <cell r="S169">
            <v>52.5</v>
          </cell>
        </row>
        <row r="170">
          <cell r="C170" t="str">
            <v>UPA IMBIRIBEIRA</v>
          </cell>
          <cell r="E170" t="str">
            <v>MILENA EGILI FERREIRA DA SILVA</v>
          </cell>
          <cell r="F170" t="str">
            <v>2 - Outros Profissionais da Saúde</v>
          </cell>
          <cell r="G170" t="str">
            <v>3222-05</v>
          </cell>
          <cell r="H170">
            <v>44348</v>
          </cell>
          <cell r="J170">
            <v>117.8</v>
          </cell>
          <cell r="L170">
            <v>181.78</v>
          </cell>
          <cell r="M170">
            <v>25.05</v>
          </cell>
          <cell r="O170">
            <v>2</v>
          </cell>
        </row>
        <row r="171">
          <cell r="C171" t="str">
            <v>UPA IMBIRIBEIRA</v>
          </cell>
          <cell r="E171" t="str">
            <v>MIRELA CHAVES FERRAZ</v>
          </cell>
          <cell r="F171" t="str">
            <v>1 - Médico</v>
          </cell>
          <cell r="G171" t="str">
            <v>2251-24</v>
          </cell>
          <cell r="H171">
            <v>44348</v>
          </cell>
          <cell r="J171">
            <v>532.04999999999995</v>
          </cell>
          <cell r="O171">
            <v>56.22</v>
          </cell>
        </row>
        <row r="172">
          <cell r="C172" t="str">
            <v>UPA IMBIRIBEIRA</v>
          </cell>
          <cell r="E172" t="str">
            <v>MIRTES GOMES JOSE DA SILVA</v>
          </cell>
          <cell r="F172" t="str">
            <v>2 - Outros Profissionais da Saúde</v>
          </cell>
          <cell r="G172" t="str">
            <v>3222-05</v>
          </cell>
          <cell r="H172">
            <v>44348</v>
          </cell>
          <cell r="J172">
            <v>129.76</v>
          </cell>
          <cell r="L172">
            <v>181.78</v>
          </cell>
          <cell r="M172">
            <v>25.05</v>
          </cell>
          <cell r="O172">
            <v>2</v>
          </cell>
          <cell r="R172">
            <v>116.19</v>
          </cell>
          <cell r="S172">
            <v>75.150000000000006</v>
          </cell>
        </row>
        <row r="173">
          <cell r="C173" t="str">
            <v>UPA IMBIRIBEIRA</v>
          </cell>
          <cell r="E173" t="str">
            <v>NADJA BARBOSA DOS SANTOS PEREIRA</v>
          </cell>
          <cell r="F173" t="str">
            <v>2 - Outros Profissionais da Saúde</v>
          </cell>
          <cell r="G173" t="str">
            <v>3226-05</v>
          </cell>
          <cell r="H173">
            <v>44348</v>
          </cell>
          <cell r="J173">
            <v>112.51</v>
          </cell>
          <cell r="L173">
            <v>181.78</v>
          </cell>
          <cell r="M173">
            <v>23.73</v>
          </cell>
          <cell r="O173">
            <v>2</v>
          </cell>
          <cell r="R173">
            <v>116.19</v>
          </cell>
          <cell r="S173">
            <v>71.180000000000007</v>
          </cell>
        </row>
        <row r="174">
          <cell r="C174" t="str">
            <v>UPA IMBIRIBEIRA</v>
          </cell>
          <cell r="E174" t="str">
            <v>NATHALYA MARIA DE MAGALHAES TELES BRINGEL</v>
          </cell>
          <cell r="F174" t="str">
            <v>1 - Médico</v>
          </cell>
          <cell r="G174" t="str">
            <v>2251-24</v>
          </cell>
          <cell r="H174">
            <v>44348</v>
          </cell>
          <cell r="J174">
            <v>688.79</v>
          </cell>
          <cell r="L174">
            <v>181.78</v>
          </cell>
          <cell r="M174">
            <v>28.6</v>
          </cell>
          <cell r="O174">
            <v>56.22</v>
          </cell>
        </row>
        <row r="175">
          <cell r="C175" t="str">
            <v>UPA IMBIRIBEIRA</v>
          </cell>
          <cell r="E175" t="str">
            <v>NEILZA FERREIRA DOS SANTOS</v>
          </cell>
          <cell r="F175" t="str">
            <v>2 - Outros Profissionais da Saúde</v>
          </cell>
          <cell r="G175" t="str">
            <v>3222-05</v>
          </cell>
          <cell r="H175">
            <v>44348</v>
          </cell>
          <cell r="J175">
            <v>122.81</v>
          </cell>
          <cell r="L175">
            <v>181.78</v>
          </cell>
          <cell r="M175">
            <v>25.05</v>
          </cell>
          <cell r="O175">
            <v>2</v>
          </cell>
          <cell r="R175">
            <v>228.69</v>
          </cell>
          <cell r="S175">
            <v>75.150000000000006</v>
          </cell>
        </row>
        <row r="176">
          <cell r="C176" t="str">
            <v>UPA IMBIRIBEIRA</v>
          </cell>
          <cell r="E176" t="str">
            <v>NEILZA HENRIQUE DA SILVA</v>
          </cell>
          <cell r="F176" t="str">
            <v>2 - Outros Profissionais da Saúde</v>
          </cell>
          <cell r="G176" t="str">
            <v>5211-30</v>
          </cell>
          <cell r="H176">
            <v>44348</v>
          </cell>
          <cell r="J176">
            <v>99.66</v>
          </cell>
          <cell r="L176">
            <v>181.78</v>
          </cell>
          <cell r="M176">
            <v>23.73</v>
          </cell>
          <cell r="O176">
            <v>2</v>
          </cell>
          <cell r="R176">
            <v>116.19</v>
          </cell>
          <cell r="S176">
            <v>71.180000000000007</v>
          </cell>
        </row>
        <row r="177">
          <cell r="C177" t="str">
            <v>UPA IMBIRIBEIRA</v>
          </cell>
          <cell r="E177" t="str">
            <v>NILANDIA PATRICIA MENDES</v>
          </cell>
          <cell r="F177" t="str">
            <v>2 - Outros Profissionais da Saúde</v>
          </cell>
          <cell r="G177" t="str">
            <v>3222-05</v>
          </cell>
          <cell r="H177">
            <v>44348</v>
          </cell>
          <cell r="J177">
            <v>0</v>
          </cell>
          <cell r="O177">
            <v>2</v>
          </cell>
        </row>
        <row r="178">
          <cell r="C178" t="str">
            <v>UPA IMBIRIBEIRA</v>
          </cell>
          <cell r="E178" t="str">
            <v>OSCAR DA SILVA PONTES</v>
          </cell>
          <cell r="F178" t="str">
            <v>3 - Administrativo</v>
          </cell>
          <cell r="G178" t="str">
            <v>4221-05</v>
          </cell>
          <cell r="H178">
            <v>44348</v>
          </cell>
          <cell r="J178">
            <v>136.51</v>
          </cell>
          <cell r="L178">
            <v>181.78</v>
          </cell>
          <cell r="M178">
            <v>23.73</v>
          </cell>
          <cell r="O178">
            <v>2</v>
          </cell>
          <cell r="R178">
            <v>228.69</v>
          </cell>
          <cell r="S178">
            <v>71.180000000000007</v>
          </cell>
        </row>
        <row r="179">
          <cell r="C179" t="str">
            <v>UPA IMBIRIBEIRA</v>
          </cell>
          <cell r="E179" t="str">
            <v xml:space="preserve">PATRICIA DUNDA GOMES </v>
          </cell>
          <cell r="F179" t="str">
            <v>2 - Outros Profissionais da Saúde</v>
          </cell>
          <cell r="G179" t="str">
            <v>3222-05</v>
          </cell>
          <cell r="H179">
            <v>44348</v>
          </cell>
          <cell r="J179">
            <v>141.53</v>
          </cell>
          <cell r="L179">
            <v>181.78</v>
          </cell>
          <cell r="M179">
            <v>25.05</v>
          </cell>
          <cell r="O179">
            <v>2</v>
          </cell>
          <cell r="R179">
            <v>136.29</v>
          </cell>
          <cell r="S179">
            <v>75.150000000000006</v>
          </cell>
        </row>
        <row r="180">
          <cell r="C180" t="str">
            <v>UPA IMBIRIBEIRA</v>
          </cell>
          <cell r="E180" t="str">
            <v xml:space="preserve">PAULO HENRIQUE LIMA DA PAIXAO </v>
          </cell>
          <cell r="F180" t="str">
            <v>3 - Administrativo</v>
          </cell>
          <cell r="G180" t="str">
            <v>3131-15</v>
          </cell>
          <cell r="H180">
            <v>44348</v>
          </cell>
          <cell r="J180">
            <v>171.06</v>
          </cell>
          <cell r="L180">
            <v>181.78</v>
          </cell>
          <cell r="M180">
            <v>36.54</v>
          </cell>
          <cell r="O180">
            <v>2</v>
          </cell>
        </row>
        <row r="181">
          <cell r="C181" t="str">
            <v>UPA IMBIRIBEIRA</v>
          </cell>
          <cell r="E181" t="str">
            <v>PAULO SEVERINO DE SENA SILVA</v>
          </cell>
          <cell r="F181" t="str">
            <v>3 - Administrativo</v>
          </cell>
          <cell r="G181" t="str">
            <v>4221-05</v>
          </cell>
          <cell r="H181">
            <v>44348</v>
          </cell>
          <cell r="J181">
            <v>112.51</v>
          </cell>
          <cell r="L181">
            <v>181.78</v>
          </cell>
          <cell r="M181">
            <v>23.73</v>
          </cell>
          <cell r="O181">
            <v>2</v>
          </cell>
        </row>
        <row r="182">
          <cell r="C182" t="str">
            <v>UPA IMBIRIBEIRA</v>
          </cell>
          <cell r="E182" t="str">
            <v>PEDRO AUGUSTO URBANO FARIAS</v>
          </cell>
          <cell r="F182" t="str">
            <v>1 - Médico</v>
          </cell>
          <cell r="G182" t="str">
            <v>2252-70</v>
          </cell>
          <cell r="H182">
            <v>44348</v>
          </cell>
          <cell r="J182">
            <v>1147.79</v>
          </cell>
          <cell r="L182">
            <v>181.78</v>
          </cell>
          <cell r="M182">
            <v>18.02</v>
          </cell>
          <cell r="O182">
            <v>56.22</v>
          </cell>
        </row>
        <row r="183">
          <cell r="C183" t="str">
            <v>UPA IMBIRIBEIRA</v>
          </cell>
          <cell r="E183" t="str">
            <v>PEDRO HENRIQUE PADILHA RIBEIRO</v>
          </cell>
          <cell r="F183" t="str">
            <v>1 - Médico</v>
          </cell>
          <cell r="G183" t="str">
            <v>2251-25</v>
          </cell>
          <cell r="H183">
            <v>44348</v>
          </cell>
          <cell r="J183">
            <v>303.60000000000002</v>
          </cell>
          <cell r="L183">
            <v>181.78</v>
          </cell>
          <cell r="M183">
            <v>14.3</v>
          </cell>
          <cell r="O183">
            <v>56.22</v>
          </cell>
        </row>
        <row r="184">
          <cell r="C184" t="str">
            <v>UPA IMBIRIBEIRA</v>
          </cell>
          <cell r="E184" t="str">
            <v>PRISCILA MAYARA DOS SANTOS</v>
          </cell>
          <cell r="F184" t="str">
            <v>2 - Outros Profissionais da Saúde</v>
          </cell>
          <cell r="G184" t="str">
            <v>3222-05</v>
          </cell>
          <cell r="H184">
            <v>44348</v>
          </cell>
          <cell r="J184">
            <v>140.65</v>
          </cell>
          <cell r="L184">
            <v>181.78</v>
          </cell>
          <cell r="M184">
            <v>25.05</v>
          </cell>
          <cell r="O184">
            <v>2</v>
          </cell>
          <cell r="R184">
            <v>198.69</v>
          </cell>
          <cell r="S184">
            <v>75.150000000000006</v>
          </cell>
          <cell r="U184">
            <v>66.11</v>
          </cell>
          <cell r="X184" t="str">
            <v>AUXILIO CRECHE</v>
          </cell>
        </row>
        <row r="185">
          <cell r="C185" t="str">
            <v>UPA IMBIRIBEIRA</v>
          </cell>
          <cell r="E185" t="str">
            <v>RAFAEL MELO AZEDO VIEIRA</v>
          </cell>
          <cell r="F185" t="str">
            <v>1 - Médico</v>
          </cell>
          <cell r="G185" t="str">
            <v>2252-70</v>
          </cell>
          <cell r="H185">
            <v>44348</v>
          </cell>
          <cell r="J185">
            <v>849.69</v>
          </cell>
          <cell r="L185">
            <v>181.78</v>
          </cell>
          <cell r="M185">
            <v>25.17</v>
          </cell>
          <cell r="O185">
            <v>56.22</v>
          </cell>
        </row>
        <row r="186">
          <cell r="C186" t="str">
            <v>UPA IMBIRIBEIRA</v>
          </cell>
          <cell r="E186" t="str">
            <v>RALPH RUY DEMY DA SILVA DE SOUTO</v>
          </cell>
          <cell r="F186" t="str">
            <v>1 - Médico</v>
          </cell>
          <cell r="G186" t="str">
            <v>2251-25</v>
          </cell>
          <cell r="H186">
            <v>44348</v>
          </cell>
          <cell r="J186">
            <v>772.13</v>
          </cell>
          <cell r="L186">
            <v>181.78</v>
          </cell>
          <cell r="M186">
            <v>32.32</v>
          </cell>
          <cell r="O186">
            <v>56.22</v>
          </cell>
        </row>
        <row r="187">
          <cell r="C187" t="str">
            <v>UPA IMBIRIBEIRA</v>
          </cell>
          <cell r="E187" t="str">
            <v>RAPHAEL LUIZ FERREIRA DE LIMA</v>
          </cell>
          <cell r="F187" t="str">
            <v>2 - Outros Profissionais da Saúde</v>
          </cell>
          <cell r="G187" t="str">
            <v>3241-15</v>
          </cell>
          <cell r="H187">
            <v>44348</v>
          </cell>
          <cell r="J187">
            <v>250.82</v>
          </cell>
          <cell r="L187">
            <v>181.78</v>
          </cell>
          <cell r="M187">
            <v>16.72</v>
          </cell>
          <cell r="O187">
            <v>10</v>
          </cell>
        </row>
        <row r="188">
          <cell r="C188" t="str">
            <v>UPA IMBIRIBEIRA</v>
          </cell>
          <cell r="E188" t="str">
            <v>REBECKA CARVALHO DE AGUIAR</v>
          </cell>
          <cell r="F188" t="str">
            <v>2 - Outros Profissionais da Saúde</v>
          </cell>
          <cell r="G188" t="str">
            <v>2235-05</v>
          </cell>
          <cell r="H188">
            <v>44348</v>
          </cell>
          <cell r="J188">
            <v>312.91000000000003</v>
          </cell>
          <cell r="L188">
            <v>181.78</v>
          </cell>
          <cell r="M188">
            <v>3.08</v>
          </cell>
          <cell r="O188">
            <v>4</v>
          </cell>
          <cell r="U188">
            <v>103.28</v>
          </cell>
          <cell r="X188" t="str">
            <v>AUXILIO CRECHE</v>
          </cell>
        </row>
        <row r="189">
          <cell r="C189" t="str">
            <v>UPA IMBIRIBEIRA</v>
          </cell>
          <cell r="E189" t="str">
            <v>REBEKA FERREIRA DE CARVALHO</v>
          </cell>
          <cell r="F189" t="str">
            <v>2 - Outros Profissionais da Saúde</v>
          </cell>
          <cell r="G189" t="str">
            <v>3222-05</v>
          </cell>
          <cell r="H189">
            <v>44348</v>
          </cell>
          <cell r="J189">
            <v>117.8</v>
          </cell>
          <cell r="L189">
            <v>181.78</v>
          </cell>
          <cell r="M189">
            <v>25.05</v>
          </cell>
          <cell r="O189">
            <v>2</v>
          </cell>
        </row>
        <row r="190">
          <cell r="C190" t="str">
            <v>UPA IMBIRIBEIRA</v>
          </cell>
          <cell r="E190" t="str">
            <v>RENATA CHRISTINA MENEZES RIOS</v>
          </cell>
          <cell r="F190" t="str">
            <v>1 - Médico</v>
          </cell>
          <cell r="G190" t="str">
            <v>2251-25</v>
          </cell>
          <cell r="H190">
            <v>44348</v>
          </cell>
          <cell r="J190">
            <v>363.6</v>
          </cell>
          <cell r="L190">
            <v>181.78</v>
          </cell>
          <cell r="M190">
            <v>14.3</v>
          </cell>
          <cell r="O190">
            <v>56.22</v>
          </cell>
        </row>
        <row r="191">
          <cell r="C191" t="str">
            <v>UPA IMBIRIBEIRA</v>
          </cell>
          <cell r="E191" t="str">
            <v>RENATA DA SILVA NUNES DE OLIVEIRA</v>
          </cell>
          <cell r="F191" t="str">
            <v>2 - Outros Profissionais da Saúde</v>
          </cell>
          <cell r="G191" t="str">
            <v>9922-25</v>
          </cell>
          <cell r="H191">
            <v>44348</v>
          </cell>
          <cell r="J191">
            <v>115.36</v>
          </cell>
          <cell r="O191">
            <v>2</v>
          </cell>
        </row>
        <row r="192">
          <cell r="C192" t="str">
            <v>UPA IMBIRIBEIRA</v>
          </cell>
          <cell r="E192" t="str">
            <v>RENATA DE CASSIA RIBAS PEREIRA</v>
          </cell>
          <cell r="F192" t="str">
            <v>2 - Outros Profissionais da Saúde</v>
          </cell>
          <cell r="G192" t="str">
            <v>2234-05</v>
          </cell>
          <cell r="H192">
            <v>44348</v>
          </cell>
          <cell r="J192">
            <v>424.76</v>
          </cell>
          <cell r="O192">
            <v>2</v>
          </cell>
        </row>
        <row r="193">
          <cell r="C193" t="str">
            <v>UPA IMBIRIBEIRA</v>
          </cell>
          <cell r="E193" t="str">
            <v>RENATA MOTTA MATTOSO</v>
          </cell>
          <cell r="F193" t="str">
            <v>1 - Médico</v>
          </cell>
          <cell r="G193" t="str">
            <v>2251-24</v>
          </cell>
          <cell r="H193">
            <v>44348</v>
          </cell>
          <cell r="J193">
            <v>780.54</v>
          </cell>
          <cell r="L193">
            <v>181.78</v>
          </cell>
          <cell r="M193">
            <v>28.6</v>
          </cell>
          <cell r="O193">
            <v>56.22</v>
          </cell>
        </row>
        <row r="194">
          <cell r="C194" t="str">
            <v>UPA IMBIRIBEIRA</v>
          </cell>
          <cell r="E194" t="str">
            <v>RICARDO JOSE OLIMPIO</v>
          </cell>
          <cell r="F194" t="str">
            <v>2 - Outros Profissionais da Saúde</v>
          </cell>
          <cell r="G194" t="str">
            <v>2235-05</v>
          </cell>
          <cell r="H194">
            <v>44348</v>
          </cell>
          <cell r="J194">
            <v>434.27</v>
          </cell>
          <cell r="L194">
            <v>181.78</v>
          </cell>
          <cell r="M194">
            <v>3.75</v>
          </cell>
          <cell r="O194">
            <v>4</v>
          </cell>
        </row>
        <row r="195">
          <cell r="C195" t="str">
            <v>UPA IMBIRIBEIRA</v>
          </cell>
          <cell r="E195" t="str">
            <v>ROBERTA DA SILVA NUNES</v>
          </cell>
          <cell r="F195" t="str">
            <v>3 - Administrativo</v>
          </cell>
          <cell r="G195" t="str">
            <v>9922-25</v>
          </cell>
          <cell r="H195">
            <v>44348</v>
          </cell>
          <cell r="J195">
            <v>105.6</v>
          </cell>
          <cell r="L195">
            <v>181.78</v>
          </cell>
          <cell r="M195">
            <v>22</v>
          </cell>
          <cell r="O195">
            <v>2</v>
          </cell>
          <cell r="R195">
            <v>116.19</v>
          </cell>
          <cell r="S195">
            <v>66</v>
          </cell>
          <cell r="U195">
            <v>66.12</v>
          </cell>
          <cell r="X195" t="str">
            <v>AUXILIO CRECHE</v>
          </cell>
        </row>
        <row r="196">
          <cell r="C196" t="str">
            <v>UPA IMBIRIBEIRA</v>
          </cell>
          <cell r="E196" t="str">
            <v>ROBERTA DE ANDRADE LIMA TAVARES</v>
          </cell>
          <cell r="F196" t="str">
            <v>1 - Médico</v>
          </cell>
          <cell r="G196" t="str">
            <v>2251-25</v>
          </cell>
          <cell r="H196">
            <v>44348</v>
          </cell>
          <cell r="J196">
            <v>496.98</v>
          </cell>
          <cell r="O196">
            <v>56.22</v>
          </cell>
        </row>
        <row r="197">
          <cell r="C197" t="str">
            <v>UPA IMBIRIBEIRA</v>
          </cell>
          <cell r="E197" t="str">
            <v>ROBERTA VERCOZA DE CASTRO SILVEIRA</v>
          </cell>
          <cell r="F197" t="str">
            <v>1 - Médico</v>
          </cell>
          <cell r="G197" t="str">
            <v>2251-25</v>
          </cell>
          <cell r="H197">
            <v>44348</v>
          </cell>
          <cell r="J197">
            <v>1104.1400000000001</v>
          </cell>
          <cell r="L197">
            <v>181.78</v>
          </cell>
          <cell r="M197">
            <v>27.63</v>
          </cell>
          <cell r="O197">
            <v>56.22</v>
          </cell>
        </row>
        <row r="198">
          <cell r="C198" t="str">
            <v>UPA IMBIRIBEIRA</v>
          </cell>
          <cell r="E198" t="str">
            <v>RODRIGO AMORIM DE MORAES PEREZ</v>
          </cell>
          <cell r="F198" t="str">
            <v>1 - Médico</v>
          </cell>
          <cell r="G198" t="str">
            <v>2252-70</v>
          </cell>
          <cell r="H198">
            <v>44348</v>
          </cell>
          <cell r="J198">
            <v>589.30999999999995</v>
          </cell>
          <cell r="O198">
            <v>56.22</v>
          </cell>
        </row>
        <row r="199">
          <cell r="C199" t="str">
            <v>UPA IMBIRIBEIRA</v>
          </cell>
          <cell r="E199" t="str">
            <v>ROMILDA PEREIRA DA SILVA</v>
          </cell>
          <cell r="F199" t="str">
            <v>2 - Outros Profissionais da Saúde</v>
          </cell>
          <cell r="G199" t="str">
            <v>3222-05</v>
          </cell>
          <cell r="H199">
            <v>44348</v>
          </cell>
          <cell r="K199">
            <v>127.62</v>
          </cell>
          <cell r="L199">
            <v>181.78</v>
          </cell>
          <cell r="M199">
            <v>25.05</v>
          </cell>
        </row>
        <row r="200">
          <cell r="C200" t="str">
            <v>UPA IMBIRIBEIRA</v>
          </cell>
          <cell r="E200" t="str">
            <v>RONALDO DOS SANTOS DIONIZIO</v>
          </cell>
          <cell r="F200" t="str">
            <v>3 - Administrativo</v>
          </cell>
          <cell r="G200" t="str">
            <v>4221-05</v>
          </cell>
          <cell r="H200">
            <v>44348</v>
          </cell>
          <cell r="J200">
            <v>117.26</v>
          </cell>
          <cell r="L200">
            <v>181.78</v>
          </cell>
          <cell r="M200">
            <v>23.73</v>
          </cell>
          <cell r="O200">
            <v>2</v>
          </cell>
          <cell r="R200">
            <v>93.69</v>
          </cell>
          <cell r="S200">
            <v>71.180000000000007</v>
          </cell>
        </row>
        <row r="201">
          <cell r="C201" t="str">
            <v>UPA IMBIRIBEIRA</v>
          </cell>
          <cell r="E201" t="str">
            <v>ROSANGELA MARIA SILVA HONORATO</v>
          </cell>
          <cell r="F201" t="str">
            <v>3 - Administrativo</v>
          </cell>
          <cell r="G201" t="str">
            <v>3222-05</v>
          </cell>
          <cell r="H201">
            <v>44348</v>
          </cell>
          <cell r="J201">
            <v>156.15</v>
          </cell>
          <cell r="L201">
            <v>181.78</v>
          </cell>
          <cell r="M201">
            <v>25.05</v>
          </cell>
          <cell r="O201">
            <v>2</v>
          </cell>
          <cell r="R201">
            <v>116.19</v>
          </cell>
          <cell r="S201">
            <v>75.150000000000006</v>
          </cell>
        </row>
        <row r="202">
          <cell r="C202" t="str">
            <v>UPA IMBIRIBEIRA</v>
          </cell>
          <cell r="E202" t="str">
            <v>ROSEANE CANDIDO DA SILVA</v>
          </cell>
          <cell r="F202" t="str">
            <v>2 - Outros Profissionais da Saúde</v>
          </cell>
          <cell r="G202" t="str">
            <v>3222-05</v>
          </cell>
          <cell r="H202">
            <v>44348</v>
          </cell>
          <cell r="J202">
            <v>142.81</v>
          </cell>
          <cell r="L202">
            <v>181.78</v>
          </cell>
          <cell r="M202">
            <v>25.05</v>
          </cell>
          <cell r="O202">
            <v>2</v>
          </cell>
          <cell r="R202">
            <v>269.19</v>
          </cell>
          <cell r="S202">
            <v>75.150000000000006</v>
          </cell>
        </row>
        <row r="203">
          <cell r="C203" t="str">
            <v>UPA IMBIRIBEIRA</v>
          </cell>
          <cell r="E203" t="str">
            <v>ROSEANE MARIA DA SILVA</v>
          </cell>
          <cell r="F203" t="str">
            <v>2 - Outros Profissionais da Saúde</v>
          </cell>
          <cell r="G203" t="str">
            <v>9922-25</v>
          </cell>
          <cell r="H203">
            <v>44348</v>
          </cell>
          <cell r="J203">
            <v>88</v>
          </cell>
          <cell r="O203">
            <v>2</v>
          </cell>
        </row>
        <row r="204">
          <cell r="C204" t="str">
            <v>UPA IMBIRIBEIRA</v>
          </cell>
          <cell r="E204" t="str">
            <v>ROSEANE MARIA DA SILVA FERREIRA</v>
          </cell>
          <cell r="F204" t="str">
            <v>2 - Outros Profissionais da Saúde</v>
          </cell>
          <cell r="G204" t="str">
            <v>3222-05</v>
          </cell>
          <cell r="H204">
            <v>44348</v>
          </cell>
          <cell r="J204">
            <v>122.81</v>
          </cell>
          <cell r="L204">
            <v>181.78</v>
          </cell>
          <cell r="M204">
            <v>25.05</v>
          </cell>
          <cell r="O204">
            <v>2</v>
          </cell>
          <cell r="R204">
            <v>116.19</v>
          </cell>
          <cell r="S204">
            <v>75.150000000000006</v>
          </cell>
        </row>
        <row r="205">
          <cell r="C205" t="str">
            <v>UPA IMBIRIBEIRA</v>
          </cell>
          <cell r="E205" t="str">
            <v>ROSEANY ALBANEZE CARRETONI</v>
          </cell>
          <cell r="F205" t="str">
            <v>1 - Médico</v>
          </cell>
          <cell r="G205" t="str">
            <v>2251-24</v>
          </cell>
          <cell r="H205">
            <v>44348</v>
          </cell>
          <cell r="J205">
            <v>303.60000000000002</v>
          </cell>
          <cell r="O205">
            <v>56.22</v>
          </cell>
        </row>
        <row r="206">
          <cell r="C206" t="str">
            <v>UPA IMBIRIBEIRA</v>
          </cell>
          <cell r="E206" t="str">
            <v>ROSELI EVANGELISTA DA SILVA</v>
          </cell>
          <cell r="F206" t="str">
            <v>2 - Outros Profissionais da Saúde</v>
          </cell>
          <cell r="G206" t="str">
            <v>3222-05</v>
          </cell>
          <cell r="H206">
            <v>44348</v>
          </cell>
          <cell r="J206">
            <v>142.96</v>
          </cell>
          <cell r="O206">
            <v>2</v>
          </cell>
        </row>
        <row r="207">
          <cell r="C207" t="str">
            <v>UPA IMBIRIBEIRA</v>
          </cell>
          <cell r="E207" t="str">
            <v>ROSELY MICHELE SANTOS DIAS DE BARROS</v>
          </cell>
          <cell r="F207" t="str">
            <v>3 - Administrativo</v>
          </cell>
          <cell r="G207" t="str">
            <v>2525-45</v>
          </cell>
          <cell r="H207">
            <v>44348</v>
          </cell>
          <cell r="J207">
            <v>181.83</v>
          </cell>
          <cell r="L207">
            <v>181.78</v>
          </cell>
          <cell r="M207">
            <v>45.46</v>
          </cell>
          <cell r="O207">
            <v>2</v>
          </cell>
          <cell r="U207">
            <v>66.12</v>
          </cell>
          <cell r="X207" t="str">
            <v>AUXILIO CRECHE</v>
          </cell>
        </row>
        <row r="208">
          <cell r="C208" t="str">
            <v>UPA IMBIRIBEIRA</v>
          </cell>
          <cell r="E208" t="str">
            <v>SABRINA ROQUE DA SILVA</v>
          </cell>
          <cell r="F208" t="str">
            <v>2 - Outros Profissionais da Saúde</v>
          </cell>
          <cell r="G208" t="str">
            <v>2516-05</v>
          </cell>
          <cell r="H208">
            <v>44348</v>
          </cell>
          <cell r="J208">
            <v>192</v>
          </cell>
          <cell r="L208">
            <v>181.78</v>
          </cell>
          <cell r="M208">
            <v>41.52</v>
          </cell>
          <cell r="O208">
            <v>2</v>
          </cell>
        </row>
        <row r="209">
          <cell r="C209" t="str">
            <v>UPA IMBIRIBEIRA</v>
          </cell>
          <cell r="E209" t="str">
            <v>SIMONE SANTOS DA SILVA</v>
          </cell>
          <cell r="F209" t="str">
            <v>3 - Administrativo</v>
          </cell>
          <cell r="G209" t="str">
            <v>4101-05</v>
          </cell>
          <cell r="H209">
            <v>44348</v>
          </cell>
          <cell r="J209">
            <v>117.26</v>
          </cell>
          <cell r="L209">
            <v>181.78</v>
          </cell>
          <cell r="M209">
            <v>23.73</v>
          </cell>
          <cell r="O209">
            <v>2</v>
          </cell>
          <cell r="R209">
            <v>116.19</v>
          </cell>
          <cell r="S209">
            <v>71.180000000000007</v>
          </cell>
        </row>
        <row r="210">
          <cell r="C210" t="str">
            <v>UPA IMBIRIBEIRA</v>
          </cell>
          <cell r="E210" t="str">
            <v>SONIA MARIA RAMOS DA SILVA</v>
          </cell>
          <cell r="F210" t="str">
            <v>3 - Administrativo</v>
          </cell>
          <cell r="G210" t="str">
            <v>5134-30</v>
          </cell>
          <cell r="H210">
            <v>44348</v>
          </cell>
          <cell r="J210">
            <v>126</v>
          </cell>
          <cell r="L210">
            <v>181.78</v>
          </cell>
          <cell r="M210">
            <v>15.4</v>
          </cell>
          <cell r="O210">
            <v>2</v>
          </cell>
          <cell r="R210">
            <v>116.19</v>
          </cell>
          <cell r="S210">
            <v>66</v>
          </cell>
        </row>
        <row r="211">
          <cell r="C211" t="str">
            <v>UPA IMBIRIBEIRA</v>
          </cell>
          <cell r="E211" t="str">
            <v>STELLA MARIS DE ARAUJO E SA</v>
          </cell>
          <cell r="F211" t="str">
            <v>1 - Médico</v>
          </cell>
          <cell r="G211" t="str">
            <v>2251-25</v>
          </cell>
          <cell r="H211">
            <v>44348</v>
          </cell>
          <cell r="J211">
            <v>317.89999999999998</v>
          </cell>
          <cell r="L211">
            <v>181.78</v>
          </cell>
          <cell r="M211">
            <v>14.3</v>
          </cell>
          <cell r="O211">
            <v>56.22</v>
          </cell>
        </row>
        <row r="212">
          <cell r="C212" t="str">
            <v>UPA IMBIRIBEIRA</v>
          </cell>
          <cell r="E212" t="str">
            <v xml:space="preserve">SUELI RODRIGUES DE MORAIS </v>
          </cell>
          <cell r="F212" t="str">
            <v>3 - Administrativo</v>
          </cell>
          <cell r="G212" t="str">
            <v>4221-05</v>
          </cell>
          <cell r="H212">
            <v>44348</v>
          </cell>
          <cell r="J212">
            <v>117.26</v>
          </cell>
          <cell r="L212">
            <v>181.78</v>
          </cell>
          <cell r="M212">
            <v>23.73</v>
          </cell>
          <cell r="O212">
            <v>2</v>
          </cell>
        </row>
        <row r="213">
          <cell r="C213" t="str">
            <v>UPA IMBIRIBEIRA</v>
          </cell>
          <cell r="E213" t="str">
            <v xml:space="preserve">SWEMMY SHARON CARVALHO DE MELO </v>
          </cell>
          <cell r="F213" t="str">
            <v>2 - Outros Profissionais da Saúde</v>
          </cell>
          <cell r="G213" t="str">
            <v>3222-05</v>
          </cell>
          <cell r="H213">
            <v>44348</v>
          </cell>
          <cell r="J213">
            <v>159.52000000000001</v>
          </cell>
          <cell r="L213">
            <v>181.78</v>
          </cell>
          <cell r="M213">
            <v>25.05</v>
          </cell>
          <cell r="O213">
            <v>2</v>
          </cell>
          <cell r="R213">
            <v>269.19</v>
          </cell>
          <cell r="S213">
            <v>75.150000000000006</v>
          </cell>
        </row>
        <row r="214">
          <cell r="C214" t="str">
            <v>UPA IMBIRIBEIRA</v>
          </cell>
          <cell r="E214" t="str">
            <v>TARCIANA PEREIRA LIMA</v>
          </cell>
          <cell r="F214" t="str">
            <v>3 - Administrativo</v>
          </cell>
          <cell r="G214" t="str">
            <v>4110-30</v>
          </cell>
          <cell r="H214">
            <v>44348</v>
          </cell>
          <cell r="J214">
            <v>138.85</v>
          </cell>
          <cell r="L214">
            <v>181.78</v>
          </cell>
          <cell r="M214">
            <v>28.87</v>
          </cell>
          <cell r="O214">
            <v>2</v>
          </cell>
          <cell r="R214">
            <v>239.94</v>
          </cell>
          <cell r="S214">
            <v>86.61</v>
          </cell>
        </row>
        <row r="215">
          <cell r="C215" t="str">
            <v>UPA IMBIRIBEIRA</v>
          </cell>
          <cell r="E215" t="str">
            <v>TATHYANA DANTAS DA SILVA</v>
          </cell>
          <cell r="F215" t="str">
            <v>2 - Outros Profissionais da Saúde</v>
          </cell>
          <cell r="G215" t="str">
            <v>2235-05</v>
          </cell>
          <cell r="H215">
            <v>44348</v>
          </cell>
          <cell r="J215">
            <v>217.98</v>
          </cell>
          <cell r="L215">
            <v>181.78</v>
          </cell>
          <cell r="M215">
            <v>2.39</v>
          </cell>
          <cell r="O215">
            <v>4</v>
          </cell>
        </row>
        <row r="216">
          <cell r="C216" t="str">
            <v>UPA IMBIRIBEIRA</v>
          </cell>
          <cell r="E216" t="str">
            <v>TATIANA VERCOZA DE CASTRO SILVEIRA</v>
          </cell>
          <cell r="F216" t="str">
            <v>1 - Médico</v>
          </cell>
          <cell r="G216" t="str">
            <v>2251-25</v>
          </cell>
          <cell r="H216">
            <v>44348</v>
          </cell>
          <cell r="J216">
            <v>1055.5999999999999</v>
          </cell>
          <cell r="L216">
            <v>181.78</v>
          </cell>
          <cell r="M216">
            <v>36.04</v>
          </cell>
          <cell r="O216">
            <v>56.22</v>
          </cell>
        </row>
        <row r="217">
          <cell r="C217" t="str">
            <v>UPA IMBIRIBEIRA</v>
          </cell>
          <cell r="E217" t="str">
            <v>TATIANE DA SILVA DAMASCENO</v>
          </cell>
          <cell r="F217" t="str">
            <v>2 - Outros Profissionais da Saúde</v>
          </cell>
          <cell r="G217" t="str">
            <v>3222-05</v>
          </cell>
          <cell r="H217">
            <v>44348</v>
          </cell>
          <cell r="J217">
            <v>131.5</v>
          </cell>
          <cell r="L217">
            <v>181.78</v>
          </cell>
          <cell r="M217">
            <v>25.05</v>
          </cell>
          <cell r="O217">
            <v>2</v>
          </cell>
          <cell r="U217">
            <v>66.11</v>
          </cell>
          <cell r="X217" t="str">
            <v>AUXILIO CRECHE</v>
          </cell>
        </row>
        <row r="218">
          <cell r="C218" t="str">
            <v>UPA IMBIRIBEIRA</v>
          </cell>
          <cell r="E218" t="str">
            <v>TERCIO HENRIQUE SOARES DE FARIAS</v>
          </cell>
          <cell r="F218" t="str">
            <v>1 - Médico</v>
          </cell>
          <cell r="G218" t="str">
            <v>2252-70</v>
          </cell>
          <cell r="H218">
            <v>44348</v>
          </cell>
          <cell r="J218">
            <v>863.37</v>
          </cell>
          <cell r="L218">
            <v>181.78</v>
          </cell>
          <cell r="M218">
            <v>36.04</v>
          </cell>
          <cell r="O218">
            <v>56.22</v>
          </cell>
        </row>
        <row r="219">
          <cell r="C219" t="str">
            <v>UPA IMBIRIBEIRA</v>
          </cell>
          <cell r="E219" t="str">
            <v>THAISA PEREIRA DORNELAS</v>
          </cell>
          <cell r="F219" t="str">
            <v>2 - Outros Profissionais da Saúde</v>
          </cell>
          <cell r="G219" t="str">
            <v>2234-05</v>
          </cell>
          <cell r="H219">
            <v>44348</v>
          </cell>
          <cell r="J219">
            <v>444.02</v>
          </cell>
          <cell r="L219">
            <v>181.78</v>
          </cell>
          <cell r="M219">
            <v>16.05</v>
          </cell>
          <cell r="O219">
            <v>2</v>
          </cell>
        </row>
        <row r="220">
          <cell r="C220" t="str">
            <v>UPA IMBIRIBEIRA</v>
          </cell>
          <cell r="E220" t="str">
            <v>THAMYRIS CAVALCANTI CORDEIRO</v>
          </cell>
          <cell r="F220" t="str">
            <v>1 - Médico</v>
          </cell>
          <cell r="G220" t="str">
            <v>2251-25</v>
          </cell>
          <cell r="H220">
            <v>44348</v>
          </cell>
          <cell r="J220">
            <v>303.60000000000002</v>
          </cell>
          <cell r="O220">
            <v>56.22</v>
          </cell>
        </row>
        <row r="221">
          <cell r="C221" t="str">
            <v>UPA IMBIRIBEIRA</v>
          </cell>
          <cell r="E221" t="str">
            <v xml:space="preserve">THAYSA MARIA DA SILVA </v>
          </cell>
          <cell r="F221" t="str">
            <v>2 - Outros Profissionais da Saúde</v>
          </cell>
          <cell r="G221" t="str">
            <v>3222-05</v>
          </cell>
          <cell r="H221">
            <v>44348</v>
          </cell>
          <cell r="J221">
            <v>141.80000000000001</v>
          </cell>
          <cell r="L221">
            <v>181.78</v>
          </cell>
          <cell r="M221">
            <v>25.05</v>
          </cell>
          <cell r="O221">
            <v>2</v>
          </cell>
          <cell r="R221">
            <v>239.94</v>
          </cell>
          <cell r="S221">
            <v>75.150000000000006</v>
          </cell>
        </row>
        <row r="222">
          <cell r="C222" t="str">
            <v>UPA IMBIRIBEIRA</v>
          </cell>
          <cell r="E222" t="str">
            <v>THIAGO DE ARRUDA MEDEIROS</v>
          </cell>
          <cell r="F222" t="str">
            <v>2 - Outros Profissionais da Saúde</v>
          </cell>
          <cell r="G222" t="str">
            <v>2234-05</v>
          </cell>
          <cell r="H222">
            <v>44348</v>
          </cell>
          <cell r="J222">
            <v>558.61</v>
          </cell>
          <cell r="O222">
            <v>2</v>
          </cell>
        </row>
        <row r="223">
          <cell r="C223" t="str">
            <v>UPA IMBIRIBEIRA</v>
          </cell>
          <cell r="E223" t="str">
            <v>TIAGO OLIVIO PEREIRA DA SILVA</v>
          </cell>
          <cell r="F223" t="str">
            <v>2 - Outros Profissionais da Saúde</v>
          </cell>
          <cell r="G223" t="str">
            <v>2235-05</v>
          </cell>
          <cell r="H223">
            <v>44348</v>
          </cell>
          <cell r="J223">
            <v>246.63</v>
          </cell>
          <cell r="L223">
            <v>181.78</v>
          </cell>
          <cell r="M223">
            <v>2.62</v>
          </cell>
          <cell r="O223">
            <v>4</v>
          </cell>
        </row>
        <row r="224">
          <cell r="C224" t="str">
            <v>UPA IMBIRIBEIRA</v>
          </cell>
          <cell r="E224" t="str">
            <v>TIAGO PEREIRA DE CASTRO</v>
          </cell>
          <cell r="F224" t="str">
            <v>1 - Médico</v>
          </cell>
          <cell r="G224" t="str">
            <v>2251-25</v>
          </cell>
          <cell r="H224">
            <v>44348</v>
          </cell>
          <cell r="J224">
            <v>294.39999999999998</v>
          </cell>
          <cell r="L224">
            <v>181.78</v>
          </cell>
          <cell r="M224">
            <v>14.3</v>
          </cell>
          <cell r="O224">
            <v>56.22</v>
          </cell>
        </row>
        <row r="225">
          <cell r="C225" t="str">
            <v>UPA IMBIRIBEIRA</v>
          </cell>
          <cell r="E225" t="str">
            <v>TULIO PORTO FERREIRA</v>
          </cell>
          <cell r="F225" t="str">
            <v>1 - Médico</v>
          </cell>
          <cell r="G225" t="str">
            <v>2252-70</v>
          </cell>
          <cell r="H225">
            <v>44348</v>
          </cell>
          <cell r="J225">
            <v>246.4</v>
          </cell>
          <cell r="L225">
            <v>181.78</v>
          </cell>
          <cell r="M225">
            <v>14.3</v>
          </cell>
          <cell r="O225">
            <v>56.22</v>
          </cell>
        </row>
        <row r="226">
          <cell r="C226" t="str">
            <v>UPA IMBIRIBEIRA</v>
          </cell>
          <cell r="E226" t="str">
            <v>UITANAAN CARLOS DOS SANTOS</v>
          </cell>
          <cell r="F226" t="str">
            <v>3 - Administrativo</v>
          </cell>
          <cell r="G226" t="str">
            <v>4221-05</v>
          </cell>
          <cell r="H226">
            <v>44348</v>
          </cell>
          <cell r="J226">
            <v>136.44</v>
          </cell>
          <cell r="L226">
            <v>181.78</v>
          </cell>
          <cell r="M226">
            <v>23.73</v>
          </cell>
          <cell r="O226">
            <v>2</v>
          </cell>
        </row>
        <row r="227">
          <cell r="C227" t="str">
            <v>UPA IMBIRIBEIRA</v>
          </cell>
          <cell r="E227" t="str">
            <v>VANIA DA SILVA DIONISIO</v>
          </cell>
          <cell r="F227" t="str">
            <v>2 - Outros Profissionais da Saúde</v>
          </cell>
          <cell r="G227" t="str">
            <v>5211-30</v>
          </cell>
          <cell r="H227">
            <v>44348</v>
          </cell>
          <cell r="J227">
            <v>117.41</v>
          </cell>
          <cell r="L227">
            <v>181.78</v>
          </cell>
          <cell r="M227">
            <v>23.73</v>
          </cell>
          <cell r="O227">
            <v>2</v>
          </cell>
          <cell r="R227">
            <v>228.69</v>
          </cell>
          <cell r="S227">
            <v>71.180000000000007</v>
          </cell>
        </row>
        <row r="228">
          <cell r="C228" t="str">
            <v>UPA IMBIRIBEIRA</v>
          </cell>
          <cell r="E228" t="str">
            <v>VICTOR ALEX MONTENEGRO MARINHO</v>
          </cell>
          <cell r="F228" t="str">
            <v>1 - Médico</v>
          </cell>
          <cell r="G228" t="str">
            <v>2251-25</v>
          </cell>
          <cell r="H228">
            <v>44348</v>
          </cell>
          <cell r="J228">
            <v>363.6</v>
          </cell>
          <cell r="L228">
            <v>181.78</v>
          </cell>
          <cell r="M228">
            <v>14.3</v>
          </cell>
          <cell r="O228">
            <v>56.22</v>
          </cell>
        </row>
        <row r="229">
          <cell r="C229" t="str">
            <v>UPA IMBIRIBEIRA</v>
          </cell>
          <cell r="E229" t="str">
            <v>VILANI FATIMA DOS SANTOS</v>
          </cell>
          <cell r="F229" t="str">
            <v>2 - Outros Profissionais da Saúde</v>
          </cell>
          <cell r="G229" t="str">
            <v>3222-05</v>
          </cell>
          <cell r="H229">
            <v>44348</v>
          </cell>
          <cell r="J229">
            <v>142.65</v>
          </cell>
          <cell r="L229">
            <v>181.77</v>
          </cell>
          <cell r="M229">
            <v>25.05</v>
          </cell>
          <cell r="O229">
            <v>2</v>
          </cell>
        </row>
        <row r="230">
          <cell r="C230" t="str">
            <v>UPA IMBIRIBEIRA</v>
          </cell>
          <cell r="E230" t="str">
            <v>VILMA SILVA DA PORCIUNCLA</v>
          </cell>
          <cell r="F230" t="str">
            <v>2 - Outros Profissionais da Saúde</v>
          </cell>
          <cell r="G230" t="str">
            <v>3222-05</v>
          </cell>
          <cell r="H230">
            <v>44348</v>
          </cell>
          <cell r="J230">
            <v>141.47</v>
          </cell>
          <cell r="L230">
            <v>181.77</v>
          </cell>
          <cell r="M230">
            <v>25.05</v>
          </cell>
          <cell r="O230">
            <v>2</v>
          </cell>
          <cell r="R230">
            <v>116.19</v>
          </cell>
          <cell r="S230">
            <v>75.150000000000006</v>
          </cell>
        </row>
        <row r="231">
          <cell r="C231" t="str">
            <v>UPA IMBIRIBEIRA</v>
          </cell>
          <cell r="E231" t="str">
            <v>VINICIUS DA SILVA XAVIER</v>
          </cell>
          <cell r="F231" t="str">
            <v>3 - Administrativo</v>
          </cell>
          <cell r="G231" t="str">
            <v>4221-05</v>
          </cell>
          <cell r="H231">
            <v>44348</v>
          </cell>
          <cell r="J231">
            <v>129.21</v>
          </cell>
          <cell r="L231">
            <v>181.77</v>
          </cell>
          <cell r="M231">
            <v>23.73</v>
          </cell>
          <cell r="O231">
            <v>2</v>
          </cell>
          <cell r="R231">
            <v>123.69</v>
          </cell>
          <cell r="S231">
            <v>71.180000000000007</v>
          </cell>
        </row>
        <row r="232">
          <cell r="C232" t="str">
            <v>UPA IMBIRIBEIRA</v>
          </cell>
          <cell r="E232" t="str">
            <v>WALESKA MARIA DE ALMEIDA PAIVA</v>
          </cell>
          <cell r="F232" t="str">
            <v>2 - Outros Profissionais da Saúde</v>
          </cell>
          <cell r="G232" t="str">
            <v>2235-05</v>
          </cell>
          <cell r="H232">
            <v>44348</v>
          </cell>
          <cell r="J232">
            <v>391.95</v>
          </cell>
          <cell r="L232">
            <v>181.77</v>
          </cell>
          <cell r="M232">
            <v>3.75</v>
          </cell>
          <cell r="O232">
            <v>4</v>
          </cell>
        </row>
        <row r="233">
          <cell r="C233" t="str">
            <v>UPA IMBIRIBEIRA</v>
          </cell>
          <cell r="E233" t="str">
            <v>WANDSON HENRIQUE DA PAZ LEITE</v>
          </cell>
          <cell r="F233" t="str">
            <v>3 - Administrativo</v>
          </cell>
          <cell r="G233" t="str">
            <v>4222-05</v>
          </cell>
          <cell r="H233">
            <v>44348</v>
          </cell>
          <cell r="J233">
            <v>175.66</v>
          </cell>
          <cell r="L233">
            <v>181.77</v>
          </cell>
          <cell r="M233">
            <v>33.15</v>
          </cell>
          <cell r="O233">
            <v>2</v>
          </cell>
        </row>
        <row r="234">
          <cell r="C234" t="str">
            <v>UPA IMBIRIBEIRA</v>
          </cell>
          <cell r="E234" t="str">
            <v>WELLINGTON SILVA MATIAS</v>
          </cell>
          <cell r="F234" t="str">
            <v>3 - Administrativo</v>
          </cell>
          <cell r="G234" t="str">
            <v>4221-05</v>
          </cell>
          <cell r="H234">
            <v>44348</v>
          </cell>
          <cell r="J234">
            <v>141.26</v>
          </cell>
          <cell r="L234">
            <v>181.77</v>
          </cell>
          <cell r="M234">
            <v>23.73</v>
          </cell>
          <cell r="O234">
            <v>2</v>
          </cell>
        </row>
        <row r="235">
          <cell r="C235" t="str">
            <v>UPA IMBIRIBEIRA</v>
          </cell>
          <cell r="E235" t="str">
            <v>YASSER DE LUCENA CORREIA</v>
          </cell>
          <cell r="F235" t="str">
            <v>1 - Médico</v>
          </cell>
          <cell r="G235" t="str">
            <v>2251-25</v>
          </cell>
          <cell r="H235">
            <v>44348</v>
          </cell>
          <cell r="K235">
            <v>24371.84</v>
          </cell>
          <cell r="L235">
            <v>181.77</v>
          </cell>
          <cell r="M235">
            <v>21.55</v>
          </cell>
        </row>
        <row r="236">
          <cell r="C236" t="str">
            <v>UPA IMBIRIBEIRA</v>
          </cell>
          <cell r="E236" t="str">
            <v>YNGRID DA ROCHA FERNANDES</v>
          </cell>
          <cell r="F236" t="str">
            <v>1 - Médico</v>
          </cell>
          <cell r="G236" t="str">
            <v>2251-25</v>
          </cell>
          <cell r="H236">
            <v>44348</v>
          </cell>
          <cell r="J236">
            <v>664.1</v>
          </cell>
          <cell r="L236">
            <v>181.77</v>
          </cell>
          <cell r="M236">
            <v>32.32</v>
          </cell>
          <cell r="O236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7" workbookViewId="0">
      <selection activeCell="C87" sqref="C87:C8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256.24</v>
      </c>
      <c r="J3" s="15">
        <f>'[1]TCE - ANEXO III - Preencher'!K12</f>
        <v>0</v>
      </c>
      <c r="K3" s="16">
        <f>'[1]TCE - ANEXO III - Preencher'!L12</f>
        <v>181.78</v>
      </c>
      <c r="L3" s="16">
        <f>'[1]TCE - ANEXO III - Preencher'!M12</f>
        <v>2.62</v>
      </c>
      <c r="M3" s="16">
        <f>K3-L3</f>
        <v>179.16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439.4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112.51</v>
      </c>
      <c r="J4" s="15">
        <f>'[1]TCE - ANEXO III - Preencher'!K13</f>
        <v>0</v>
      </c>
      <c r="K4" s="16">
        <f>'[1]TCE - ANEXO III - Preencher'!L13</f>
        <v>181.78</v>
      </c>
      <c r="L4" s="16">
        <f>'[1]TCE - ANEXO III - Preencher'!M13</f>
        <v>23.73</v>
      </c>
      <c r="M4" s="16">
        <f t="shared" ref="M4:M67" si="1">K4-L4</f>
        <v>158.05000000000001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229.69</v>
      </c>
      <c r="R4" s="16">
        <f>'[1]TCE - ANEXO III - Preencher'!S13</f>
        <v>71.180000000000007</v>
      </c>
      <c r="S4" s="17">
        <f t="shared" ref="S4:S67" si="3">Q4-R4</f>
        <v>158.51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431.07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165.82</v>
      </c>
      <c r="J5" s="15">
        <f>'[1]TCE - ANEXO III - Preencher'!K14</f>
        <v>0</v>
      </c>
      <c r="K5" s="16">
        <f>'[1]TCE - ANEXO III - Preencher'!L14</f>
        <v>181.78</v>
      </c>
      <c r="L5" s="16">
        <f>'[1]TCE - ANEXO III - Preencher'!M14</f>
        <v>25.05</v>
      </c>
      <c r="M5" s="16">
        <f t="shared" si="1"/>
        <v>156.72999999999999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229.69</v>
      </c>
      <c r="R5" s="16">
        <f>'[1]TCE - ANEXO III - Preencher'!S14</f>
        <v>75.150000000000006</v>
      </c>
      <c r="S5" s="17">
        <f t="shared" si="3"/>
        <v>154.54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479.08999999999992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324.99</v>
      </c>
      <c r="J6" s="15">
        <f>'[1]TCE - ANEXO III - Preencher'!K15</f>
        <v>0</v>
      </c>
      <c r="K6" s="16">
        <f>'[1]TCE - ANEXO III - Preencher'!L15</f>
        <v>181.78</v>
      </c>
      <c r="L6" s="16">
        <f>'[1]TCE - ANEXO III - Preencher'!M15</f>
        <v>3.53</v>
      </c>
      <c r="M6" s="16">
        <f t="shared" si="1"/>
        <v>178.25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507.24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129.88</v>
      </c>
      <c r="J7" s="15">
        <f>'[1]TCE - ANEXO III - Preencher'!K16</f>
        <v>0</v>
      </c>
      <c r="K7" s="16">
        <f>'[1]TCE - ANEXO III - Preencher'!L16</f>
        <v>181.78</v>
      </c>
      <c r="L7" s="16">
        <f>'[1]TCE - ANEXO III - Preencher'!M16</f>
        <v>25.05</v>
      </c>
      <c r="M7" s="16">
        <f t="shared" si="1"/>
        <v>156.72999999999999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117.19</v>
      </c>
      <c r="R7" s="16">
        <f>'[1]TCE - ANEXO III - Preencher'!S16</f>
        <v>75.150000000000006</v>
      </c>
      <c r="S7" s="17">
        <f t="shared" si="3"/>
        <v>42.039999999999992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330.65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131.21</v>
      </c>
      <c r="J8" s="15">
        <f>'[1]TCE - ANEXO III - Preencher'!K17</f>
        <v>0</v>
      </c>
      <c r="K8" s="16">
        <f>'[1]TCE - ANEXO III - Preencher'!L17</f>
        <v>181.78</v>
      </c>
      <c r="L8" s="16">
        <f>'[1]TCE - ANEXO III - Preencher'!M17</f>
        <v>25.05</v>
      </c>
      <c r="M8" s="16">
        <f t="shared" si="1"/>
        <v>156.72999999999999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117.19</v>
      </c>
      <c r="R8" s="16">
        <f>'[1]TCE - ANEXO III - Preencher'!S17</f>
        <v>75.150000000000006</v>
      </c>
      <c r="S8" s="17">
        <f t="shared" si="3"/>
        <v>42.039999999999992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331.98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478.72</v>
      </c>
      <c r="J9" s="15">
        <f>'[1]TCE - ANEXO III - Preencher'!K18</f>
        <v>0</v>
      </c>
      <c r="K9" s="16">
        <f>'[1]TCE - ANEXO III - Preencher'!L18</f>
        <v>181.78</v>
      </c>
      <c r="L9" s="16">
        <f>'[1]TCE - ANEXO III - Preencher'!M18</f>
        <v>18.02</v>
      </c>
      <c r="M9" s="16">
        <f t="shared" si="1"/>
        <v>163.76</v>
      </c>
      <c r="N9" s="16">
        <f>'[1]TCE - ANEXO III - Preencher'!O18</f>
        <v>56.22</v>
      </c>
      <c r="O9" s="16">
        <f>'[1]TCE - ANEXO III - Preencher'!P18</f>
        <v>0</v>
      </c>
      <c r="P9" s="17">
        <f t="shared" si="2"/>
        <v>56.22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698.7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131.79</v>
      </c>
      <c r="J10" s="15">
        <f>'[1]TCE - ANEXO III - Preencher'!K19</f>
        <v>0</v>
      </c>
      <c r="K10" s="16">
        <f>'[1]TCE - ANEXO III - Preencher'!L19</f>
        <v>181.78</v>
      </c>
      <c r="L10" s="16">
        <f>'[1]TCE - ANEXO III - Preencher'!M19</f>
        <v>25.05</v>
      </c>
      <c r="M10" s="16">
        <f t="shared" si="1"/>
        <v>156.72999999999999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137.44</v>
      </c>
      <c r="R10" s="16">
        <f>'[1]TCE - ANEXO III - Preencher'!S19</f>
        <v>75.150000000000006</v>
      </c>
      <c r="S10" s="17">
        <f t="shared" si="3"/>
        <v>62.289999999999992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352.80999999999995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181.41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181.41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ALLANA MIRIA LEMOS DE MEDEIROS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56.22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190.92</v>
      </c>
      <c r="J13" s="15">
        <f>'[1]TCE - ANEXO III - Preencher'!K22</f>
        <v>0</v>
      </c>
      <c r="K13" s="16">
        <f>'[1]TCE - ANEXO III - Preencher'!L22</f>
        <v>181.78</v>
      </c>
      <c r="L13" s="16">
        <f>'[1]TCE - ANEXO III - Preencher'!M22</f>
        <v>45.46</v>
      </c>
      <c r="M13" s="16">
        <f t="shared" si="1"/>
        <v>136.32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218.89</v>
      </c>
      <c r="R13" s="16">
        <f>'[1]TCE - ANEXO III - Preencher'!S22</f>
        <v>136.37</v>
      </c>
      <c r="S13" s="17">
        <f t="shared" si="3"/>
        <v>82.519999999999982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411.76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SILVA MARINS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352.25</v>
      </c>
      <c r="J14" s="15">
        <f>'[1]TCE - ANEXO III - Preencher'!K23</f>
        <v>0</v>
      </c>
      <c r="K14" s="16">
        <f>'[1]TCE - ANEXO III - Preencher'!L23</f>
        <v>181.78</v>
      </c>
      <c r="L14" s="16">
        <f>'[1]TCE - ANEXO III - Preencher'!M23</f>
        <v>3.75</v>
      </c>
      <c r="M14" s="16">
        <f t="shared" si="1"/>
        <v>178.03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534.28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ANA CARLA SILVA DE FARIAS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139.9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</v>
      </c>
      <c r="O15" s="16">
        <f>'[1]TCE - ANEXO III - Preencher'!P24</f>
        <v>0</v>
      </c>
      <c r="P15" s="17">
        <f t="shared" si="2"/>
        <v>2</v>
      </c>
      <c r="Q15" s="16">
        <f>'[1]TCE - ANEXO III - Preencher'!R24</f>
        <v>229.69</v>
      </c>
      <c r="R15" s="16">
        <f>'[1]TCE - ANEXO III - Preencher'!S24</f>
        <v>95.39</v>
      </c>
      <c r="S15" s="17">
        <f t="shared" si="3"/>
        <v>134.30000000000001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276.20000000000005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CELIA RODRIGUES CALADO TOSCANO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134.29</v>
      </c>
      <c r="J16" s="15">
        <f>'[1]TCE - ANEXO III - Preencher'!K25</f>
        <v>0</v>
      </c>
      <c r="K16" s="16">
        <f>'[1]TCE - ANEXO III - Preencher'!L25</f>
        <v>181.78</v>
      </c>
      <c r="L16" s="16">
        <f>'[1]TCE - ANEXO III - Preencher'!M25</f>
        <v>25.05</v>
      </c>
      <c r="M16" s="16">
        <f t="shared" si="1"/>
        <v>156.72999999999999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117.19</v>
      </c>
      <c r="R16" s="16">
        <f>'[1]TCE - ANEXO III - Preencher'!S25</f>
        <v>75.150000000000006</v>
      </c>
      <c r="S16" s="17">
        <f t="shared" si="3"/>
        <v>42.039999999999992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335.05999999999995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PAULA FARIAS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5152-05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116.59</v>
      </c>
      <c r="J17" s="15">
        <f>'[1]TCE - ANEXO III - Preencher'!K26</f>
        <v>0</v>
      </c>
      <c r="K17" s="16">
        <f>'[1]TCE - ANEXO III - Preencher'!L26</f>
        <v>181.78</v>
      </c>
      <c r="L17" s="16">
        <f>'[1]TCE - ANEXO III - Preencher'!M26</f>
        <v>23.57</v>
      </c>
      <c r="M17" s="16">
        <f t="shared" si="1"/>
        <v>158.21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101.19</v>
      </c>
      <c r="R17" s="16">
        <f>'[1]TCE - ANEXO III - Preencher'!S26</f>
        <v>70.709999999999994</v>
      </c>
      <c r="S17" s="17">
        <f t="shared" si="3"/>
        <v>30.480000000000004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307.28000000000003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 xml:space="preserve">ANA PAULA MARIA DA SILVA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9922-25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122.95</v>
      </c>
      <c r="J18" s="15">
        <f>'[1]TCE - ANEXO III - Preencher'!K27</f>
        <v>0</v>
      </c>
      <c r="K18" s="16">
        <f>'[1]TCE - ANEXO III - Preencher'!L27</f>
        <v>181.78</v>
      </c>
      <c r="L18" s="16">
        <f>'[1]TCE - ANEXO III - Preencher'!M27</f>
        <v>22</v>
      </c>
      <c r="M18" s="16">
        <f t="shared" si="1"/>
        <v>159.78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228.69</v>
      </c>
      <c r="R18" s="16">
        <f>'[1]TCE - ANEXO III - Preencher'!S27</f>
        <v>66</v>
      </c>
      <c r="S18" s="17">
        <f t="shared" si="3"/>
        <v>162.69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447.42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ANDREA BANDEIRA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117.26</v>
      </c>
      <c r="J19" s="15">
        <f>'[1]TCE - ANEXO III - Preencher'!K28</f>
        <v>0</v>
      </c>
      <c r="K19" s="16">
        <f>'[1]TCE - ANEXO III - Preencher'!L28</f>
        <v>181.78</v>
      </c>
      <c r="L19" s="16">
        <f>'[1]TCE - ANEXO III - Preencher'!M28</f>
        <v>23.73</v>
      </c>
      <c r="M19" s="16">
        <f t="shared" si="1"/>
        <v>158.05000000000001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101.19</v>
      </c>
      <c r="R19" s="16">
        <f>'[1]TCE - ANEXO III - Preencher'!S28</f>
        <v>71.180000000000007</v>
      </c>
      <c r="S19" s="17">
        <f t="shared" si="3"/>
        <v>30.009999999999991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307.32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ANDREA FERREIRA CABOCLO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5134-30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110</v>
      </c>
      <c r="J20" s="15">
        <f>'[1]TCE - ANEXO III - Preencher'!K29</f>
        <v>0</v>
      </c>
      <c r="K20" s="16">
        <f>'[1]TCE - ANEXO III - Preencher'!L29</f>
        <v>181.78</v>
      </c>
      <c r="L20" s="16">
        <f>'[1]TCE - ANEXO III - Preencher'!M29</f>
        <v>22</v>
      </c>
      <c r="M20" s="16">
        <f t="shared" si="1"/>
        <v>159.78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116.19</v>
      </c>
      <c r="R20" s="16">
        <f>'[1]TCE - ANEXO III - Preencher'!S29</f>
        <v>66</v>
      </c>
      <c r="S20" s="17">
        <f t="shared" si="3"/>
        <v>50.19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321.96999999999997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VANESSA MOREIRA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2234-05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523.57000000000005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525.57000000000005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ANNA CECILIA GUERRA DE ARAUJO FERREIRA MEDEIROS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616.95000000000005</v>
      </c>
      <c r="J22" s="15">
        <f>'[1]TCE - ANEXO III - Preencher'!K31</f>
        <v>0</v>
      </c>
      <c r="K22" s="16">
        <f>'[1]TCE - ANEXO III - Preencher'!L31</f>
        <v>181.78</v>
      </c>
      <c r="L22" s="16">
        <f>'[1]TCE - ANEXO III - Preencher'!M31</f>
        <v>16.05</v>
      </c>
      <c r="M22" s="16">
        <f t="shared" si="1"/>
        <v>165.73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139.85</v>
      </c>
      <c r="U22" s="16">
        <f>'[1]TCE - ANEXO III - Preencher'!V31</f>
        <v>0</v>
      </c>
      <c r="V22" s="17">
        <f t="shared" si="4"/>
        <v>139.85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924.53000000000009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ANNA KARINA BARROS MELCOP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582.89</v>
      </c>
      <c r="J23" s="15">
        <f>'[1]TCE - ANEXO III - Preencher'!K32</f>
        <v>0</v>
      </c>
      <c r="K23" s="16">
        <f>'[1]TCE - ANEXO III - Preencher'!L32</f>
        <v>181.78</v>
      </c>
      <c r="L23" s="16">
        <f>'[1]TCE - ANEXO III - Preencher'!M32</f>
        <v>32.32</v>
      </c>
      <c r="M23" s="16">
        <f t="shared" si="1"/>
        <v>149.46</v>
      </c>
      <c r="N23" s="16">
        <f>'[1]TCE - ANEXO III - Preencher'!O32</f>
        <v>56.22</v>
      </c>
      <c r="O23" s="16">
        <f>'[1]TCE - ANEXO III - Preencher'!P32</f>
        <v>0</v>
      </c>
      <c r="P23" s="17">
        <f t="shared" si="2"/>
        <v>56.22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788.57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126.28</v>
      </c>
      <c r="J24" s="15">
        <f>'[1]TCE - ANEXO III - Preencher'!K33</f>
        <v>0</v>
      </c>
      <c r="K24" s="16">
        <f>'[1]TCE - ANEXO III - Preencher'!L33</f>
        <v>181.78</v>
      </c>
      <c r="L24" s="16">
        <f>'[1]TCE - ANEXO III - Preencher'!M33</f>
        <v>23.73</v>
      </c>
      <c r="M24" s="16">
        <f t="shared" si="1"/>
        <v>158.05000000000001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172.44</v>
      </c>
      <c r="R24" s="16">
        <f>'[1]TCE - ANEXO III - Preencher'!S33</f>
        <v>71.180000000000007</v>
      </c>
      <c r="S24" s="17">
        <f t="shared" si="3"/>
        <v>101.25999999999999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387.59000000000003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ANTONIO FLAVIO DOS ANJOS ALENCAR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219.23</v>
      </c>
      <c r="J25" s="15">
        <f>'[1]TCE - ANEXO III - Preencher'!K34</f>
        <v>0</v>
      </c>
      <c r="K25" s="16">
        <f>'[1]TCE - ANEXO III - Preencher'!L34</f>
        <v>181.78</v>
      </c>
      <c r="L25" s="16">
        <f>'[1]TCE - ANEXO III - Preencher'!M34</f>
        <v>52.2</v>
      </c>
      <c r="M25" s="16">
        <f t="shared" si="1"/>
        <v>129.57999999999998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318.69</v>
      </c>
      <c r="R25" s="16">
        <f>'[1]TCE - ANEXO III - Preencher'!S34</f>
        <v>156.59</v>
      </c>
      <c r="S25" s="17">
        <f t="shared" si="3"/>
        <v>162.1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512.91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FRANCISCO LIMA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247.16</v>
      </c>
      <c r="J26" s="15">
        <f>'[1]TCE - ANEXO III - Preencher'!K35</f>
        <v>0</v>
      </c>
      <c r="K26" s="16">
        <f>'[1]TCE - ANEXO III - Preencher'!L35</f>
        <v>181.78</v>
      </c>
      <c r="L26" s="16">
        <f>'[1]TCE - ANEXO III - Preencher'!M35</f>
        <v>35.799999999999997</v>
      </c>
      <c r="M26" s="16">
        <f t="shared" si="1"/>
        <v>145.98000000000002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156.69</v>
      </c>
      <c r="R26" s="16">
        <f>'[1]TCE - ANEXO III - Preencher'!S35</f>
        <v>107.4</v>
      </c>
      <c r="S26" s="17">
        <f t="shared" si="3"/>
        <v>49.289999999999992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444.42999999999995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MAURICIO DOS SANTOS CONCEICAO FILHO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2252-70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858.21</v>
      </c>
      <c r="J27" s="15">
        <f>'[1]TCE - ANEXO III - Preencher'!K36</f>
        <v>0</v>
      </c>
      <c r="K27" s="16">
        <f>'[1]TCE - ANEXO III - Preencher'!L36</f>
        <v>181.78</v>
      </c>
      <c r="L27" s="16">
        <f>'[1]TCE - ANEXO III - Preencher'!M36</f>
        <v>28.6</v>
      </c>
      <c r="M27" s="16">
        <f t="shared" si="1"/>
        <v>153.18</v>
      </c>
      <c r="N27" s="16">
        <f>'[1]TCE - ANEXO III - Preencher'!O36</f>
        <v>56.22</v>
      </c>
      <c r="O27" s="16">
        <f>'[1]TCE - ANEXO III - Preencher'!P36</f>
        <v>0</v>
      </c>
      <c r="P27" s="17">
        <f t="shared" si="2"/>
        <v>56.22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1067.6100000000001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ARTHUR ARCOVERDE PERRIER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15852.8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15852.8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ARTUR FREIRE SOARES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377.96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434.17999999999995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ARTUR LUIZ NEPOZIANO AVELINO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420.81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477.03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AURILEIDE RODRIGUES DOS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3241-15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270.83</v>
      </c>
      <c r="J31" s="15">
        <f>'[1]TCE - ANEXO III - Preencher'!K40</f>
        <v>0</v>
      </c>
      <c r="K31" s="16">
        <f>'[1]TCE - ANEXO III - Preencher'!L40</f>
        <v>181.78</v>
      </c>
      <c r="L31" s="16">
        <f>'[1]TCE - ANEXO III - Preencher'!M40</f>
        <v>16.72</v>
      </c>
      <c r="M31" s="16">
        <f t="shared" si="1"/>
        <v>165.06</v>
      </c>
      <c r="N31" s="16">
        <f>'[1]TCE - ANEXO III - Preencher'!O40</f>
        <v>10</v>
      </c>
      <c r="O31" s="16">
        <f>'[1]TCE - ANEXO III - Preencher'!P40</f>
        <v>0</v>
      </c>
      <c r="P31" s="17">
        <f t="shared" si="2"/>
        <v>10</v>
      </c>
      <c r="Q31" s="16">
        <f>'[1]TCE - ANEXO III - Preencher'!R40</f>
        <v>123.69</v>
      </c>
      <c r="R31" s="16">
        <f>'[1]TCE - ANEXO III - Preencher'!S40</f>
        <v>62.7</v>
      </c>
      <c r="S31" s="17">
        <f t="shared" si="3"/>
        <v>60.989999999999995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506.88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BARBARA FRANCA GOMES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2251-24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576.71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576.71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BERENICE MARIA GUIMARAES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252.47</v>
      </c>
      <c r="J33" s="15">
        <f>'[1]TCE - ANEXO III - Preencher'!K42</f>
        <v>0</v>
      </c>
      <c r="K33" s="16">
        <f>'[1]TCE - ANEXO III - Preencher'!L42</f>
        <v>181.78</v>
      </c>
      <c r="L33" s="16">
        <f>'[1]TCE - ANEXO III - Preencher'!M42</f>
        <v>2.62</v>
      </c>
      <c r="M33" s="16">
        <f t="shared" si="1"/>
        <v>179.16</v>
      </c>
      <c r="N33" s="16">
        <f>'[1]TCE - ANEXO III - Preencher'!O42</f>
        <v>4</v>
      </c>
      <c r="O33" s="16">
        <f>'[1]TCE - ANEXO III - Preencher'!P42</f>
        <v>0</v>
      </c>
      <c r="P33" s="17">
        <f t="shared" si="2"/>
        <v>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435.63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BRENO DANTAS VIEIRA DA MOTTA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303.60000000000002</v>
      </c>
      <c r="J34" s="15">
        <f>'[1]TCE - ANEXO III - Preencher'!K43</f>
        <v>0</v>
      </c>
      <c r="K34" s="16">
        <f>'[1]TCE - ANEXO III - Preencher'!L43</f>
        <v>181.78</v>
      </c>
      <c r="L34" s="16">
        <f>'[1]TCE - ANEXO III - Preencher'!M43</f>
        <v>14.3</v>
      </c>
      <c r="M34" s="16">
        <f t="shared" si="1"/>
        <v>167.48</v>
      </c>
      <c r="N34" s="16">
        <f>'[1]TCE - ANEXO III - Preencher'!O43</f>
        <v>56.22</v>
      </c>
      <c r="O34" s="16">
        <f>'[1]TCE - ANEXO III - Preencher'!P43</f>
        <v>0</v>
      </c>
      <c r="P34" s="17">
        <f t="shared" si="2"/>
        <v>56.22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527.30000000000007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CAMILA MOURA DE PAFFER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405.36</v>
      </c>
      <c r="J35" s="15">
        <f>'[1]TCE - ANEXO III - Preencher'!K44</f>
        <v>0</v>
      </c>
      <c r="K35" s="16">
        <f>'[1]TCE - ANEXO III - Preencher'!L44</f>
        <v>181.78</v>
      </c>
      <c r="L35" s="16">
        <f>'[1]TCE - ANEXO III - Preencher'!M44</f>
        <v>14.3</v>
      </c>
      <c r="M35" s="16">
        <f t="shared" si="1"/>
        <v>167.48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629.06000000000006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CARINE EDLA DA SILVA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250.3</v>
      </c>
      <c r="J36" s="15">
        <f>'[1]TCE - ANEXO III - Preencher'!K45</f>
        <v>0</v>
      </c>
      <c r="K36" s="16">
        <f>'[1]TCE - ANEXO III - Preencher'!L45</f>
        <v>181.78</v>
      </c>
      <c r="L36" s="16">
        <f>'[1]TCE - ANEXO III - Preencher'!M45</f>
        <v>2.62</v>
      </c>
      <c r="M36" s="16">
        <f t="shared" si="1"/>
        <v>179.16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433.46000000000004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CARMEN LUCIA BATISTA EVANGELISTA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263.89</v>
      </c>
      <c r="J37" s="15">
        <f>'[1]TCE - ANEXO III - Preencher'!K46</f>
        <v>0</v>
      </c>
      <c r="K37" s="16">
        <f>'[1]TCE - ANEXO III - Preencher'!L46</f>
        <v>181.78</v>
      </c>
      <c r="L37" s="16">
        <f>'[1]TCE - ANEXO III - Preencher'!M46</f>
        <v>2.62</v>
      </c>
      <c r="M37" s="16">
        <f t="shared" si="1"/>
        <v>179.16</v>
      </c>
      <c r="N37" s="16">
        <f>'[1]TCE - ANEXO III - Preencher'!O46</f>
        <v>4</v>
      </c>
      <c r="O37" s="16">
        <f>'[1]TCE - ANEXO III - Preencher'!P46</f>
        <v>0</v>
      </c>
      <c r="P37" s="17">
        <f t="shared" si="2"/>
        <v>4</v>
      </c>
      <c r="Q37" s="16">
        <f>'[1]TCE - ANEXO III - Preencher'!R46</f>
        <v>44.489999999999995</v>
      </c>
      <c r="R37" s="16">
        <f>'[1]TCE - ANEXO III - Preencher'!S46</f>
        <v>40.799999999999997</v>
      </c>
      <c r="S37" s="17">
        <f t="shared" si="3"/>
        <v>3.6899999999999977</v>
      </c>
      <c r="T37" s="16">
        <f>'[1]TCE - ANEXO III - Preencher'!U46</f>
        <v>103.28</v>
      </c>
      <c r="U37" s="16">
        <f>'[1]TCE - ANEXO III - Preencher'!V46</f>
        <v>0</v>
      </c>
      <c r="V37" s="17">
        <f t="shared" si="4"/>
        <v>103.28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554.02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CAROLINA DE FATIMA COELHO FERREIRA ROCHA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2251-24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176.48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176.48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CASSIANA CRISPIM DE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3241-15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167.21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10</v>
      </c>
      <c r="O39" s="16">
        <f>'[1]TCE - ANEXO III - Preencher'!P48</f>
        <v>0</v>
      </c>
      <c r="P39" s="17">
        <f t="shared" si="2"/>
        <v>10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177.21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CASSIO GUILHERME DA SILVA RIBEIRO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129.71</v>
      </c>
      <c r="J40" s="15">
        <f>'[1]TCE - ANEXO III - Preencher'!K49</f>
        <v>0</v>
      </c>
      <c r="K40" s="16">
        <f>'[1]TCE - ANEXO III - Preencher'!L49</f>
        <v>181.78</v>
      </c>
      <c r="L40" s="16">
        <f>'[1]TCE - ANEXO III - Preencher'!M49</f>
        <v>25.05</v>
      </c>
      <c r="M40" s="16">
        <f t="shared" si="1"/>
        <v>156.72999999999999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116.19</v>
      </c>
      <c r="R40" s="16">
        <f>'[1]TCE - ANEXO III - Preencher'!S49</f>
        <v>75.150000000000006</v>
      </c>
      <c r="S40" s="17">
        <f t="shared" si="3"/>
        <v>41.039999999999992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329.48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CLAUDIA LOPES DE MELO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4131-05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206.73</v>
      </c>
      <c r="J41" s="15">
        <f>'[1]TCE - ANEXO III - Preencher'!K50</f>
        <v>0</v>
      </c>
      <c r="K41" s="16">
        <f>'[1]TCE - ANEXO III - Preencher'!L50</f>
        <v>181.78</v>
      </c>
      <c r="L41" s="16">
        <f>'[1]TCE - ANEXO III - Preencher'!M50</f>
        <v>51.66</v>
      </c>
      <c r="M41" s="16">
        <f t="shared" si="1"/>
        <v>130.12</v>
      </c>
      <c r="N41" s="16">
        <f>'[1]TCE - ANEXO III - Preencher'!O50</f>
        <v>2</v>
      </c>
      <c r="O41" s="16">
        <f>'[1]TCE - ANEXO III - Preencher'!P50</f>
        <v>0</v>
      </c>
      <c r="P41" s="17">
        <f t="shared" si="2"/>
        <v>2</v>
      </c>
      <c r="Q41" s="16">
        <f>'[1]TCE - ANEXO III - Preencher'!R50</f>
        <v>59.94</v>
      </c>
      <c r="R41" s="16">
        <f>'[1]TCE - ANEXO III - Preencher'!S50</f>
        <v>56.25</v>
      </c>
      <c r="S41" s="17">
        <f t="shared" si="3"/>
        <v>3.6899999999999977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342.54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CLEIDSON CHARLES BARBOSA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192</v>
      </c>
      <c r="J42" s="15">
        <f>'[1]TCE - ANEXO III - Preencher'!K51</f>
        <v>0</v>
      </c>
      <c r="K42" s="16">
        <f>'[1]TCE - ANEXO III - Preencher'!L51</f>
        <v>181.78</v>
      </c>
      <c r="L42" s="16">
        <f>'[1]TCE - ANEXO III - Preencher'!M51</f>
        <v>41.52</v>
      </c>
      <c r="M42" s="16">
        <f t="shared" si="1"/>
        <v>140.26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334.26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CRISLANE GOMES GUIMARAES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117.8</v>
      </c>
      <c r="J43" s="15">
        <f>'[1]TCE - ANEXO III - Preencher'!K52</f>
        <v>0</v>
      </c>
      <c r="K43" s="16">
        <f>'[1]TCE - ANEXO III - Preencher'!L52</f>
        <v>181.78</v>
      </c>
      <c r="L43" s="16">
        <f>'[1]TCE - ANEXO III - Preencher'!M52</f>
        <v>25.05</v>
      </c>
      <c r="M43" s="16">
        <f t="shared" si="1"/>
        <v>156.72999999999999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276.52999999999997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CYNTHIA PEREIRA ALVES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344.54</v>
      </c>
      <c r="J44" s="15">
        <f>'[1]TCE - ANEXO III - Preencher'!K53</f>
        <v>0</v>
      </c>
      <c r="K44" s="16">
        <f>'[1]TCE - ANEXO III - Preencher'!L53</f>
        <v>181.78</v>
      </c>
      <c r="L44" s="16">
        <f>'[1]TCE - ANEXO III - Preencher'!M53</f>
        <v>14.3</v>
      </c>
      <c r="M44" s="16">
        <f t="shared" si="1"/>
        <v>167.48</v>
      </c>
      <c r="N44" s="16">
        <f>'[1]TCE - ANEXO III - Preencher'!O53</f>
        <v>56.22</v>
      </c>
      <c r="O44" s="16">
        <f>'[1]TCE - ANEXO III - Preencher'!P53</f>
        <v>0</v>
      </c>
      <c r="P44" s="17">
        <f t="shared" si="2"/>
        <v>56.22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568.24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DANIEL LUNA E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7823-20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218.08</v>
      </c>
      <c r="J45" s="15">
        <f>'[1]TCE - ANEXO III - Preencher'!K54</f>
        <v>0</v>
      </c>
      <c r="K45" s="16">
        <f>'[1]TCE - ANEXO III - Preencher'!L54</f>
        <v>181.78</v>
      </c>
      <c r="L45" s="16">
        <f>'[1]TCE - ANEXO III - Preencher'!M54</f>
        <v>35.799999999999997</v>
      </c>
      <c r="M45" s="16">
        <f t="shared" si="1"/>
        <v>145.98000000000002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366.06000000000006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DANIELA MARIA GUIMARAES NEGROMONTE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127.82</v>
      </c>
      <c r="J46" s="15">
        <f>'[1]TCE - ANEXO III - Preencher'!K55</f>
        <v>0</v>
      </c>
      <c r="K46" s="16">
        <f>'[1]TCE - ANEXO III - Preencher'!L55</f>
        <v>181.78</v>
      </c>
      <c r="L46" s="16">
        <f>'[1]TCE - ANEXO III - Preencher'!M55</f>
        <v>25.05</v>
      </c>
      <c r="M46" s="16">
        <f t="shared" si="1"/>
        <v>156.72999999999999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286.54999999999995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DANIELLY CRISTINA SANTOS DE OLIVEIRA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9922-25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105.6</v>
      </c>
      <c r="J47" s="15">
        <f>'[1]TCE - ANEXO III - Preencher'!K56</f>
        <v>0</v>
      </c>
      <c r="K47" s="16">
        <f>'[1]TCE - ANEXO III - Preencher'!L56</f>
        <v>181.78</v>
      </c>
      <c r="L47" s="16">
        <f>'[1]TCE - ANEXO III - Preencher'!M56</f>
        <v>22</v>
      </c>
      <c r="M47" s="16">
        <f t="shared" si="1"/>
        <v>159.78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116.19</v>
      </c>
      <c r="R47" s="16">
        <f>'[1]TCE - ANEXO III - Preencher'!S56</f>
        <v>66</v>
      </c>
      <c r="S47" s="17">
        <f t="shared" si="3"/>
        <v>50.19</v>
      </c>
      <c r="T47" s="16">
        <f>'[1]TCE - ANEXO III - Preencher'!U56</f>
        <v>66.12</v>
      </c>
      <c r="U47" s="16">
        <f>'[1]TCE - ANEXO III - Preencher'!V56</f>
        <v>0</v>
      </c>
      <c r="V47" s="17">
        <f t="shared" si="4"/>
        <v>66.12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383.69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DANIELY GLEICY DA SILVA VIEIRA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305.89</v>
      </c>
      <c r="J48" s="15">
        <f>'[1]TCE - ANEXO III - Preencher'!K57</f>
        <v>0</v>
      </c>
      <c r="K48" s="16">
        <f>'[1]TCE - ANEXO III - Preencher'!L57</f>
        <v>181.78</v>
      </c>
      <c r="L48" s="16">
        <f>'[1]TCE - ANEXO III - Preencher'!M57</f>
        <v>18.02</v>
      </c>
      <c r="M48" s="16">
        <f t="shared" si="1"/>
        <v>163.76</v>
      </c>
      <c r="N48" s="16">
        <f>'[1]TCE - ANEXO III - Preencher'!O57</f>
        <v>56.22</v>
      </c>
      <c r="O48" s="16">
        <f>'[1]TCE - ANEXO III - Preencher'!P57</f>
        <v>0</v>
      </c>
      <c r="P48" s="17">
        <f t="shared" si="2"/>
        <v>56.22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525.87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DANILO FERREIRA LINS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4221-05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112.51</v>
      </c>
      <c r="J49" s="15">
        <f>'[1]TCE - ANEXO III - Preencher'!K58</f>
        <v>0</v>
      </c>
      <c r="K49" s="16">
        <f>'[1]TCE - ANEXO III - Preencher'!L58</f>
        <v>181.78</v>
      </c>
      <c r="L49" s="16">
        <f>'[1]TCE - ANEXO III - Preencher'!M58</f>
        <v>23.73</v>
      </c>
      <c r="M49" s="16">
        <f t="shared" si="1"/>
        <v>158.05000000000001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272.56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 xml:space="preserve">DEBORA DA ROCHA GUERRA 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2251-24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286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56.22</v>
      </c>
      <c r="O50" s="16">
        <f>'[1]TCE - ANEXO III - Preencher'!P59</f>
        <v>0</v>
      </c>
      <c r="P50" s="17">
        <f t="shared" si="2"/>
        <v>56.22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342.22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DEBORA DE ALMEIDA PEREIRA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2235-05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312.89</v>
      </c>
      <c r="J51" s="15">
        <f>'[1]TCE - ANEXO III - Preencher'!K60</f>
        <v>0</v>
      </c>
      <c r="K51" s="16">
        <f>'[1]TCE - ANEXO III - Preencher'!L60</f>
        <v>181.78</v>
      </c>
      <c r="L51" s="16">
        <f>'[1]TCE - ANEXO III - Preencher'!M60</f>
        <v>3.08</v>
      </c>
      <c r="M51" s="16">
        <f t="shared" si="1"/>
        <v>178.7</v>
      </c>
      <c r="N51" s="16">
        <f>'[1]TCE - ANEXO III - Preencher'!O60</f>
        <v>4</v>
      </c>
      <c r="O51" s="16">
        <f>'[1]TCE - ANEXO III - Preencher'!P60</f>
        <v>0</v>
      </c>
      <c r="P51" s="17">
        <f t="shared" si="2"/>
        <v>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495.59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DEYVSON FARIAS GOMES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3226-05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137.38999999999999</v>
      </c>
      <c r="J52" s="15">
        <f>'[1]TCE - ANEXO III - Preencher'!K61</f>
        <v>0</v>
      </c>
      <c r="K52" s="16">
        <f>'[1]TCE - ANEXO III - Preencher'!L61</f>
        <v>181.78</v>
      </c>
      <c r="L52" s="16">
        <f>'[1]TCE - ANEXO III - Preencher'!M61</f>
        <v>23.73</v>
      </c>
      <c r="M52" s="16">
        <f t="shared" si="1"/>
        <v>158.05000000000001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136.44</v>
      </c>
      <c r="R52" s="16">
        <f>'[1]TCE - ANEXO III - Preencher'!S61</f>
        <v>71.180000000000007</v>
      </c>
      <c r="S52" s="17">
        <f t="shared" si="3"/>
        <v>65.259999999999991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362.7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DIANA ALBUQUERQUE DE QUEIROZ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117.8</v>
      </c>
      <c r="J53" s="15">
        <f>'[1]TCE - ANEXO III - Preencher'!K62</f>
        <v>0</v>
      </c>
      <c r="K53" s="16">
        <f>'[1]TCE - ANEXO III - Preencher'!L62</f>
        <v>181.78</v>
      </c>
      <c r="L53" s="16">
        <f>'[1]TCE - ANEXO III - Preencher'!M62</f>
        <v>25.05</v>
      </c>
      <c r="M53" s="16">
        <f t="shared" si="1"/>
        <v>156.72999999999999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228.69</v>
      </c>
      <c r="R53" s="16">
        <f>'[1]TCE - ANEXO III - Preencher'!S62</f>
        <v>75.150000000000006</v>
      </c>
      <c r="S53" s="17">
        <f t="shared" si="3"/>
        <v>153.54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430.06999999999994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EDSON MANUEL DOS SANTOS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5191-10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121.1</v>
      </c>
      <c r="J54" s="15">
        <f>'[1]TCE - ANEXO III - Preencher'!K63</f>
        <v>0</v>
      </c>
      <c r="K54" s="16">
        <f>'[1]TCE - ANEXO III - Preencher'!L63</f>
        <v>181.78</v>
      </c>
      <c r="L54" s="16">
        <f>'[1]TCE - ANEXO III - Preencher'!M63</f>
        <v>23.29</v>
      </c>
      <c r="M54" s="16">
        <f t="shared" si="1"/>
        <v>158.49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281.59000000000003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EDUARDA MARIA FREITAS DA PAZ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122.81</v>
      </c>
      <c r="J55" s="15">
        <f>'[1]TCE - ANEXO III - Preencher'!K64</f>
        <v>0</v>
      </c>
      <c r="K55" s="16">
        <f>'[1]TCE - ANEXO III - Preencher'!L64</f>
        <v>181.78</v>
      </c>
      <c r="L55" s="16">
        <f>'[1]TCE - ANEXO III - Preencher'!M64</f>
        <v>25.05</v>
      </c>
      <c r="M55" s="16">
        <f t="shared" si="1"/>
        <v>156.72999999999999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123.69</v>
      </c>
      <c r="R55" s="16">
        <f>'[1]TCE - ANEXO III - Preencher'!S64</f>
        <v>75.150000000000006</v>
      </c>
      <c r="S55" s="17">
        <f t="shared" si="3"/>
        <v>48.539999999999992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330.07999999999993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EDUARDO LUIS LYRA DE AGUIAR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414</v>
      </c>
      <c r="J56" s="15">
        <f>'[1]TCE - ANEXO III - Preencher'!K65</f>
        <v>0</v>
      </c>
      <c r="K56" s="16">
        <f>'[1]TCE - ANEXO III - Preencher'!L65</f>
        <v>181.78</v>
      </c>
      <c r="L56" s="16">
        <f>'[1]TCE - ANEXO III - Preencher'!M65</f>
        <v>18.02</v>
      </c>
      <c r="M56" s="16">
        <f t="shared" si="1"/>
        <v>163.76</v>
      </c>
      <c r="N56" s="16">
        <f>'[1]TCE - ANEXO III - Preencher'!O65</f>
        <v>56.22</v>
      </c>
      <c r="O56" s="16">
        <f>'[1]TCE - ANEXO III - Preencher'!P65</f>
        <v>0</v>
      </c>
      <c r="P56" s="17">
        <f t="shared" si="2"/>
        <v>56.22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633.98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EGRINALDO AMANCIO DE SOUSA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9922-25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107.97</v>
      </c>
      <c r="J57" s="15">
        <f>'[1]TCE - ANEXO III - Preencher'!K66</f>
        <v>0</v>
      </c>
      <c r="K57" s="16">
        <f>'[1]TCE - ANEXO III - Preencher'!L66</f>
        <v>181.78</v>
      </c>
      <c r="L57" s="16">
        <f>'[1]TCE - ANEXO III - Preencher'!M66</f>
        <v>22</v>
      </c>
      <c r="M57" s="16">
        <f t="shared" si="1"/>
        <v>159.78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269.75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ELDA CARMEM ALVES MARTINS TORRES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2251-24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779.8</v>
      </c>
      <c r="J58" s="15">
        <f>'[1]TCE - ANEXO III - Preencher'!K67</f>
        <v>0</v>
      </c>
      <c r="K58" s="16">
        <f>'[1]TCE - ANEXO III - Preencher'!L67</f>
        <v>181.78</v>
      </c>
      <c r="L58" s="16">
        <f>'[1]TCE - ANEXO III - Preencher'!M67</f>
        <v>28.6</v>
      </c>
      <c r="M58" s="16">
        <f t="shared" si="1"/>
        <v>153.18</v>
      </c>
      <c r="N58" s="16">
        <f>'[1]TCE - ANEXO III - Preencher'!O67</f>
        <v>56.22</v>
      </c>
      <c r="O58" s="16">
        <f>'[1]TCE - ANEXO III - Preencher'!P67</f>
        <v>0</v>
      </c>
      <c r="P58" s="17">
        <f t="shared" si="2"/>
        <v>56.22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989.2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 xml:space="preserve">ELIANE MONTEIRO DA SILVA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117.8</v>
      </c>
      <c r="J59" s="15">
        <f>'[1]TCE - ANEXO III - Preencher'!K68</f>
        <v>0</v>
      </c>
      <c r="K59" s="16">
        <f>'[1]TCE - ANEXO III - Preencher'!L68</f>
        <v>181.78</v>
      </c>
      <c r="L59" s="16">
        <f>'[1]TCE - ANEXO III - Preencher'!M68</f>
        <v>25.05</v>
      </c>
      <c r="M59" s="16">
        <f t="shared" si="1"/>
        <v>156.72999999999999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116.19</v>
      </c>
      <c r="R59" s="16">
        <f>'[1]TCE - ANEXO III - Preencher'!S68</f>
        <v>75.150000000000006</v>
      </c>
      <c r="S59" s="17">
        <f t="shared" si="3"/>
        <v>41.039999999999992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317.56999999999994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ELIZABETE NUNES DOS SANTOS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9922-25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105.6</v>
      </c>
      <c r="J60" s="15">
        <f>'[1]TCE - ANEXO III - Preencher'!K69</f>
        <v>0</v>
      </c>
      <c r="K60" s="16">
        <f>'[1]TCE - ANEXO III - Preencher'!L69</f>
        <v>181.78</v>
      </c>
      <c r="L60" s="16">
        <f>'[1]TCE - ANEXO III - Preencher'!M69</f>
        <v>22</v>
      </c>
      <c r="M60" s="16">
        <f t="shared" si="1"/>
        <v>159.78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116.19</v>
      </c>
      <c r="R60" s="16">
        <f>'[1]TCE - ANEXO III - Preencher'!S69</f>
        <v>66</v>
      </c>
      <c r="S60" s="17">
        <f t="shared" si="3"/>
        <v>50.19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317.57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ELIZABETE SILVA ALVES DE BRITO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140.69999999999999</v>
      </c>
      <c r="J61" s="15">
        <f>'[1]TCE - ANEXO III - Preencher'!K70</f>
        <v>0</v>
      </c>
      <c r="K61" s="16">
        <f>'[1]TCE - ANEXO III - Preencher'!L70</f>
        <v>181.78</v>
      </c>
      <c r="L61" s="16">
        <f>'[1]TCE - ANEXO III - Preencher'!M70</f>
        <v>25.05</v>
      </c>
      <c r="M61" s="16">
        <f t="shared" si="1"/>
        <v>156.72999999999999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299.42999999999995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ELIZABETH MARQUES MONTEIRO DE ARAUJO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389.5</v>
      </c>
      <c r="J62" s="15">
        <f>'[1]TCE - ANEXO III - Preencher'!K71</f>
        <v>0</v>
      </c>
      <c r="K62" s="16">
        <f>'[1]TCE - ANEXO III - Preencher'!L71</f>
        <v>181.78</v>
      </c>
      <c r="L62" s="16">
        <f>'[1]TCE - ANEXO III - Preencher'!M71</f>
        <v>3.75</v>
      </c>
      <c r="M62" s="16">
        <f t="shared" si="1"/>
        <v>178.03</v>
      </c>
      <c r="N62" s="16">
        <f>'[1]TCE - ANEXO III - Preencher'!O71</f>
        <v>4</v>
      </c>
      <c r="O62" s="16">
        <f>'[1]TCE - ANEXO III - Preencher'!P71</f>
        <v>0</v>
      </c>
      <c r="P62" s="17">
        <f t="shared" si="2"/>
        <v>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103.28</v>
      </c>
      <c r="U62" s="16">
        <f>'[1]TCE - ANEXO III - Preencher'!V71</f>
        <v>0</v>
      </c>
      <c r="V62" s="17">
        <f t="shared" si="4"/>
        <v>103.28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674.81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ELIZANGELA CAVALCANTE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166.36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168.36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ELTTONN LUIZ CAETANO DE SOUZA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269.81</v>
      </c>
      <c r="J64" s="15">
        <f>'[1]TCE - ANEXO III - Preencher'!K73</f>
        <v>0</v>
      </c>
      <c r="K64" s="16">
        <f>'[1]TCE - ANEXO III - Preencher'!L73</f>
        <v>181.78</v>
      </c>
      <c r="L64" s="16">
        <f>'[1]TCE - ANEXO III - Preencher'!M73</f>
        <v>18.809999999999999</v>
      </c>
      <c r="M64" s="16">
        <f t="shared" si="1"/>
        <v>162.97</v>
      </c>
      <c r="N64" s="16">
        <f>'[1]TCE - ANEXO III - Preencher'!O73</f>
        <v>10</v>
      </c>
      <c r="O64" s="16">
        <f>'[1]TCE - ANEXO III - Preencher'!P73</f>
        <v>0</v>
      </c>
      <c r="P64" s="17">
        <f t="shared" si="2"/>
        <v>10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442.78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ERASMO SERAFIM DOS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4221-05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131.11000000000001</v>
      </c>
      <c r="J65" s="15">
        <f>'[1]TCE - ANEXO III - Preencher'!K74</f>
        <v>0</v>
      </c>
      <c r="K65" s="16">
        <f>'[1]TCE - ANEXO III - Preencher'!L74</f>
        <v>181.78</v>
      </c>
      <c r="L65" s="16">
        <f>'[1]TCE - ANEXO III - Preencher'!M74</f>
        <v>23.73</v>
      </c>
      <c r="M65" s="16">
        <f t="shared" si="1"/>
        <v>158.05000000000001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116.19</v>
      </c>
      <c r="R65" s="16">
        <f>'[1]TCE - ANEXO III - Preencher'!S74</f>
        <v>71.180000000000007</v>
      </c>
      <c r="S65" s="17">
        <f t="shared" si="3"/>
        <v>45.009999999999991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336.17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ERICK HENRIQUE CAETANO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258.82</v>
      </c>
      <c r="J66" s="15">
        <f>'[1]TCE - ANEXO III - Preencher'!K75</f>
        <v>0</v>
      </c>
      <c r="K66" s="16">
        <f>'[1]TCE - ANEXO III - Preencher'!L75</f>
        <v>181.78</v>
      </c>
      <c r="L66" s="16">
        <f>'[1]TCE - ANEXO III - Preencher'!M75</f>
        <v>18.809999999999999</v>
      </c>
      <c r="M66" s="16">
        <f t="shared" si="1"/>
        <v>162.97</v>
      </c>
      <c r="N66" s="16">
        <f>'[1]TCE - ANEXO III - Preencher'!O75</f>
        <v>10</v>
      </c>
      <c r="O66" s="16">
        <f>'[1]TCE - ANEXO III - Preencher'!P75</f>
        <v>0</v>
      </c>
      <c r="P66" s="17">
        <f t="shared" si="2"/>
        <v>10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431.78999999999996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ERIKA VICENTE FERREIRA DE ALBUQUERQUE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142.46</v>
      </c>
      <c r="J67" s="15">
        <f>'[1]TCE - ANEXO III - Preencher'!K76</f>
        <v>0</v>
      </c>
      <c r="K67" s="16">
        <f>'[1]TCE - ANEXO III - Preencher'!L76</f>
        <v>181.78</v>
      </c>
      <c r="L67" s="16">
        <f>'[1]TCE - ANEXO III - Preencher'!M76</f>
        <v>25.05</v>
      </c>
      <c r="M67" s="16">
        <f t="shared" si="1"/>
        <v>156.72999999999999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301.19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ERIVONALDO JOSE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4221-05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112.51</v>
      </c>
      <c r="J68" s="15">
        <f>'[1]TCE - ANEXO III - Preencher'!K77</f>
        <v>0</v>
      </c>
      <c r="K68" s="16">
        <f>'[1]TCE - ANEXO III - Preencher'!L77</f>
        <v>181.78</v>
      </c>
      <c r="L68" s="16">
        <f>'[1]TCE - ANEXO III - Preencher'!M77</f>
        <v>23.73</v>
      </c>
      <c r="M68" s="16">
        <f t="shared" ref="M68:M131" si="7">K68-L68</f>
        <v>158.05000000000001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272.56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FABIANA WANDERLEY EMERENCIANO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2251-25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922.48</v>
      </c>
      <c r="J69" s="15">
        <f>'[1]TCE - ANEXO III - Preencher'!K78</f>
        <v>0</v>
      </c>
      <c r="K69" s="16">
        <f>'[1]TCE - ANEXO III - Preencher'!L78</f>
        <v>181.78</v>
      </c>
      <c r="L69" s="16">
        <f>'[1]TCE - ANEXO III - Preencher'!M78</f>
        <v>45.24</v>
      </c>
      <c r="M69" s="16">
        <f t="shared" si="7"/>
        <v>136.54</v>
      </c>
      <c r="N69" s="16">
        <f>'[1]TCE - ANEXO III - Preencher'!O78</f>
        <v>56.22</v>
      </c>
      <c r="O69" s="16">
        <f>'[1]TCE - ANEXO III - Preencher'!P78</f>
        <v>0</v>
      </c>
      <c r="P69" s="17">
        <f t="shared" si="8"/>
        <v>56.22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1115.24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FABIANO SILVESTRE DE LIMA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3241-15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269.77</v>
      </c>
      <c r="J70" s="15">
        <f>'[1]TCE - ANEXO III - Preencher'!K79</f>
        <v>0</v>
      </c>
      <c r="K70" s="16">
        <f>'[1]TCE - ANEXO III - Preencher'!L79</f>
        <v>181.78</v>
      </c>
      <c r="L70" s="16">
        <f>'[1]TCE - ANEXO III - Preencher'!M79</f>
        <v>18.809999999999999</v>
      </c>
      <c r="M70" s="16">
        <f t="shared" si="7"/>
        <v>162.97</v>
      </c>
      <c r="N70" s="16">
        <f>'[1]TCE - ANEXO III - Preencher'!O79</f>
        <v>10</v>
      </c>
      <c r="O70" s="16">
        <f>'[1]TCE - ANEXO III - Preencher'!P79</f>
        <v>0</v>
      </c>
      <c r="P70" s="17">
        <f t="shared" si="8"/>
        <v>10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442.74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FABIO JOSE DO NASCIMENTO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128.56</v>
      </c>
      <c r="J71" s="15">
        <f>'[1]TCE - ANEXO III - Preencher'!K80</f>
        <v>0</v>
      </c>
      <c r="K71" s="16">
        <f>'[1]TCE - ANEXO III - Preencher'!L80</f>
        <v>181.78</v>
      </c>
      <c r="L71" s="16">
        <f>'[1]TCE - ANEXO III - Preencher'!M80</f>
        <v>25.05</v>
      </c>
      <c r="M71" s="16">
        <f t="shared" si="7"/>
        <v>156.72999999999999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116.19</v>
      </c>
      <c r="R71" s="16">
        <f>'[1]TCE - ANEXO III - Preencher'!S80</f>
        <v>75.150000000000006</v>
      </c>
      <c r="S71" s="17">
        <f t="shared" si="9"/>
        <v>41.039999999999992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328.32999999999993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FELIPE CARVALHO FARIAS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283.95</v>
      </c>
      <c r="J72" s="15">
        <f>'[1]TCE - ANEXO III - Preencher'!K81</f>
        <v>0</v>
      </c>
      <c r="K72" s="16">
        <f>'[1]TCE - ANEXO III - Preencher'!L81</f>
        <v>181.78</v>
      </c>
      <c r="L72" s="16">
        <f>'[1]TCE - ANEXO III - Preencher'!M81</f>
        <v>2.86</v>
      </c>
      <c r="M72" s="16">
        <f t="shared" si="7"/>
        <v>178.92</v>
      </c>
      <c r="N72" s="16">
        <f>'[1]TCE - ANEXO III - Preencher'!O81</f>
        <v>4</v>
      </c>
      <c r="O72" s="16">
        <f>'[1]TCE - ANEXO III - Preencher'!P81</f>
        <v>0</v>
      </c>
      <c r="P72" s="17">
        <f t="shared" si="8"/>
        <v>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466.87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FERNANDA SILVA DE SANTANA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5152-05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123.7</v>
      </c>
      <c r="J73" s="15">
        <f>'[1]TCE - ANEXO III - Preencher'!K82</f>
        <v>0</v>
      </c>
      <c r="K73" s="16">
        <f>'[1]TCE - ANEXO III - Preencher'!L82</f>
        <v>181.78</v>
      </c>
      <c r="L73" s="16">
        <f>'[1]TCE - ANEXO III - Preencher'!M82</f>
        <v>23.57</v>
      </c>
      <c r="M73" s="16">
        <f t="shared" si="7"/>
        <v>158.21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172.44</v>
      </c>
      <c r="R73" s="16">
        <f>'[1]TCE - ANEXO III - Preencher'!S82</f>
        <v>70.709999999999994</v>
      </c>
      <c r="S73" s="17">
        <f t="shared" si="9"/>
        <v>101.73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385.64000000000004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FERNANDO JOSE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124.32</v>
      </c>
      <c r="J74" s="15">
        <f>'[1]TCE - ANEXO III - Preencher'!K83</f>
        <v>0</v>
      </c>
      <c r="K74" s="16">
        <f>'[1]TCE - ANEXO III - Preencher'!L83</f>
        <v>181.78</v>
      </c>
      <c r="L74" s="16">
        <f>'[1]TCE - ANEXO III - Preencher'!M83</f>
        <v>25.05</v>
      </c>
      <c r="M74" s="16">
        <f t="shared" si="7"/>
        <v>156.72999999999999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156.69</v>
      </c>
      <c r="R74" s="16">
        <f>'[1]TCE - ANEXO III - Preencher'!S83</f>
        <v>75.150000000000006</v>
      </c>
      <c r="S74" s="17">
        <f t="shared" si="9"/>
        <v>81.539999999999992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364.58999999999992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FLAVIA MACIEL DA HORA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9922-25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115.65</v>
      </c>
      <c r="J75" s="15">
        <f>'[1]TCE - ANEXO III - Preencher'!K84</f>
        <v>0</v>
      </c>
      <c r="K75" s="16">
        <f>'[1]TCE - ANEXO III - Preencher'!L84</f>
        <v>181.78</v>
      </c>
      <c r="L75" s="16">
        <f>'[1]TCE - ANEXO III - Preencher'!M84</f>
        <v>22</v>
      </c>
      <c r="M75" s="16">
        <f t="shared" si="7"/>
        <v>159.78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116.19</v>
      </c>
      <c r="R75" s="16">
        <f>'[1]TCE - ANEXO III - Preencher'!S84</f>
        <v>66</v>
      </c>
      <c r="S75" s="17">
        <f t="shared" si="9"/>
        <v>50.19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327.62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GABRIEL MELO AMORIM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2251-24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233.82</v>
      </c>
      <c r="J76" s="15">
        <f>'[1]TCE - ANEXO III - Preencher'!K85</f>
        <v>0</v>
      </c>
      <c r="K76" s="16">
        <f>'[1]TCE - ANEXO III - Preencher'!L85</f>
        <v>181.78</v>
      </c>
      <c r="L76" s="16">
        <f>'[1]TCE - ANEXO III - Preencher'!M85</f>
        <v>18.02</v>
      </c>
      <c r="M76" s="16">
        <f t="shared" si="7"/>
        <v>163.76</v>
      </c>
      <c r="N76" s="16">
        <f>'[1]TCE - ANEXO III - Preencher'!O85</f>
        <v>56.22</v>
      </c>
      <c r="O76" s="16">
        <f>'[1]TCE - ANEXO III - Preencher'!P85</f>
        <v>0</v>
      </c>
      <c r="P76" s="17">
        <f t="shared" si="8"/>
        <v>56.22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453.79999999999995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GABRIEL SILVA COSTA GUERRA MORAES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637.24</v>
      </c>
      <c r="J77" s="15">
        <f>'[1]TCE - ANEXO III - Preencher'!K86</f>
        <v>0</v>
      </c>
      <c r="K77" s="16">
        <f>'[1]TCE - ANEXO III - Preencher'!L86</f>
        <v>181.78</v>
      </c>
      <c r="L77" s="16">
        <f>'[1]TCE - ANEXO III - Preencher'!M86</f>
        <v>28.6</v>
      </c>
      <c r="M77" s="16">
        <f t="shared" si="7"/>
        <v>153.18</v>
      </c>
      <c r="N77" s="16">
        <f>'[1]TCE - ANEXO III - Preencher'!O86</f>
        <v>56.22</v>
      </c>
      <c r="O77" s="16">
        <f>'[1]TCE - ANEXO III - Preencher'!P86</f>
        <v>0</v>
      </c>
      <c r="P77" s="17">
        <f t="shared" si="8"/>
        <v>56.22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846.6400000000001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GABRIELA BARBOSA DE VASCONCELOS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124.47</v>
      </c>
      <c r="J78" s="15">
        <f>'[1]TCE - ANEXO III - Preencher'!K87</f>
        <v>0</v>
      </c>
      <c r="K78" s="16">
        <f>'[1]TCE - ANEXO III - Preencher'!L87</f>
        <v>181.78</v>
      </c>
      <c r="L78" s="16">
        <f>'[1]TCE - ANEXO III - Preencher'!M87</f>
        <v>23.73</v>
      </c>
      <c r="M78" s="16">
        <f t="shared" si="7"/>
        <v>158.05000000000001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284.52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GABRIELA SILVESTRE RIBEIRO DA COSTA GOMES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2251-24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377.96</v>
      </c>
      <c r="J79" s="15">
        <f>'[1]TCE - ANEXO III - Preencher'!K88</f>
        <v>0</v>
      </c>
      <c r="K79" s="16">
        <f>'[1]TCE - ANEXO III - Preencher'!L88</f>
        <v>181.78</v>
      </c>
      <c r="L79" s="16">
        <f>'[1]TCE - ANEXO III - Preencher'!M88</f>
        <v>18.02</v>
      </c>
      <c r="M79" s="16">
        <f t="shared" si="7"/>
        <v>163.76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597.94000000000005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GILCELIA CRISTINA FIRMINA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5152-05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116.59</v>
      </c>
      <c r="J80" s="15">
        <f>'[1]TCE - ANEXO III - Preencher'!K89</f>
        <v>0</v>
      </c>
      <c r="K80" s="16">
        <f>'[1]TCE - ANEXO III - Preencher'!L89</f>
        <v>181.78</v>
      </c>
      <c r="L80" s="16">
        <f>'[1]TCE - ANEXO III - Preencher'!M89</f>
        <v>23.57</v>
      </c>
      <c r="M80" s="16">
        <f t="shared" si="7"/>
        <v>158.21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276.8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GILSON ALVES FALCAO FILHO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2252-70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138.16999999999999</v>
      </c>
      <c r="J81" s="15">
        <f>'[1]TCE - ANEXO III - Preencher'!K90</f>
        <v>0</v>
      </c>
      <c r="K81" s="16">
        <f>'[1]TCE - ANEXO III - Preencher'!L90</f>
        <v>181.78</v>
      </c>
      <c r="L81" s="16">
        <f>'[1]TCE - ANEXO III - Preencher'!M90</f>
        <v>14.3</v>
      </c>
      <c r="M81" s="16">
        <f t="shared" si="7"/>
        <v>167.48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361.87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GLADYSTON GYDIONE BEZERRA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378.77</v>
      </c>
      <c r="J82" s="15">
        <f>'[1]TCE - ANEXO III - Preencher'!K91</f>
        <v>0</v>
      </c>
      <c r="K82" s="16">
        <f>'[1]TCE - ANEXO III - Preencher'!L91</f>
        <v>181.78</v>
      </c>
      <c r="L82" s="16">
        <f>'[1]TCE - ANEXO III - Preencher'!M91</f>
        <v>3.75</v>
      </c>
      <c r="M82" s="16">
        <f t="shared" si="7"/>
        <v>178.03</v>
      </c>
      <c r="N82" s="16">
        <f>'[1]TCE - ANEXO III - Preencher'!O91</f>
        <v>4</v>
      </c>
      <c r="O82" s="16">
        <f>'[1]TCE - ANEXO III - Preencher'!P91</f>
        <v>0</v>
      </c>
      <c r="P82" s="17">
        <f t="shared" si="8"/>
        <v>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560.79999999999995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GLECIA NUNES VIANA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112.79</v>
      </c>
      <c r="J83" s="15">
        <f>'[1]TCE - ANEXO III - Preencher'!K92</f>
        <v>0</v>
      </c>
      <c r="K83" s="16">
        <f>'[1]TCE - ANEXO III - Preencher'!L92</f>
        <v>181.78</v>
      </c>
      <c r="L83" s="16">
        <f>'[1]TCE - ANEXO III - Preencher'!M92</f>
        <v>25.05</v>
      </c>
      <c r="M83" s="16">
        <f t="shared" si="7"/>
        <v>156.72999999999999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228.69</v>
      </c>
      <c r="R83" s="16">
        <f>'[1]TCE - ANEXO III - Preencher'!S92</f>
        <v>75.150000000000006</v>
      </c>
      <c r="S83" s="17">
        <f t="shared" si="9"/>
        <v>153.54</v>
      </c>
      <c r="T83" s="16">
        <f>'[1]TCE - ANEXO III - Preencher'!U92</f>
        <v>66.11</v>
      </c>
      <c r="U83" s="16">
        <f>'[1]TCE - ANEXO III - Preencher'!V92</f>
        <v>0</v>
      </c>
      <c r="V83" s="17">
        <f t="shared" si="10"/>
        <v>66.11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491.16999999999996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GUILHERME HENRIQUES DE MELO ARAUJO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2251-24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252.81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56.22</v>
      </c>
      <c r="O84" s="16">
        <f>'[1]TCE - ANEXO III - Preencher'!P93</f>
        <v>0</v>
      </c>
      <c r="P84" s="17">
        <f t="shared" si="8"/>
        <v>56.22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309.02999999999997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GUSTAVO PEREIRA DE ALMEIDA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2251-24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563.48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56.22</v>
      </c>
      <c r="O85" s="16">
        <f>'[1]TCE - ANEXO III - Preencher'!P94</f>
        <v>0</v>
      </c>
      <c r="P85" s="17">
        <f t="shared" si="8"/>
        <v>56.22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619.70000000000005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HEITOR BARROS DE PAIVA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797.26</v>
      </c>
      <c r="J86" s="15">
        <f>'[1]TCE - ANEXO III - Preencher'!K95</f>
        <v>0</v>
      </c>
      <c r="K86" s="16">
        <f>'[1]TCE - ANEXO III - Preencher'!L95</f>
        <v>181.78</v>
      </c>
      <c r="L86" s="16">
        <f>'[1]TCE - ANEXO III - Preencher'!M95</f>
        <v>18.02</v>
      </c>
      <c r="M86" s="16">
        <f t="shared" si="7"/>
        <v>163.76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961.02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HELYSANIA SHADYLLA SANTOS DE FARIAS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713.13</v>
      </c>
      <c r="J87" s="15">
        <f>'[1]TCE - ANEXO III - Preencher'!K96</f>
        <v>0</v>
      </c>
      <c r="K87" s="16">
        <f>'[1]TCE - ANEXO III - Preencher'!L96</f>
        <v>181.78</v>
      </c>
      <c r="L87" s="16">
        <f>'[1]TCE - ANEXO III - Preencher'!M96</f>
        <v>18.02</v>
      </c>
      <c r="M87" s="16">
        <f t="shared" si="7"/>
        <v>163.76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933.11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IGOR FIGUEIREDO GONCALVES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598.03</v>
      </c>
      <c r="J88" s="15">
        <f>'[1]TCE - ANEXO III - Preencher'!K97</f>
        <v>0</v>
      </c>
      <c r="K88" s="16">
        <f>'[1]TCE - ANEXO III - Preencher'!L97</f>
        <v>181.78</v>
      </c>
      <c r="L88" s="16">
        <f>'[1]TCE - ANEXO III - Preencher'!M97</f>
        <v>14.3</v>
      </c>
      <c r="M88" s="16">
        <f t="shared" si="7"/>
        <v>167.48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821.73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INGRID CABRAL ROMEU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122.81</v>
      </c>
      <c r="J89" s="15">
        <f>'[1]TCE - ANEXO III - Preencher'!K98</f>
        <v>0</v>
      </c>
      <c r="K89" s="16">
        <f>'[1]TCE - ANEXO III - Preencher'!L98</f>
        <v>181.78</v>
      </c>
      <c r="L89" s="16">
        <f>'[1]TCE - ANEXO III - Preencher'!M98</f>
        <v>25.05</v>
      </c>
      <c r="M89" s="16">
        <f t="shared" si="7"/>
        <v>156.72999999999999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156.69</v>
      </c>
      <c r="R89" s="16">
        <f>'[1]TCE - ANEXO III - Preencher'!S98</f>
        <v>75.150000000000006</v>
      </c>
      <c r="S89" s="17">
        <f t="shared" si="9"/>
        <v>81.539999999999992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363.07999999999993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INGRID CATALINI DE MORAIS FONTES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303.60000000000002</v>
      </c>
      <c r="J90" s="15">
        <f>'[1]TCE - ANEXO III - Preencher'!K99</f>
        <v>0</v>
      </c>
      <c r="K90" s="16">
        <f>'[1]TCE - ANEXO III - Preencher'!L99</f>
        <v>181.78</v>
      </c>
      <c r="L90" s="16">
        <f>'[1]TCE - ANEXO III - Preencher'!M99</f>
        <v>14.3</v>
      </c>
      <c r="M90" s="16">
        <f t="shared" si="7"/>
        <v>167.48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527.30000000000007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ISIS GOMES DE BRITO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172.07</v>
      </c>
      <c r="J91" s="15">
        <f>'[1]TCE - ANEXO III - Preencher'!K100</f>
        <v>0</v>
      </c>
      <c r="K91" s="16">
        <f>'[1]TCE - ANEXO III - Preencher'!L100</f>
        <v>181.78</v>
      </c>
      <c r="L91" s="16">
        <f>'[1]TCE - ANEXO III - Preencher'!M100</f>
        <v>0.6</v>
      </c>
      <c r="M91" s="16">
        <f t="shared" si="7"/>
        <v>181.18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353.25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IVANA ALBUQUERQUE DA SILVA BARBOSA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2234-05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353.96</v>
      </c>
      <c r="K92" s="16">
        <f>'[1]TCE - ANEXO III - Preencher'!L101</f>
        <v>181.78</v>
      </c>
      <c r="L92" s="16">
        <f>'[1]TCE - ANEXO III - Preencher'!M101</f>
        <v>16.05</v>
      </c>
      <c r="M92" s="16">
        <f t="shared" si="7"/>
        <v>165.73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519.68999999999994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IVANILDO JOSE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3226-05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112.51</v>
      </c>
      <c r="J93" s="15">
        <f>'[1]TCE - ANEXO III - Preencher'!K102</f>
        <v>0</v>
      </c>
      <c r="K93" s="16">
        <f>'[1]TCE - ANEXO III - Preencher'!L102</f>
        <v>181.78</v>
      </c>
      <c r="L93" s="16">
        <f>'[1]TCE - ANEXO III - Preencher'!M102</f>
        <v>23.73</v>
      </c>
      <c r="M93" s="16">
        <f t="shared" si="7"/>
        <v>158.05000000000001</v>
      </c>
      <c r="N93" s="16">
        <f>'[1]TCE - ANEXO III - Preencher'!O102</f>
        <v>2</v>
      </c>
      <c r="O93" s="16">
        <f>'[1]TCE - ANEXO III - Preencher'!P102</f>
        <v>0</v>
      </c>
      <c r="P93" s="17">
        <f t="shared" si="8"/>
        <v>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272.56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IZABEL CRISTINA SANTOS MOURA DE MELO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129.19</v>
      </c>
      <c r="J94" s="15">
        <f>'[1]TCE - ANEXO III - Preencher'!K103</f>
        <v>0</v>
      </c>
      <c r="K94" s="16">
        <f>'[1]TCE - ANEXO III - Preencher'!L103</f>
        <v>181.78</v>
      </c>
      <c r="L94" s="16">
        <f>'[1]TCE - ANEXO III - Preencher'!M103</f>
        <v>25.05</v>
      </c>
      <c r="M94" s="16">
        <f t="shared" si="7"/>
        <v>156.72999999999999</v>
      </c>
      <c r="N94" s="16">
        <f>'[1]TCE - ANEXO III - Preencher'!O103</f>
        <v>2</v>
      </c>
      <c r="O94" s="16">
        <f>'[1]TCE - ANEXO III - Preencher'!P103</f>
        <v>0</v>
      </c>
      <c r="P94" s="17">
        <f t="shared" si="8"/>
        <v>2</v>
      </c>
      <c r="Q94" s="16">
        <f>'[1]TCE - ANEXO III - Preencher'!R103</f>
        <v>156.69</v>
      </c>
      <c r="R94" s="16">
        <f>'[1]TCE - ANEXO III - Preencher'!S103</f>
        <v>75.150000000000006</v>
      </c>
      <c r="S94" s="17">
        <f t="shared" si="9"/>
        <v>81.539999999999992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369.45999999999992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JACQUELINE ANDRESA COELHO FERREIRA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451.01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507.23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JAIDETE GOMES DE ARAUJO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127.82</v>
      </c>
      <c r="J96" s="15">
        <f>'[1]TCE - ANEXO III - Preencher'!K105</f>
        <v>0</v>
      </c>
      <c r="K96" s="16">
        <f>'[1]TCE - ANEXO III - Preencher'!L105</f>
        <v>181.78</v>
      </c>
      <c r="L96" s="16">
        <f>'[1]TCE - ANEXO III - Preencher'!M105</f>
        <v>25.05</v>
      </c>
      <c r="M96" s="16">
        <f t="shared" si="7"/>
        <v>156.72999999999999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172.44</v>
      </c>
      <c r="R96" s="16">
        <f>'[1]TCE - ANEXO III - Preencher'!S105</f>
        <v>75.150000000000006</v>
      </c>
      <c r="S96" s="17">
        <f t="shared" si="9"/>
        <v>97.289999999999992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383.83999999999992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JAIME DE SOUZA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1425-15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291.64</v>
      </c>
      <c r="J97" s="15">
        <f>'[1]TCE - ANEXO III - Preencher'!K106</f>
        <v>0</v>
      </c>
      <c r="K97" s="16">
        <f>'[1]TCE - ANEXO III - Preencher'!L106</f>
        <v>181.78</v>
      </c>
      <c r="L97" s="16">
        <f>'[1]TCE - ANEXO III - Preencher'!M106</f>
        <v>65.25</v>
      </c>
      <c r="M97" s="16">
        <f t="shared" si="7"/>
        <v>116.53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410.16999999999996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JANE BATISTA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 xml:space="preserve">JANE PRISCILA ALVES DA SILVA 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142.76</v>
      </c>
      <c r="J99" s="15">
        <f>'[1]TCE - ANEXO III - Preencher'!K108</f>
        <v>0</v>
      </c>
      <c r="K99" s="16">
        <f>'[1]TCE - ANEXO III - Preencher'!L108</f>
        <v>181.78</v>
      </c>
      <c r="L99" s="16">
        <f>'[1]TCE - ANEXO III - Preencher'!M108</f>
        <v>25.05</v>
      </c>
      <c r="M99" s="16">
        <f t="shared" si="7"/>
        <v>156.72999999999999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116.19</v>
      </c>
      <c r="R99" s="16">
        <f>'[1]TCE - ANEXO III - Preencher'!S108</f>
        <v>75.150000000000006</v>
      </c>
      <c r="S99" s="17">
        <f t="shared" si="9"/>
        <v>41.039999999999992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342.53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JARDEL LUIS XAVIER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5211-30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113.38</v>
      </c>
      <c r="J100" s="15">
        <f>'[1]TCE - ANEXO III - Preencher'!K109</f>
        <v>0</v>
      </c>
      <c r="K100" s="16">
        <f>'[1]TCE - ANEXO III - Preencher'!L109</f>
        <v>181.78</v>
      </c>
      <c r="L100" s="16">
        <f>'[1]TCE - ANEXO III - Preencher'!M109</f>
        <v>23.73</v>
      </c>
      <c r="M100" s="16">
        <f t="shared" si="7"/>
        <v>158.05000000000001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116.19</v>
      </c>
      <c r="R100" s="16">
        <f>'[1]TCE - ANEXO III - Preencher'!S109</f>
        <v>71.180000000000007</v>
      </c>
      <c r="S100" s="17">
        <f t="shared" si="9"/>
        <v>45.009999999999991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318.44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JEANE PEREIRA DE SANTANA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4221-05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117.26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127.44</v>
      </c>
      <c r="R101" s="16">
        <f>'[1]TCE - ANEXO III - Preencher'!S110</f>
        <v>71.180000000000007</v>
      </c>
      <c r="S101" s="17">
        <f t="shared" si="9"/>
        <v>56.259999999999991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175.51999999999998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JEFFERSON FERREIRA DE MELO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4221-05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136.62</v>
      </c>
      <c r="J102" s="15">
        <f>'[1]TCE - ANEXO III - Preencher'!K111</f>
        <v>0</v>
      </c>
      <c r="K102" s="16">
        <f>'[1]TCE - ANEXO III - Preencher'!L111</f>
        <v>181.78</v>
      </c>
      <c r="L102" s="16">
        <f>'[1]TCE - ANEXO III - Preencher'!M111</f>
        <v>17.399999999999999</v>
      </c>
      <c r="M102" s="16">
        <f t="shared" si="7"/>
        <v>164.38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303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JENIFER RODRIGUES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406.72</v>
      </c>
      <c r="J103" s="15">
        <f>'[1]TCE - ANEXO III - Preencher'!K112</f>
        <v>0</v>
      </c>
      <c r="K103" s="16">
        <f>'[1]TCE - ANEXO III - Preencher'!L112</f>
        <v>181.78</v>
      </c>
      <c r="L103" s="16">
        <f>'[1]TCE - ANEXO III - Preencher'!M112</f>
        <v>3.75</v>
      </c>
      <c r="M103" s="16">
        <f t="shared" si="7"/>
        <v>178.03</v>
      </c>
      <c r="N103" s="16">
        <f>'[1]TCE - ANEXO III - Preencher'!O112</f>
        <v>4</v>
      </c>
      <c r="O103" s="16">
        <f>'[1]TCE - ANEXO III - Preencher'!P112</f>
        <v>0</v>
      </c>
      <c r="P103" s="17">
        <f t="shared" si="8"/>
        <v>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588.75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 xml:space="preserve">JERLAINY FARIAS VILA NOVA 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378.23</v>
      </c>
      <c r="J104" s="15">
        <f>'[1]TCE - ANEXO III - Preencher'!K113</f>
        <v>0</v>
      </c>
      <c r="K104" s="16">
        <f>'[1]TCE - ANEXO III - Preencher'!L113</f>
        <v>181.78</v>
      </c>
      <c r="L104" s="16">
        <f>'[1]TCE - ANEXO III - Preencher'!M113</f>
        <v>3.75</v>
      </c>
      <c r="M104" s="16">
        <f t="shared" si="7"/>
        <v>178.03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560.26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JESSYCA MIRELLA ROMAO GOMES DA SILVA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2524-05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219.21</v>
      </c>
      <c r="J105" s="15">
        <f>'[1]TCE - ANEXO III - Preencher'!K114</f>
        <v>0</v>
      </c>
      <c r="K105" s="16">
        <f>'[1]TCE - ANEXO III - Preencher'!L114</f>
        <v>181.78</v>
      </c>
      <c r="L105" s="16">
        <f>'[1]TCE - ANEXO III - Preencher'!M114</f>
        <v>52.19</v>
      </c>
      <c r="M105" s="16">
        <f t="shared" si="7"/>
        <v>129.59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350.8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 xml:space="preserve">JOAO VICTTOR CORREIA DE LIMA 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4110-30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155.47999999999999</v>
      </c>
      <c r="J106" s="15">
        <f>'[1]TCE - ANEXO III - Preencher'!K115</f>
        <v>0</v>
      </c>
      <c r="K106" s="16">
        <f>'[1]TCE - ANEXO III - Preencher'!L115</f>
        <v>181.78</v>
      </c>
      <c r="L106" s="16">
        <f>'[1]TCE - ANEXO III - Preencher'!M115</f>
        <v>28.87</v>
      </c>
      <c r="M106" s="16">
        <f t="shared" si="7"/>
        <v>152.91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347.04</v>
      </c>
      <c r="R106" s="16">
        <f>'[1]TCE - ANEXO III - Preencher'!S115</f>
        <v>86.61</v>
      </c>
      <c r="S106" s="17">
        <f t="shared" si="9"/>
        <v>260.43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570.81999999999994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JORGE FERRAZ ARAUJO DA SILVA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2252-70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855.76</v>
      </c>
      <c r="J107" s="15">
        <f>'[1]TCE - ANEXO III - Preencher'!K116</f>
        <v>0</v>
      </c>
      <c r="K107" s="16">
        <f>'[1]TCE - ANEXO III - Preencher'!L116</f>
        <v>181.78</v>
      </c>
      <c r="L107" s="16">
        <f>'[1]TCE - ANEXO III - Preencher'!M116</f>
        <v>28.6</v>
      </c>
      <c r="M107" s="16">
        <f t="shared" si="7"/>
        <v>153.18</v>
      </c>
      <c r="N107" s="16">
        <f>'[1]TCE - ANEXO III - Preencher'!O116</f>
        <v>56.22</v>
      </c>
      <c r="O107" s="16">
        <f>'[1]TCE - ANEXO III - Preencher'!P116</f>
        <v>0</v>
      </c>
      <c r="P107" s="17">
        <f t="shared" si="8"/>
        <v>56.22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1065.1600000000001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JORGINEIDE PEREIRA DE SANTANA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5134-30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105.6</v>
      </c>
      <c r="J108" s="15">
        <f>'[1]TCE - ANEXO III - Preencher'!K117</f>
        <v>0</v>
      </c>
      <c r="K108" s="16">
        <f>'[1]TCE - ANEXO III - Preencher'!L117</f>
        <v>181.78</v>
      </c>
      <c r="L108" s="16">
        <f>'[1]TCE - ANEXO III - Preencher'!M117</f>
        <v>22</v>
      </c>
      <c r="M108" s="16">
        <f t="shared" si="7"/>
        <v>159.78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172.44</v>
      </c>
      <c r="R108" s="16">
        <f>'[1]TCE - ANEXO III - Preencher'!S117</f>
        <v>66</v>
      </c>
      <c r="S108" s="17">
        <f t="shared" si="9"/>
        <v>106.44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373.82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JOSCELY CASSIA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9922-25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123.2</v>
      </c>
      <c r="K109" s="16">
        <f>'[1]TCE - ANEXO III - Preencher'!L118</f>
        <v>181.78</v>
      </c>
      <c r="L109" s="16">
        <f>'[1]TCE - ANEXO III - Preencher'!M118</f>
        <v>22</v>
      </c>
      <c r="M109" s="16">
        <f t="shared" si="7"/>
        <v>159.78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282.98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JOSE AUGUSTO PEDROSA LINS FILHO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1312-05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1197.57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1199.57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JOSE CARLOS DA SILVA FILHO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7823-20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240.73</v>
      </c>
      <c r="J111" s="15">
        <f>'[1]TCE - ANEXO III - Preencher'!K120</f>
        <v>0</v>
      </c>
      <c r="K111" s="16">
        <f>'[1]TCE - ANEXO III - Preencher'!L120</f>
        <v>181.78</v>
      </c>
      <c r="L111" s="16">
        <f>'[1]TCE - ANEXO III - Preencher'!M120</f>
        <v>35.799999999999997</v>
      </c>
      <c r="M111" s="16">
        <f t="shared" si="7"/>
        <v>145.98000000000002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388.71000000000004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JOSE FILIPE FERREIRA DE AQUINO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4221-05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JOSE HENRIQUE RODRIGUES DA SILVA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2251-24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449.75</v>
      </c>
      <c r="J113" s="15">
        <f>'[1]TCE - ANEXO III - Preencher'!K122</f>
        <v>0</v>
      </c>
      <c r="K113" s="16">
        <f>'[1]TCE - ANEXO III - Preencher'!L122</f>
        <v>181.78</v>
      </c>
      <c r="L113" s="16">
        <f>'[1]TCE - ANEXO III - Preencher'!M122</f>
        <v>14.3</v>
      </c>
      <c r="M113" s="16">
        <f t="shared" si="7"/>
        <v>167.48</v>
      </c>
      <c r="N113" s="16">
        <f>'[1]TCE - ANEXO III - Preencher'!O122</f>
        <v>56.22</v>
      </c>
      <c r="O113" s="16">
        <f>'[1]TCE - ANEXO III - Preencher'!P122</f>
        <v>0</v>
      </c>
      <c r="P113" s="17">
        <f t="shared" si="8"/>
        <v>56.22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673.45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JOSE LUCAS PEREIRA DA COSTA CRUZ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507.03</v>
      </c>
      <c r="J114" s="15">
        <f>'[1]TCE - ANEXO III - Preencher'!K123</f>
        <v>0</v>
      </c>
      <c r="K114" s="16">
        <f>'[1]TCE - ANEXO III - Preencher'!L123</f>
        <v>181.78</v>
      </c>
      <c r="L114" s="16">
        <f>'[1]TCE - ANEXO III - Preencher'!M123</f>
        <v>28.6</v>
      </c>
      <c r="M114" s="16">
        <f t="shared" si="7"/>
        <v>153.18</v>
      </c>
      <c r="N114" s="16">
        <f>'[1]TCE - ANEXO III - Preencher'!O123</f>
        <v>56.22</v>
      </c>
      <c r="O114" s="16">
        <f>'[1]TCE - ANEXO III - Preencher'!P123</f>
        <v>0</v>
      </c>
      <c r="P114" s="17">
        <f t="shared" si="8"/>
        <v>56.22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716.43000000000006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JOSE SERGIO SANTOS DE SOUZA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2252-70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39334.339999999997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39334.339999999997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JOSE VICTOR AMORIM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4221-05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125.38</v>
      </c>
      <c r="J116" s="15">
        <f>'[1]TCE - ANEXO III - Preencher'!K125</f>
        <v>0</v>
      </c>
      <c r="K116" s="16">
        <f>'[1]TCE - ANEXO III - Preencher'!L125</f>
        <v>181.78</v>
      </c>
      <c r="L116" s="16">
        <f>'[1]TCE - ANEXO III - Preencher'!M125</f>
        <v>23.73</v>
      </c>
      <c r="M116" s="16">
        <f t="shared" si="7"/>
        <v>158.05000000000001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116.19</v>
      </c>
      <c r="R116" s="16">
        <f>'[1]TCE - ANEXO III - Preencher'!S125</f>
        <v>71.180000000000007</v>
      </c>
      <c r="S116" s="17">
        <f t="shared" si="9"/>
        <v>45.009999999999991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330.44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JOSEANE MARIA DA SILVA SOUZA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4221-05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135.96</v>
      </c>
      <c r="J117" s="15">
        <f>'[1]TCE - ANEXO III - Preencher'!K126</f>
        <v>0</v>
      </c>
      <c r="K117" s="16">
        <f>'[1]TCE - ANEXO III - Preencher'!L126</f>
        <v>181.78</v>
      </c>
      <c r="L117" s="16">
        <f>'[1]TCE - ANEXO III - Preencher'!M126</f>
        <v>23.73</v>
      </c>
      <c r="M117" s="16">
        <f t="shared" si="7"/>
        <v>158.05000000000001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101.19</v>
      </c>
      <c r="R117" s="16">
        <f>'[1]TCE - ANEXO III - Preencher'!S126</f>
        <v>71.180000000000007</v>
      </c>
      <c r="S117" s="17">
        <f t="shared" si="9"/>
        <v>30.009999999999991</v>
      </c>
      <c r="T117" s="16">
        <f>'[1]TCE - ANEXO III - Preencher'!U126</f>
        <v>66.12</v>
      </c>
      <c r="U117" s="16">
        <f>'[1]TCE - ANEXO III - Preencher'!V126</f>
        <v>0</v>
      </c>
      <c r="V117" s="17">
        <f t="shared" si="10"/>
        <v>66.12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392.14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JOSENILDA ARLINDA DA CONCEICAO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5134-30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105.6</v>
      </c>
      <c r="J118" s="15">
        <f>'[1]TCE - ANEXO III - Preencher'!K127</f>
        <v>0</v>
      </c>
      <c r="K118" s="16">
        <f>'[1]TCE - ANEXO III - Preencher'!L127</f>
        <v>181.78</v>
      </c>
      <c r="L118" s="16">
        <f>'[1]TCE - ANEXO III - Preencher'!M127</f>
        <v>22</v>
      </c>
      <c r="M118" s="16">
        <f t="shared" si="7"/>
        <v>159.78</v>
      </c>
      <c r="N118" s="16">
        <f>'[1]TCE - ANEXO III - Preencher'!O127</f>
        <v>2</v>
      </c>
      <c r="O118" s="16">
        <f>'[1]TCE - ANEXO III - Preencher'!P127</f>
        <v>0</v>
      </c>
      <c r="P118" s="17">
        <f t="shared" si="8"/>
        <v>2</v>
      </c>
      <c r="Q118" s="16">
        <f>'[1]TCE - ANEXO III - Preencher'!R127</f>
        <v>116.19</v>
      </c>
      <c r="R118" s="16">
        <f>'[1]TCE - ANEXO III - Preencher'!S127</f>
        <v>66</v>
      </c>
      <c r="S118" s="17">
        <f t="shared" si="9"/>
        <v>50.19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317.57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JOSIAS SOARES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129.53</v>
      </c>
      <c r="J119" s="15">
        <f>'[1]TCE - ANEXO III - Preencher'!K128</f>
        <v>0</v>
      </c>
      <c r="K119" s="16">
        <f>'[1]TCE - ANEXO III - Preencher'!L128</f>
        <v>181.78</v>
      </c>
      <c r="L119" s="16">
        <f>'[1]TCE - ANEXO III - Preencher'!M128</f>
        <v>25.05</v>
      </c>
      <c r="M119" s="16">
        <f t="shared" si="7"/>
        <v>156.72999999999999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288.26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 xml:space="preserve">JOSILENE MARIA DA SILVA 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134.71</v>
      </c>
      <c r="J120" s="15">
        <f>'[1]TCE - ANEXO III - Preencher'!K129</f>
        <v>0</v>
      </c>
      <c r="K120" s="16">
        <f>'[1]TCE - ANEXO III - Preencher'!L129</f>
        <v>181.78</v>
      </c>
      <c r="L120" s="16">
        <f>'[1]TCE - ANEXO III - Preencher'!M129</f>
        <v>25.05</v>
      </c>
      <c r="M120" s="16">
        <f t="shared" si="7"/>
        <v>156.72999999999999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228.69</v>
      </c>
      <c r="R120" s="16">
        <f>'[1]TCE - ANEXO III - Preencher'!S129</f>
        <v>75.150000000000006</v>
      </c>
      <c r="S120" s="17">
        <f t="shared" si="9"/>
        <v>153.54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446.98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JOSINELLY DANIELLY VASCONCELOS SOARES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258.55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314.77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JULIANA MARIA DE ARRUDA LIMA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895.17</v>
      </c>
      <c r="J122" s="15">
        <f>'[1]TCE - ANEXO III - Preencher'!K131</f>
        <v>0</v>
      </c>
      <c r="K122" s="16">
        <f>'[1]TCE - ANEXO III - Preencher'!L131</f>
        <v>181.78</v>
      </c>
      <c r="L122" s="16">
        <f>'[1]TCE - ANEXO III - Preencher'!M131</f>
        <v>32.32</v>
      </c>
      <c r="M122" s="16">
        <f t="shared" si="7"/>
        <v>149.46</v>
      </c>
      <c r="N122" s="16">
        <f>'[1]TCE - ANEXO III - Preencher'!O131</f>
        <v>56.22</v>
      </c>
      <c r="O122" s="16">
        <f>'[1]TCE - ANEXO III - Preencher'!P131</f>
        <v>0</v>
      </c>
      <c r="P122" s="17">
        <f t="shared" si="8"/>
        <v>56.22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1100.8499999999999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JULIANA NASCIMENTO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152.1</v>
      </c>
      <c r="J123" s="15">
        <f>'[1]TCE - ANEXO III - Preencher'!K132</f>
        <v>0</v>
      </c>
      <c r="K123" s="16">
        <f>'[1]TCE - ANEXO III - Preencher'!L132</f>
        <v>181.78</v>
      </c>
      <c r="L123" s="16">
        <f>'[1]TCE - ANEXO III - Preencher'!M132</f>
        <v>25.05</v>
      </c>
      <c r="M123" s="16">
        <f t="shared" si="7"/>
        <v>156.72999999999999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101.19</v>
      </c>
      <c r="R123" s="16">
        <f>'[1]TCE - ANEXO III - Preencher'!S132</f>
        <v>75.150000000000006</v>
      </c>
      <c r="S123" s="17">
        <f t="shared" si="9"/>
        <v>26.039999999999992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336.87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JULIANA NUNES GOUVEIA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663.97</v>
      </c>
      <c r="J124" s="15">
        <f>'[1]TCE - ANEXO III - Preencher'!K133</f>
        <v>0</v>
      </c>
      <c r="K124" s="16">
        <f>'[1]TCE - ANEXO III - Preencher'!L133</f>
        <v>181.78</v>
      </c>
      <c r="L124" s="16">
        <f>'[1]TCE - ANEXO III - Preencher'!M133</f>
        <v>32.32</v>
      </c>
      <c r="M124" s="16">
        <f t="shared" si="7"/>
        <v>149.46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869.65000000000009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KAROLINE OLIVEIRA MORAIS LIMA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341.17</v>
      </c>
      <c r="J125" s="15">
        <f>'[1]TCE - ANEXO III - Preencher'!K134</f>
        <v>0</v>
      </c>
      <c r="K125" s="16">
        <f>'[1]TCE - ANEXO III - Preencher'!L134</f>
        <v>181.78</v>
      </c>
      <c r="L125" s="16">
        <f>'[1]TCE - ANEXO III - Preencher'!M134</f>
        <v>3.75</v>
      </c>
      <c r="M125" s="16">
        <f t="shared" si="7"/>
        <v>178.03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126.09</v>
      </c>
      <c r="R125" s="16">
        <f>'[1]TCE - ANEXO III - Preencher'!S134</f>
        <v>122.4</v>
      </c>
      <c r="S125" s="17">
        <f t="shared" si="9"/>
        <v>3.6899999999999977</v>
      </c>
      <c r="T125" s="16">
        <f>'[1]TCE - ANEXO III - Preencher'!U134</f>
        <v>206.56</v>
      </c>
      <c r="U125" s="16">
        <f>'[1]TCE - ANEXO III - Preencher'!V134</f>
        <v>0</v>
      </c>
      <c r="V125" s="17">
        <f t="shared" si="10"/>
        <v>206.56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733.45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KLESSIA AGATHA FRANKLIN DE ALMEIDA SILVA SOARES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80.569999999999993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80.569999999999993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LAIANE ROSA E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2516-05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192</v>
      </c>
      <c r="J127" s="15">
        <f>'[1]TCE - ANEXO III - Preencher'!K136</f>
        <v>0</v>
      </c>
      <c r="K127" s="16">
        <f>'[1]TCE - ANEXO III - Preencher'!L136</f>
        <v>181.78</v>
      </c>
      <c r="L127" s="16">
        <f>'[1]TCE - ANEXO III - Preencher'!M136</f>
        <v>41.52</v>
      </c>
      <c r="M127" s="16">
        <f t="shared" si="7"/>
        <v>140.26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334.26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LAIS RANGEL MENDONÇA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2251-24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875.61</v>
      </c>
      <c r="J128" s="15">
        <f>'[1]TCE - ANEXO III - Preencher'!K137</f>
        <v>0</v>
      </c>
      <c r="K128" s="16">
        <f>'[1]TCE - ANEXO III - Preencher'!L137</f>
        <v>181.78</v>
      </c>
      <c r="L128" s="16">
        <f>'[1]TCE - ANEXO III - Preencher'!M137</f>
        <v>28.6</v>
      </c>
      <c r="M128" s="16">
        <f t="shared" si="7"/>
        <v>153.18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1085.01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LEANDRO DE OLIVEIRA PEREIRA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3241-15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298.69</v>
      </c>
      <c r="J129" s="15">
        <f>'[1]TCE - ANEXO III - Preencher'!K138</f>
        <v>0</v>
      </c>
      <c r="K129" s="16">
        <f>'[1]TCE - ANEXO III - Preencher'!L138</f>
        <v>181.78</v>
      </c>
      <c r="L129" s="16">
        <f>'[1]TCE - ANEXO III - Preencher'!M138</f>
        <v>16.72</v>
      </c>
      <c r="M129" s="16">
        <f t="shared" si="7"/>
        <v>165.06</v>
      </c>
      <c r="N129" s="16">
        <f>'[1]TCE - ANEXO III - Preencher'!O138</f>
        <v>10</v>
      </c>
      <c r="O129" s="16">
        <f>'[1]TCE - ANEXO III - Preencher'!P138</f>
        <v>0</v>
      </c>
      <c r="P129" s="17">
        <f t="shared" si="8"/>
        <v>10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473.75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LEANDRO JOSE SOUSA E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3516-05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117.8</v>
      </c>
      <c r="J130" s="15">
        <f>'[1]TCE - ANEXO III - Preencher'!K139</f>
        <v>0</v>
      </c>
      <c r="K130" s="16">
        <f>'[1]TCE - ANEXO III - Preencher'!L139</f>
        <v>181.78</v>
      </c>
      <c r="L130" s="16">
        <f>'[1]TCE - ANEXO III - Preencher'!M139</f>
        <v>25.05</v>
      </c>
      <c r="M130" s="16">
        <f t="shared" si="7"/>
        <v>156.72999999999999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276.52999999999997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LEANDRO SILVA DOMINGOS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153.46</v>
      </c>
      <c r="J131" s="15">
        <f>'[1]TCE - ANEXO III - Preencher'!K140</f>
        <v>0</v>
      </c>
      <c r="K131" s="16">
        <f>'[1]TCE - ANEXO III - Preencher'!L140</f>
        <v>181.78</v>
      </c>
      <c r="L131" s="16">
        <f>'[1]TCE - ANEXO III - Preencher'!M140</f>
        <v>36.54</v>
      </c>
      <c r="M131" s="16">
        <f t="shared" si="7"/>
        <v>145.24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161.19</v>
      </c>
      <c r="R131" s="16">
        <f>'[1]TCE - ANEXO III - Preencher'!S140</f>
        <v>109.61</v>
      </c>
      <c r="S131" s="17">
        <f t="shared" si="9"/>
        <v>51.58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352.28000000000003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LEONARDO FRANCISCO DE FREITAS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5143-25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129.38999999999999</v>
      </c>
      <c r="J132" s="15">
        <f>'[1]TCE - ANEXO III - Preencher'!K141</f>
        <v>0</v>
      </c>
      <c r="K132" s="16">
        <f>'[1]TCE - ANEXO III - Preencher'!L141</f>
        <v>181.78</v>
      </c>
      <c r="L132" s="16">
        <f>'[1]TCE - ANEXO III - Preencher'!M141</f>
        <v>27.95</v>
      </c>
      <c r="M132" s="16">
        <f t="shared" ref="M132:M195" si="13">K132-L132</f>
        <v>153.83000000000001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285.22000000000003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LUCAS SEVERO BONILHA DE SOUZA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2252-70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56.22</v>
      </c>
      <c r="O133" s="16">
        <f>'[1]TCE - ANEXO III - Preencher'!P142</f>
        <v>0</v>
      </c>
      <c r="P133" s="17">
        <f t="shared" si="14"/>
        <v>56.22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56.22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LUCIA CASSIA DONATO QUIRINO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350.85</v>
      </c>
      <c r="J134" s="15">
        <f>'[1]TCE - ANEXO III - Preencher'!K143</f>
        <v>0</v>
      </c>
      <c r="K134" s="16">
        <f>'[1]TCE - ANEXO III - Preencher'!L143</f>
        <v>181.78</v>
      </c>
      <c r="L134" s="16">
        <f>'[1]TCE - ANEXO III - Preencher'!M143</f>
        <v>14.3</v>
      </c>
      <c r="M134" s="16">
        <f t="shared" si="13"/>
        <v>167.48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574.55000000000007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LUCIANO CAETANO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137.13999999999999</v>
      </c>
      <c r="J135" s="15">
        <f>'[1]TCE - ANEXO III - Preencher'!K144</f>
        <v>0</v>
      </c>
      <c r="K135" s="16">
        <f>'[1]TCE - ANEXO III - Preencher'!L144</f>
        <v>181.78</v>
      </c>
      <c r="L135" s="16">
        <f>'[1]TCE - ANEXO III - Preencher'!M144</f>
        <v>25.05</v>
      </c>
      <c r="M135" s="16">
        <f t="shared" si="13"/>
        <v>156.72999999999999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228.69</v>
      </c>
      <c r="R135" s="16">
        <f>'[1]TCE - ANEXO III - Preencher'!S144</f>
        <v>75.150000000000006</v>
      </c>
      <c r="S135" s="17">
        <f t="shared" si="15"/>
        <v>153.54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449.40999999999997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LUCIANO LOPES DE SOUZA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127.14</v>
      </c>
      <c r="J136" s="15">
        <f>'[1]TCE - ANEXO III - Preencher'!K145</f>
        <v>0</v>
      </c>
      <c r="K136" s="16">
        <f>'[1]TCE - ANEXO III - Preencher'!L145</f>
        <v>181.78</v>
      </c>
      <c r="L136" s="16">
        <f>'[1]TCE - ANEXO III - Preencher'!M145</f>
        <v>25.05</v>
      </c>
      <c r="M136" s="16">
        <f t="shared" si="13"/>
        <v>156.72999999999999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101.19</v>
      </c>
      <c r="R136" s="16">
        <f>'[1]TCE - ANEXO III - Preencher'!S145</f>
        <v>75.150000000000006</v>
      </c>
      <c r="S136" s="17">
        <f t="shared" si="15"/>
        <v>26.039999999999992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311.90999999999997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LUIZ CARLOS VALENTINI JUNIOR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4221-05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126.67</v>
      </c>
      <c r="J137" s="15">
        <f>'[1]TCE - ANEXO III - Preencher'!K146</f>
        <v>0</v>
      </c>
      <c r="K137" s="16">
        <f>'[1]TCE - ANEXO III - Preencher'!L146</f>
        <v>181.78</v>
      </c>
      <c r="L137" s="16">
        <f>'[1]TCE - ANEXO III - Preencher'!M146</f>
        <v>23.73</v>
      </c>
      <c r="M137" s="16">
        <f t="shared" si="13"/>
        <v>158.05000000000001</v>
      </c>
      <c r="N137" s="16">
        <f>'[1]TCE - ANEXO III - Preencher'!O146</f>
        <v>2</v>
      </c>
      <c r="O137" s="16">
        <f>'[1]TCE - ANEXO III - Preencher'!P146</f>
        <v>0</v>
      </c>
      <c r="P137" s="17">
        <f t="shared" si="14"/>
        <v>2</v>
      </c>
      <c r="Q137" s="16">
        <f>'[1]TCE - ANEXO III - Preencher'!R146</f>
        <v>136.44</v>
      </c>
      <c r="R137" s="16">
        <f>'[1]TCE - ANEXO III - Preencher'!S146</f>
        <v>71.180000000000007</v>
      </c>
      <c r="S137" s="17">
        <f t="shared" si="15"/>
        <v>65.259999999999991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351.98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MAGDA ANDREA DO NASCIMENTO FERREIRA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9922-25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107.12</v>
      </c>
      <c r="J138" s="15">
        <f>'[1]TCE - ANEXO III - Preencher'!K147</f>
        <v>0</v>
      </c>
      <c r="K138" s="16">
        <f>'[1]TCE - ANEXO III - Preencher'!L147</f>
        <v>181.78</v>
      </c>
      <c r="L138" s="16">
        <f>'[1]TCE - ANEXO III - Preencher'!M147</f>
        <v>22</v>
      </c>
      <c r="M138" s="16">
        <f t="shared" si="13"/>
        <v>159.78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108.69</v>
      </c>
      <c r="R138" s="16">
        <f>'[1]TCE - ANEXO III - Preencher'!S147</f>
        <v>66</v>
      </c>
      <c r="S138" s="17">
        <f t="shared" si="15"/>
        <v>42.69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311.58999999999997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MANOEL ALVES PEREIRA JUNIOR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2234-05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523.89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525.89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MANOELA DE PAIVA CAMPOS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107.08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107.08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MARCELLI ELAINE LINS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135.80000000000001</v>
      </c>
      <c r="J141" s="15">
        <f>'[1]TCE - ANEXO III - Preencher'!K150</f>
        <v>0</v>
      </c>
      <c r="K141" s="16">
        <f>'[1]TCE - ANEXO III - Preencher'!L150</f>
        <v>181.78</v>
      </c>
      <c r="L141" s="16">
        <f>'[1]TCE - ANEXO III - Preencher'!M150</f>
        <v>17.54</v>
      </c>
      <c r="M141" s="16">
        <f t="shared" si="13"/>
        <v>164.24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302.04000000000002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MARCELO GALDINO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5152-05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130.91</v>
      </c>
      <c r="J142" s="15">
        <f>'[1]TCE - ANEXO III - Preencher'!K151</f>
        <v>0</v>
      </c>
      <c r="K142" s="16">
        <f>'[1]TCE - ANEXO III - Preencher'!L151</f>
        <v>181.78</v>
      </c>
      <c r="L142" s="16">
        <f>'[1]TCE - ANEXO III - Preencher'!M151</f>
        <v>23.57</v>
      </c>
      <c r="M142" s="16">
        <f t="shared" si="13"/>
        <v>158.21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318.69</v>
      </c>
      <c r="R142" s="16">
        <f>'[1]TCE - ANEXO III - Preencher'!S151</f>
        <v>70.709999999999994</v>
      </c>
      <c r="S142" s="17">
        <f t="shared" si="15"/>
        <v>247.98000000000002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539.1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MARCELO INACIO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4221-05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125.56</v>
      </c>
      <c r="J143" s="15">
        <f>'[1]TCE - ANEXO III - Preencher'!K152</f>
        <v>0</v>
      </c>
      <c r="K143" s="16">
        <f>'[1]TCE - ANEXO III - Preencher'!L152</f>
        <v>181.78</v>
      </c>
      <c r="L143" s="16">
        <f>'[1]TCE - ANEXO III - Preencher'!M152</f>
        <v>23.73</v>
      </c>
      <c r="M143" s="16">
        <f t="shared" si="13"/>
        <v>158.05000000000001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116.19</v>
      </c>
      <c r="R143" s="16">
        <f>'[1]TCE - ANEXO III - Preencher'!S152</f>
        <v>71.180000000000007</v>
      </c>
      <c r="S143" s="17">
        <f t="shared" si="15"/>
        <v>45.009999999999991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330.62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 xml:space="preserve">MARCELO RODRIGUES SANTANA 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822.07</v>
      </c>
      <c r="J144" s="15">
        <f>'[1]TCE - ANEXO III - Preencher'!K153</f>
        <v>0</v>
      </c>
      <c r="K144" s="16">
        <f>'[1]TCE - ANEXO III - Preencher'!L153</f>
        <v>181.78</v>
      </c>
      <c r="L144" s="16">
        <f>'[1]TCE - ANEXO III - Preencher'!M153</f>
        <v>32.32</v>
      </c>
      <c r="M144" s="16">
        <f t="shared" si="13"/>
        <v>149.46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1027.75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MARCIO ROBERTO DO NASCIMENTO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7823-20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268.64999999999998</v>
      </c>
      <c r="J145" s="15">
        <f>'[1]TCE - ANEXO III - Preencher'!K154</f>
        <v>0</v>
      </c>
      <c r="K145" s="16">
        <f>'[1]TCE - ANEXO III - Preencher'!L154</f>
        <v>181.78</v>
      </c>
      <c r="L145" s="16">
        <f>'[1]TCE - ANEXO III - Preencher'!M154</f>
        <v>35.799999999999997</v>
      </c>
      <c r="M145" s="16">
        <f t="shared" si="13"/>
        <v>145.98000000000002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416.63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MARCONE ANTONIO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910.49</v>
      </c>
      <c r="K146" s="16">
        <f>'[1]TCE - ANEXO III - Preencher'!L155</f>
        <v>181.78</v>
      </c>
      <c r="L146" s="16">
        <f>'[1]TCE - ANEXO III - Preencher'!M155</f>
        <v>14.2</v>
      </c>
      <c r="M146" s="16">
        <f t="shared" si="13"/>
        <v>167.58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1078.07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MARIA ALDIVANIA MEDEIROS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131.94</v>
      </c>
      <c r="J147" s="15">
        <f>'[1]TCE - ANEXO III - Preencher'!K156</f>
        <v>0</v>
      </c>
      <c r="K147" s="16">
        <f>'[1]TCE - ANEXO III - Preencher'!L156</f>
        <v>181.78</v>
      </c>
      <c r="L147" s="16">
        <f>'[1]TCE - ANEXO III - Preencher'!M156</f>
        <v>25.05</v>
      </c>
      <c r="M147" s="16">
        <f t="shared" si="13"/>
        <v>156.72999999999999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183.69</v>
      </c>
      <c r="R147" s="16">
        <f>'[1]TCE - ANEXO III - Preencher'!S156</f>
        <v>75.150000000000006</v>
      </c>
      <c r="S147" s="17">
        <f t="shared" si="15"/>
        <v>108.53999999999999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399.20999999999992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MARIA ANDREIA OLIVEIRA DOS SANTOS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9922-25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105.98</v>
      </c>
      <c r="J148" s="15">
        <f>'[1]TCE - ANEXO III - Preencher'!K157</f>
        <v>0</v>
      </c>
      <c r="K148" s="16">
        <f>'[1]TCE - ANEXO III - Preencher'!L157</f>
        <v>181.78</v>
      </c>
      <c r="L148" s="16">
        <f>'[1]TCE - ANEXO III - Preencher'!M157</f>
        <v>22</v>
      </c>
      <c r="M148" s="16">
        <f t="shared" si="13"/>
        <v>159.78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116.19</v>
      </c>
      <c r="R148" s="16">
        <f>'[1]TCE - ANEXO III - Preencher'!S157</f>
        <v>66</v>
      </c>
      <c r="S148" s="17">
        <f t="shared" si="15"/>
        <v>50.19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317.95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MARIA CAROLINA AMANDO DO NASCIMENTO MATIAS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572.01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56.22</v>
      </c>
      <c r="O149" s="16">
        <f>'[1]TCE - ANEXO III - Preencher'!P158</f>
        <v>0</v>
      </c>
      <c r="P149" s="17">
        <f t="shared" si="14"/>
        <v>56.22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628.23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MARIA DA CONCEICAO BEZERRA PEDROSA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141.78</v>
      </c>
      <c r="J150" s="15">
        <f>'[1]TCE - ANEXO III - Preencher'!K159</f>
        <v>0</v>
      </c>
      <c r="K150" s="16">
        <f>'[1]TCE - ANEXO III - Preencher'!L159</f>
        <v>181.78</v>
      </c>
      <c r="L150" s="16">
        <f>'[1]TCE - ANEXO III - Preencher'!M159</f>
        <v>25.05</v>
      </c>
      <c r="M150" s="16">
        <f t="shared" si="13"/>
        <v>156.72999999999999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228.81</v>
      </c>
      <c r="R150" s="16">
        <f>'[1]TCE - ANEXO III - Preencher'!S159</f>
        <v>75.150000000000006</v>
      </c>
      <c r="S150" s="17">
        <f t="shared" si="15"/>
        <v>153.66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454.16999999999996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MARIA DE FATIMA FRANCA DO NASCIMENTO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129.62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131.62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MARIA JOSE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9922-25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131.34</v>
      </c>
      <c r="J152" s="15">
        <f>'[1]TCE - ANEXO III - Preencher'!K161</f>
        <v>0</v>
      </c>
      <c r="K152" s="16">
        <f>'[1]TCE - ANEXO III - Preencher'!L161</f>
        <v>181.78</v>
      </c>
      <c r="L152" s="16">
        <f>'[1]TCE - ANEXO III - Preencher'!M161</f>
        <v>25.05</v>
      </c>
      <c r="M152" s="16">
        <f t="shared" si="13"/>
        <v>156.72999999999999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290.07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MARIA JOSE DOS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9922-25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117.3</v>
      </c>
      <c r="J153" s="15">
        <f>'[1]TCE - ANEXO III - Preencher'!K162</f>
        <v>0</v>
      </c>
      <c r="K153" s="16">
        <f>'[1]TCE - ANEXO III - Preencher'!L162</f>
        <v>181.78</v>
      </c>
      <c r="L153" s="16">
        <f>'[1]TCE - ANEXO III - Preencher'!M162</f>
        <v>22</v>
      </c>
      <c r="M153" s="16">
        <f t="shared" si="13"/>
        <v>159.78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116.19</v>
      </c>
      <c r="R153" s="16">
        <f>'[1]TCE - ANEXO III - Preencher'!S162</f>
        <v>66</v>
      </c>
      <c r="S153" s="17">
        <f t="shared" si="15"/>
        <v>50.19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329.27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MARIA JULIANA RODRIGUES DO NASCIMENTO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3226-05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134.9</v>
      </c>
      <c r="J154" s="15">
        <f>'[1]TCE - ANEXO III - Preencher'!K163</f>
        <v>0</v>
      </c>
      <c r="K154" s="16">
        <f>'[1]TCE - ANEXO III - Preencher'!L163</f>
        <v>181.78</v>
      </c>
      <c r="L154" s="16">
        <f>'[1]TCE - ANEXO III - Preencher'!M163</f>
        <v>23.73</v>
      </c>
      <c r="M154" s="16">
        <f t="shared" si="13"/>
        <v>158.05000000000001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116.19</v>
      </c>
      <c r="R154" s="16">
        <f>'[1]TCE - ANEXO III - Preencher'!S163</f>
        <v>71.180000000000007</v>
      </c>
      <c r="S154" s="17">
        <f t="shared" si="15"/>
        <v>45.009999999999991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339.96000000000004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MARIA LUIZA LEMOS PIRES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2251-24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17.600000000000001</v>
      </c>
      <c r="J155" s="15">
        <f>'[1]TCE - ANEXO III - Preencher'!K164</f>
        <v>0</v>
      </c>
      <c r="K155" s="16">
        <f>'[1]TCE - ANEXO III - Preencher'!L164</f>
        <v>181.78</v>
      </c>
      <c r="L155" s="16">
        <f>'[1]TCE - ANEXO III - Preencher'!M164</f>
        <v>14.3</v>
      </c>
      <c r="M155" s="16">
        <f t="shared" si="13"/>
        <v>167.48</v>
      </c>
      <c r="N155" s="16">
        <f>'[1]TCE - ANEXO III - Preencher'!O164</f>
        <v>56.22</v>
      </c>
      <c r="O155" s="16">
        <f>'[1]TCE - ANEXO III - Preencher'!P164</f>
        <v>0</v>
      </c>
      <c r="P155" s="17">
        <f t="shared" si="14"/>
        <v>56.22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241.29999999999998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MARIANA APARECIDA SPINELLI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573.76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103.28</v>
      </c>
      <c r="U156" s="16">
        <f>'[1]TCE - ANEXO III - Preencher'!V165</f>
        <v>0</v>
      </c>
      <c r="V156" s="17">
        <f t="shared" si="16"/>
        <v>103.28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681.04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MARILIA CONCEICAO DIAS VEIGA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3241-15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312.04000000000002</v>
      </c>
      <c r="J157" s="15">
        <f>'[1]TCE - ANEXO III - Preencher'!K166</f>
        <v>0</v>
      </c>
      <c r="K157" s="16">
        <f>'[1]TCE - ANEXO III - Preencher'!L166</f>
        <v>181.78</v>
      </c>
      <c r="L157" s="16">
        <f>'[1]TCE - ANEXO III - Preencher'!M166</f>
        <v>18.809999999999999</v>
      </c>
      <c r="M157" s="16">
        <f t="shared" si="13"/>
        <v>162.97</v>
      </c>
      <c r="N157" s="16">
        <f>'[1]TCE - ANEXO III - Preencher'!O166</f>
        <v>10</v>
      </c>
      <c r="O157" s="16">
        <f>'[1]TCE - ANEXO III - Preencher'!P166</f>
        <v>0</v>
      </c>
      <c r="P157" s="17">
        <f t="shared" si="14"/>
        <v>10</v>
      </c>
      <c r="Q157" s="16">
        <f>'[1]TCE - ANEXO III - Preencher'!R166</f>
        <v>71.19</v>
      </c>
      <c r="R157" s="16">
        <f>'[1]TCE - ANEXO III - Preencher'!S166</f>
        <v>62.7</v>
      </c>
      <c r="S157" s="17">
        <f t="shared" si="15"/>
        <v>8.4899999999999949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493.5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MARINA LEITE MORANDI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482.64</v>
      </c>
      <c r="J158" s="15">
        <f>'[1]TCE - ANEXO III - Preencher'!K167</f>
        <v>0</v>
      </c>
      <c r="K158" s="16">
        <f>'[1]TCE - ANEXO III - Preencher'!L167</f>
        <v>181.78</v>
      </c>
      <c r="L158" s="16">
        <f>'[1]TCE - ANEXO III - Preencher'!M167</f>
        <v>14.3</v>
      </c>
      <c r="M158" s="16">
        <f t="shared" si="13"/>
        <v>167.48</v>
      </c>
      <c r="N158" s="16">
        <f>'[1]TCE - ANEXO III - Preencher'!O167</f>
        <v>56.22</v>
      </c>
      <c r="O158" s="16">
        <f>'[1]TCE - ANEXO III - Preencher'!P167</f>
        <v>0</v>
      </c>
      <c r="P158" s="17">
        <f t="shared" si="14"/>
        <v>56.22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706.34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MAXWELL ALEX DE LIMA MOURA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328.9</v>
      </c>
      <c r="K159" s="16">
        <f>'[1]TCE - ANEXO III - Preencher'!L168</f>
        <v>181.78</v>
      </c>
      <c r="L159" s="16">
        <f>'[1]TCE - ANEXO III - Preencher'!M168</f>
        <v>14.3</v>
      </c>
      <c r="M159" s="16">
        <f t="shared" si="13"/>
        <v>167.48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496.38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MILENA DOS SANTOS BEZERRA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131.66999999999999</v>
      </c>
      <c r="J160" s="15">
        <f>'[1]TCE - ANEXO III - Preencher'!K169</f>
        <v>0</v>
      </c>
      <c r="K160" s="16">
        <f>'[1]TCE - ANEXO III - Preencher'!L169</f>
        <v>181.78</v>
      </c>
      <c r="L160" s="16">
        <f>'[1]TCE - ANEXO III - Preencher'!M169</f>
        <v>25.05</v>
      </c>
      <c r="M160" s="16">
        <f t="shared" si="13"/>
        <v>156.72999999999999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56.19</v>
      </c>
      <c r="R160" s="16">
        <f>'[1]TCE - ANEXO III - Preencher'!S169</f>
        <v>52.5</v>
      </c>
      <c r="S160" s="17">
        <f t="shared" si="15"/>
        <v>3.6899999999999977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294.08999999999997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MILENA EGILI FERREIRA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117.8</v>
      </c>
      <c r="J161" s="15">
        <f>'[1]TCE - ANEXO III - Preencher'!K170</f>
        <v>0</v>
      </c>
      <c r="K161" s="16">
        <f>'[1]TCE - ANEXO III - Preencher'!L170</f>
        <v>181.78</v>
      </c>
      <c r="L161" s="16">
        <f>'[1]TCE - ANEXO III - Preencher'!M170</f>
        <v>25.05</v>
      </c>
      <c r="M161" s="16">
        <f t="shared" si="13"/>
        <v>156.72999999999999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276.52999999999997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MIRELA CHAVES FERRAZ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532.04999999999995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56.22</v>
      </c>
      <c r="O162" s="16">
        <f>'[1]TCE - ANEXO III - Preencher'!P171</f>
        <v>0</v>
      </c>
      <c r="P162" s="17">
        <f t="shared" si="14"/>
        <v>56.22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588.27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MIRTES GOMES JOSE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129.76</v>
      </c>
      <c r="J163" s="15">
        <f>'[1]TCE - ANEXO III - Preencher'!K172</f>
        <v>0</v>
      </c>
      <c r="K163" s="16">
        <f>'[1]TCE - ANEXO III - Preencher'!L172</f>
        <v>181.78</v>
      </c>
      <c r="L163" s="16">
        <f>'[1]TCE - ANEXO III - Preencher'!M172</f>
        <v>25.05</v>
      </c>
      <c r="M163" s="16">
        <f t="shared" si="13"/>
        <v>156.72999999999999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116.19</v>
      </c>
      <c r="R163" s="16">
        <f>'[1]TCE - ANEXO III - Preencher'!S172</f>
        <v>75.150000000000006</v>
      </c>
      <c r="S163" s="17">
        <f t="shared" si="15"/>
        <v>41.039999999999992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329.53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NADJA BARBOSA DOS SANTOS PEREIRA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3226-05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112.51</v>
      </c>
      <c r="J164" s="15">
        <f>'[1]TCE - ANEXO III - Preencher'!K173</f>
        <v>0</v>
      </c>
      <c r="K164" s="16">
        <f>'[1]TCE - ANEXO III - Preencher'!L173</f>
        <v>181.78</v>
      </c>
      <c r="L164" s="16">
        <f>'[1]TCE - ANEXO III - Preencher'!M173</f>
        <v>23.73</v>
      </c>
      <c r="M164" s="16">
        <f t="shared" si="13"/>
        <v>158.05000000000001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116.19</v>
      </c>
      <c r="R164" s="16">
        <f>'[1]TCE - ANEXO III - Preencher'!S173</f>
        <v>71.180000000000007</v>
      </c>
      <c r="S164" s="17">
        <f t="shared" si="15"/>
        <v>45.009999999999991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317.57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NATHALYA MARIA DE MAGALHAES TELES BRINGEL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688.79</v>
      </c>
      <c r="J165" s="15">
        <f>'[1]TCE - ANEXO III - Preencher'!K174</f>
        <v>0</v>
      </c>
      <c r="K165" s="16">
        <f>'[1]TCE - ANEXO III - Preencher'!L174</f>
        <v>181.78</v>
      </c>
      <c r="L165" s="16">
        <f>'[1]TCE - ANEXO III - Preencher'!M174</f>
        <v>28.6</v>
      </c>
      <c r="M165" s="16">
        <f t="shared" si="13"/>
        <v>153.18</v>
      </c>
      <c r="N165" s="16">
        <f>'[1]TCE - ANEXO III - Preencher'!O174</f>
        <v>56.22</v>
      </c>
      <c r="O165" s="16">
        <f>'[1]TCE - ANEXO III - Preencher'!P174</f>
        <v>0</v>
      </c>
      <c r="P165" s="17">
        <f t="shared" si="14"/>
        <v>56.22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898.19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NEILZA FERREIRA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122.81</v>
      </c>
      <c r="J166" s="15">
        <f>'[1]TCE - ANEXO III - Preencher'!K175</f>
        <v>0</v>
      </c>
      <c r="K166" s="16">
        <f>'[1]TCE - ANEXO III - Preencher'!L175</f>
        <v>181.78</v>
      </c>
      <c r="L166" s="16">
        <f>'[1]TCE - ANEXO III - Preencher'!M175</f>
        <v>25.05</v>
      </c>
      <c r="M166" s="16">
        <f t="shared" si="13"/>
        <v>156.72999999999999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228.69</v>
      </c>
      <c r="R166" s="16">
        <f>'[1]TCE - ANEXO III - Preencher'!S175</f>
        <v>75.150000000000006</v>
      </c>
      <c r="S166" s="17">
        <f t="shared" si="15"/>
        <v>153.54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435.07999999999993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NEILZA HENRIQUE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5211-30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99.66</v>
      </c>
      <c r="J167" s="15">
        <f>'[1]TCE - ANEXO III - Preencher'!K176</f>
        <v>0</v>
      </c>
      <c r="K167" s="16">
        <f>'[1]TCE - ANEXO III - Preencher'!L176</f>
        <v>181.78</v>
      </c>
      <c r="L167" s="16">
        <f>'[1]TCE - ANEXO III - Preencher'!M176</f>
        <v>23.73</v>
      </c>
      <c r="M167" s="16">
        <f t="shared" si="13"/>
        <v>158.05000000000001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116.19</v>
      </c>
      <c r="R167" s="16">
        <f>'[1]TCE - ANEXO III - Preencher'!S176</f>
        <v>71.180000000000007</v>
      </c>
      <c r="S167" s="17">
        <f t="shared" si="15"/>
        <v>45.009999999999991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304.72000000000003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NILANDIA PATRICIA MENDES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OSCAR DA SILVA PONTES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4221-05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136.51</v>
      </c>
      <c r="J169" s="15">
        <f>'[1]TCE - ANEXO III - Preencher'!K178</f>
        <v>0</v>
      </c>
      <c r="K169" s="16">
        <f>'[1]TCE - ANEXO III - Preencher'!L178</f>
        <v>181.78</v>
      </c>
      <c r="L169" s="16">
        <f>'[1]TCE - ANEXO III - Preencher'!M178</f>
        <v>23.73</v>
      </c>
      <c r="M169" s="16">
        <f t="shared" si="13"/>
        <v>158.05000000000001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228.69</v>
      </c>
      <c r="R169" s="16">
        <f>'[1]TCE - ANEXO III - Preencher'!S178</f>
        <v>71.180000000000007</v>
      </c>
      <c r="S169" s="17">
        <f t="shared" si="15"/>
        <v>157.51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454.07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 xml:space="preserve">PATRICIA DUNDA GOMES 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141.53</v>
      </c>
      <c r="J170" s="15">
        <f>'[1]TCE - ANEXO III - Preencher'!K179</f>
        <v>0</v>
      </c>
      <c r="K170" s="16">
        <f>'[1]TCE - ANEXO III - Preencher'!L179</f>
        <v>181.78</v>
      </c>
      <c r="L170" s="16">
        <f>'[1]TCE - ANEXO III - Preencher'!M179</f>
        <v>25.05</v>
      </c>
      <c r="M170" s="16">
        <f t="shared" si="13"/>
        <v>156.72999999999999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136.29</v>
      </c>
      <c r="R170" s="16">
        <f>'[1]TCE - ANEXO III - Preencher'!S179</f>
        <v>75.150000000000006</v>
      </c>
      <c r="S170" s="17">
        <f t="shared" si="15"/>
        <v>61.139999999999986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361.4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 xml:space="preserve">PAULO HENRIQUE LIMA DA PAIXAO 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3131-15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171.06</v>
      </c>
      <c r="J171" s="15">
        <f>'[1]TCE - ANEXO III - Preencher'!K180</f>
        <v>0</v>
      </c>
      <c r="K171" s="16">
        <f>'[1]TCE - ANEXO III - Preencher'!L180</f>
        <v>181.78</v>
      </c>
      <c r="L171" s="16">
        <f>'[1]TCE - ANEXO III - Preencher'!M180</f>
        <v>36.54</v>
      </c>
      <c r="M171" s="16">
        <f t="shared" si="13"/>
        <v>145.24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318.3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PAULO SEVERINO DE SENA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4221-05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112.51</v>
      </c>
      <c r="J172" s="15">
        <f>'[1]TCE - ANEXO III - Preencher'!K181</f>
        <v>0</v>
      </c>
      <c r="K172" s="16">
        <f>'[1]TCE - ANEXO III - Preencher'!L181</f>
        <v>181.78</v>
      </c>
      <c r="L172" s="16">
        <f>'[1]TCE - ANEXO III - Preencher'!M181</f>
        <v>23.73</v>
      </c>
      <c r="M172" s="16">
        <f t="shared" si="13"/>
        <v>158.05000000000001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272.56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PEDRO AUGUSTO URBANO FARIAS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2252-70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1147.79</v>
      </c>
      <c r="J173" s="15">
        <f>'[1]TCE - ANEXO III - Preencher'!K182</f>
        <v>0</v>
      </c>
      <c r="K173" s="16">
        <f>'[1]TCE - ANEXO III - Preencher'!L182</f>
        <v>181.78</v>
      </c>
      <c r="L173" s="16">
        <f>'[1]TCE - ANEXO III - Preencher'!M182</f>
        <v>18.02</v>
      </c>
      <c r="M173" s="16">
        <f t="shared" si="13"/>
        <v>163.76</v>
      </c>
      <c r="N173" s="16">
        <f>'[1]TCE - ANEXO III - Preencher'!O182</f>
        <v>56.22</v>
      </c>
      <c r="O173" s="16">
        <f>'[1]TCE - ANEXO III - Preencher'!P182</f>
        <v>0</v>
      </c>
      <c r="P173" s="17">
        <f t="shared" si="14"/>
        <v>56.22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1367.77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PEDRO HENRIQUE PADILHA RIBEIRO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303.60000000000002</v>
      </c>
      <c r="J174" s="15">
        <f>'[1]TCE - ANEXO III - Preencher'!K183</f>
        <v>0</v>
      </c>
      <c r="K174" s="16">
        <f>'[1]TCE - ANEXO III - Preencher'!L183</f>
        <v>181.78</v>
      </c>
      <c r="L174" s="16">
        <f>'[1]TCE - ANEXO III - Preencher'!M183</f>
        <v>14.3</v>
      </c>
      <c r="M174" s="16">
        <f t="shared" si="13"/>
        <v>167.48</v>
      </c>
      <c r="N174" s="16">
        <f>'[1]TCE - ANEXO III - Preencher'!O183</f>
        <v>56.22</v>
      </c>
      <c r="O174" s="16">
        <f>'[1]TCE - ANEXO III - Preencher'!P183</f>
        <v>0</v>
      </c>
      <c r="P174" s="17">
        <f t="shared" si="14"/>
        <v>56.22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527.30000000000007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PRISCILA MAYARA DOS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140.65</v>
      </c>
      <c r="J175" s="15">
        <f>'[1]TCE - ANEXO III - Preencher'!K184</f>
        <v>0</v>
      </c>
      <c r="K175" s="16">
        <f>'[1]TCE - ANEXO III - Preencher'!L184</f>
        <v>181.78</v>
      </c>
      <c r="L175" s="16">
        <f>'[1]TCE - ANEXO III - Preencher'!M184</f>
        <v>25.05</v>
      </c>
      <c r="M175" s="16">
        <f t="shared" si="13"/>
        <v>156.72999999999999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198.69</v>
      </c>
      <c r="R175" s="16">
        <f>'[1]TCE - ANEXO III - Preencher'!S184</f>
        <v>75.150000000000006</v>
      </c>
      <c r="S175" s="17">
        <f t="shared" si="15"/>
        <v>123.53999999999999</v>
      </c>
      <c r="T175" s="16">
        <f>'[1]TCE - ANEXO III - Preencher'!U184</f>
        <v>66.11</v>
      </c>
      <c r="U175" s="16">
        <f>'[1]TCE - ANEXO III - Preencher'!V184</f>
        <v>0</v>
      </c>
      <c r="V175" s="17">
        <f t="shared" si="16"/>
        <v>66.11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489.03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RAFAEL MELO AZEDO VIEIRA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2252-70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849.69</v>
      </c>
      <c r="J176" s="15">
        <f>'[1]TCE - ANEXO III - Preencher'!K185</f>
        <v>0</v>
      </c>
      <c r="K176" s="16">
        <f>'[1]TCE - ANEXO III - Preencher'!L185</f>
        <v>181.78</v>
      </c>
      <c r="L176" s="16">
        <f>'[1]TCE - ANEXO III - Preencher'!M185</f>
        <v>25.17</v>
      </c>
      <c r="M176" s="16">
        <f t="shared" si="13"/>
        <v>156.61000000000001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1062.52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RALPH RUY DEMY DA SILVA DE SOUTO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772.13</v>
      </c>
      <c r="J177" s="15">
        <f>'[1]TCE - ANEXO III - Preencher'!K186</f>
        <v>0</v>
      </c>
      <c r="K177" s="16">
        <f>'[1]TCE - ANEXO III - Preencher'!L186</f>
        <v>181.78</v>
      </c>
      <c r="L177" s="16">
        <f>'[1]TCE - ANEXO III - Preencher'!M186</f>
        <v>32.32</v>
      </c>
      <c r="M177" s="16">
        <f t="shared" si="13"/>
        <v>149.46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977.81000000000006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RAPHAEL LUIZ FERREIRA DE LIMA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3241-15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250.82</v>
      </c>
      <c r="J178" s="15">
        <f>'[1]TCE - ANEXO III - Preencher'!K187</f>
        <v>0</v>
      </c>
      <c r="K178" s="16">
        <f>'[1]TCE - ANEXO III - Preencher'!L187</f>
        <v>181.78</v>
      </c>
      <c r="L178" s="16">
        <f>'[1]TCE - ANEXO III - Preencher'!M187</f>
        <v>16.72</v>
      </c>
      <c r="M178" s="16">
        <f t="shared" si="13"/>
        <v>165.06</v>
      </c>
      <c r="N178" s="16">
        <f>'[1]TCE - ANEXO III - Preencher'!O187</f>
        <v>10</v>
      </c>
      <c r="O178" s="16">
        <f>'[1]TCE - ANEXO III - Preencher'!P187</f>
        <v>0</v>
      </c>
      <c r="P178" s="17">
        <f t="shared" si="14"/>
        <v>10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425.88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REBECKA CARVALHO DE AGUIAR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312.91000000000003</v>
      </c>
      <c r="J179" s="15">
        <f>'[1]TCE - ANEXO III - Preencher'!K188</f>
        <v>0</v>
      </c>
      <c r="K179" s="16">
        <f>'[1]TCE - ANEXO III - Preencher'!L188</f>
        <v>181.78</v>
      </c>
      <c r="L179" s="16">
        <f>'[1]TCE - ANEXO III - Preencher'!M188</f>
        <v>3.08</v>
      </c>
      <c r="M179" s="16">
        <f t="shared" si="13"/>
        <v>178.7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103.28</v>
      </c>
      <c r="U179" s="16">
        <f>'[1]TCE - ANEXO III - Preencher'!V188</f>
        <v>0</v>
      </c>
      <c r="V179" s="17">
        <f t="shared" si="16"/>
        <v>103.28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598.89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REBEKA FERREIRA DE CARVALHO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117.8</v>
      </c>
      <c r="J180" s="15">
        <f>'[1]TCE - ANEXO III - Preencher'!K189</f>
        <v>0</v>
      </c>
      <c r="K180" s="16">
        <f>'[1]TCE - ANEXO III - Preencher'!L189</f>
        <v>181.78</v>
      </c>
      <c r="L180" s="16">
        <f>'[1]TCE - ANEXO III - Preencher'!M189</f>
        <v>25.05</v>
      </c>
      <c r="M180" s="16">
        <f t="shared" si="13"/>
        <v>156.72999999999999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276.52999999999997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RENATA CHRISTINA MENEZES RIOS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363.6</v>
      </c>
      <c r="J181" s="15">
        <f>'[1]TCE - ANEXO III - Preencher'!K190</f>
        <v>0</v>
      </c>
      <c r="K181" s="16">
        <f>'[1]TCE - ANEXO III - Preencher'!L190</f>
        <v>181.78</v>
      </c>
      <c r="L181" s="16">
        <f>'[1]TCE - ANEXO III - Preencher'!M190</f>
        <v>14.3</v>
      </c>
      <c r="M181" s="16">
        <f t="shared" si="13"/>
        <v>167.48</v>
      </c>
      <c r="N181" s="16">
        <f>'[1]TCE - ANEXO III - Preencher'!O190</f>
        <v>56.22</v>
      </c>
      <c r="O181" s="16">
        <f>'[1]TCE - ANEXO III - Preencher'!P190</f>
        <v>0</v>
      </c>
      <c r="P181" s="17">
        <f t="shared" si="14"/>
        <v>56.22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587.30000000000007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RENATA DA SILVA NUNES DE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9922-25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115.36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117.36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RENATA DE CASSIA RIBAS PEREIRA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2234-05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424.76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426.76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RENATA MOTTA MATTOSO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780.54</v>
      </c>
      <c r="J184" s="15">
        <f>'[1]TCE - ANEXO III - Preencher'!K193</f>
        <v>0</v>
      </c>
      <c r="K184" s="16">
        <f>'[1]TCE - ANEXO III - Preencher'!L193</f>
        <v>181.78</v>
      </c>
      <c r="L184" s="16">
        <f>'[1]TCE - ANEXO III - Preencher'!M193</f>
        <v>28.6</v>
      </c>
      <c r="M184" s="16">
        <f t="shared" si="13"/>
        <v>153.18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989.94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RICARDO JOSE OLIMPIO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434.27</v>
      </c>
      <c r="J185" s="15">
        <f>'[1]TCE - ANEXO III - Preencher'!K194</f>
        <v>0</v>
      </c>
      <c r="K185" s="16">
        <f>'[1]TCE - ANEXO III - Preencher'!L194</f>
        <v>181.78</v>
      </c>
      <c r="L185" s="16">
        <f>'[1]TCE - ANEXO III - Preencher'!M194</f>
        <v>3.75</v>
      </c>
      <c r="M185" s="16">
        <f t="shared" si="13"/>
        <v>178.03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616.29999999999995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ROBERTA DA SILVA NUNES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9922-25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105.6</v>
      </c>
      <c r="J186" s="15">
        <f>'[1]TCE - ANEXO III - Preencher'!K195</f>
        <v>0</v>
      </c>
      <c r="K186" s="16">
        <f>'[1]TCE - ANEXO III - Preencher'!L195</f>
        <v>181.78</v>
      </c>
      <c r="L186" s="16">
        <f>'[1]TCE - ANEXO III - Preencher'!M195</f>
        <v>22</v>
      </c>
      <c r="M186" s="16">
        <f t="shared" si="13"/>
        <v>159.78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116.19</v>
      </c>
      <c r="R186" s="16">
        <f>'[1]TCE - ANEXO III - Preencher'!S195</f>
        <v>66</v>
      </c>
      <c r="S186" s="17">
        <f t="shared" si="15"/>
        <v>50.19</v>
      </c>
      <c r="T186" s="16">
        <f>'[1]TCE - ANEXO III - Preencher'!U195</f>
        <v>66.12</v>
      </c>
      <c r="U186" s="16">
        <f>'[1]TCE - ANEXO III - Preencher'!V195</f>
        <v>0</v>
      </c>
      <c r="V186" s="17">
        <f t="shared" si="16"/>
        <v>66.12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383.69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ROBERTA DE ANDRADE LIMA TAVARES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496.98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56.22</v>
      </c>
      <c r="O187" s="16">
        <f>'[1]TCE - ANEXO III - Preencher'!P196</f>
        <v>0</v>
      </c>
      <c r="P187" s="17">
        <f t="shared" si="14"/>
        <v>56.22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553.20000000000005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ROBERTA VERCOZA DE CASTRO SILVEIRA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1104.1400000000001</v>
      </c>
      <c r="J188" s="15">
        <f>'[1]TCE - ANEXO III - Preencher'!K197</f>
        <v>0</v>
      </c>
      <c r="K188" s="16">
        <f>'[1]TCE - ANEXO III - Preencher'!L197</f>
        <v>181.78</v>
      </c>
      <c r="L188" s="16">
        <f>'[1]TCE - ANEXO III - Preencher'!M197</f>
        <v>27.63</v>
      </c>
      <c r="M188" s="16">
        <f t="shared" si="13"/>
        <v>154.15</v>
      </c>
      <c r="N188" s="16">
        <f>'[1]TCE - ANEXO III - Preencher'!O197</f>
        <v>56.22</v>
      </c>
      <c r="O188" s="16">
        <f>'[1]TCE - ANEXO III - Preencher'!P197</f>
        <v>0</v>
      </c>
      <c r="P188" s="17">
        <f t="shared" si="14"/>
        <v>56.22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1314.5100000000002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RODRIGO AMORIM DE MORAES PEREZ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2252-70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589.30999999999995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56.22</v>
      </c>
      <c r="O189" s="16">
        <f>'[1]TCE - ANEXO III - Preencher'!P198</f>
        <v>0</v>
      </c>
      <c r="P189" s="17">
        <f t="shared" si="14"/>
        <v>56.22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645.53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ROMILDA PEREIRA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127.62</v>
      </c>
      <c r="K190" s="16">
        <f>'[1]TCE - ANEXO III - Preencher'!L199</f>
        <v>181.78</v>
      </c>
      <c r="L190" s="16">
        <f>'[1]TCE - ANEXO III - Preencher'!M199</f>
        <v>25.05</v>
      </c>
      <c r="M190" s="16">
        <f t="shared" si="13"/>
        <v>156.72999999999999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284.35000000000002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RONALDO DOS SANTOS DIONIZIO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117.26</v>
      </c>
      <c r="J191" s="15">
        <f>'[1]TCE - ANEXO III - Preencher'!K200</f>
        <v>0</v>
      </c>
      <c r="K191" s="16">
        <f>'[1]TCE - ANEXO III - Preencher'!L200</f>
        <v>181.78</v>
      </c>
      <c r="L191" s="16">
        <f>'[1]TCE - ANEXO III - Preencher'!M200</f>
        <v>23.73</v>
      </c>
      <c r="M191" s="16">
        <f t="shared" si="13"/>
        <v>158.05000000000001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93.69</v>
      </c>
      <c r="R191" s="16">
        <f>'[1]TCE - ANEXO III - Preencher'!S200</f>
        <v>71.180000000000007</v>
      </c>
      <c r="S191" s="17">
        <f t="shared" si="15"/>
        <v>22.509999999999991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299.82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ROSANGELA MARIA SILVA HONORATO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3222-05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156.15</v>
      </c>
      <c r="J192" s="15">
        <f>'[1]TCE - ANEXO III - Preencher'!K201</f>
        <v>0</v>
      </c>
      <c r="K192" s="16">
        <f>'[1]TCE - ANEXO III - Preencher'!L201</f>
        <v>181.78</v>
      </c>
      <c r="L192" s="16">
        <f>'[1]TCE - ANEXO III - Preencher'!M201</f>
        <v>25.05</v>
      </c>
      <c r="M192" s="16">
        <f t="shared" si="13"/>
        <v>156.72999999999999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116.19</v>
      </c>
      <c r="R192" s="16">
        <f>'[1]TCE - ANEXO III - Preencher'!S201</f>
        <v>75.150000000000006</v>
      </c>
      <c r="S192" s="17">
        <f t="shared" si="15"/>
        <v>41.039999999999992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355.91999999999996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ROSEANE CANDIDO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142.81</v>
      </c>
      <c r="J193" s="15">
        <f>'[1]TCE - ANEXO III - Preencher'!K202</f>
        <v>0</v>
      </c>
      <c r="K193" s="16">
        <f>'[1]TCE - ANEXO III - Preencher'!L202</f>
        <v>181.78</v>
      </c>
      <c r="L193" s="16">
        <f>'[1]TCE - ANEXO III - Preencher'!M202</f>
        <v>25.05</v>
      </c>
      <c r="M193" s="16">
        <f t="shared" si="13"/>
        <v>156.72999999999999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269.19</v>
      </c>
      <c r="R193" s="16">
        <f>'[1]TCE - ANEXO III - Preencher'!S202</f>
        <v>75.150000000000006</v>
      </c>
      <c r="S193" s="17">
        <f t="shared" si="15"/>
        <v>194.04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495.57999999999993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ROSEANE MARIA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9922-25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88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</v>
      </c>
      <c r="O194" s="16">
        <f>'[1]TCE - ANEXO III - Preencher'!P203</f>
        <v>0</v>
      </c>
      <c r="P194" s="17">
        <f t="shared" si="14"/>
        <v>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90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ROSEANE MARIA DA SILVA FERREIRA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122.81</v>
      </c>
      <c r="J195" s="15">
        <f>'[1]TCE - ANEXO III - Preencher'!K204</f>
        <v>0</v>
      </c>
      <c r="K195" s="16">
        <f>'[1]TCE - ANEXO III - Preencher'!L204</f>
        <v>181.78</v>
      </c>
      <c r="L195" s="16">
        <f>'[1]TCE - ANEXO III - Preencher'!M204</f>
        <v>25.05</v>
      </c>
      <c r="M195" s="16">
        <f t="shared" si="13"/>
        <v>156.72999999999999</v>
      </c>
      <c r="N195" s="16">
        <f>'[1]TCE - ANEXO III - Preencher'!O204</f>
        <v>2</v>
      </c>
      <c r="O195" s="16">
        <f>'[1]TCE - ANEXO III - Preencher'!P204</f>
        <v>0</v>
      </c>
      <c r="P195" s="17">
        <f t="shared" si="14"/>
        <v>2</v>
      </c>
      <c r="Q195" s="16">
        <f>'[1]TCE - ANEXO III - Preencher'!R204</f>
        <v>116.19</v>
      </c>
      <c r="R195" s="16">
        <f>'[1]TCE - ANEXO III - Preencher'!S204</f>
        <v>75.150000000000006</v>
      </c>
      <c r="S195" s="17">
        <f t="shared" si="15"/>
        <v>41.039999999999992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322.57999999999993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ROSEANY ALBANEZE CARRETONI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2251-24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303.60000000000002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56.22</v>
      </c>
      <c r="O196" s="16">
        <f>'[1]TCE - ANEXO III - Preencher'!P205</f>
        <v>0</v>
      </c>
      <c r="P196" s="17">
        <f t="shared" ref="P196:P259" si="20">N196-O196</f>
        <v>56.22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359.82000000000005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ROSELI EVANGELISTA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142.96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</v>
      </c>
      <c r="O197" s="16">
        <f>'[1]TCE - ANEXO III - Preencher'!P206</f>
        <v>0</v>
      </c>
      <c r="P197" s="17">
        <f t="shared" si="20"/>
        <v>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144.96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ROSELY MICHELE SANTOS DIAS DE BARROS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2525-45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181.83</v>
      </c>
      <c r="J198" s="15">
        <f>'[1]TCE - ANEXO III - Preencher'!K207</f>
        <v>0</v>
      </c>
      <c r="K198" s="16">
        <f>'[1]TCE - ANEXO III - Preencher'!L207</f>
        <v>181.78</v>
      </c>
      <c r="L198" s="16">
        <f>'[1]TCE - ANEXO III - Preencher'!M207</f>
        <v>45.46</v>
      </c>
      <c r="M198" s="16">
        <f t="shared" si="19"/>
        <v>136.32</v>
      </c>
      <c r="N198" s="16">
        <f>'[1]TCE - ANEXO III - Preencher'!O207</f>
        <v>2</v>
      </c>
      <c r="O198" s="16">
        <f>'[1]TCE - ANEXO III - Preencher'!P207</f>
        <v>0</v>
      </c>
      <c r="P198" s="17">
        <f t="shared" si="20"/>
        <v>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66.12</v>
      </c>
      <c r="U198" s="16">
        <f>'[1]TCE - ANEXO III - Preencher'!V207</f>
        <v>0</v>
      </c>
      <c r="V198" s="17">
        <f t="shared" si="22"/>
        <v>66.12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386.27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SABRINA ROQUE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2516-05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192</v>
      </c>
      <c r="J199" s="15">
        <f>'[1]TCE - ANEXO III - Preencher'!K208</f>
        <v>0</v>
      </c>
      <c r="K199" s="16">
        <f>'[1]TCE - ANEXO III - Preencher'!L208</f>
        <v>181.78</v>
      </c>
      <c r="L199" s="16">
        <f>'[1]TCE - ANEXO III - Preencher'!M208</f>
        <v>41.52</v>
      </c>
      <c r="M199" s="16">
        <f t="shared" si="19"/>
        <v>140.26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334.26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SIMONE SANTOS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4101-05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117.26</v>
      </c>
      <c r="J200" s="15">
        <f>'[1]TCE - ANEXO III - Preencher'!K209</f>
        <v>0</v>
      </c>
      <c r="K200" s="16">
        <f>'[1]TCE - ANEXO III - Preencher'!L209</f>
        <v>181.78</v>
      </c>
      <c r="L200" s="16">
        <f>'[1]TCE - ANEXO III - Preencher'!M209</f>
        <v>23.73</v>
      </c>
      <c r="M200" s="16">
        <f t="shared" si="19"/>
        <v>158.05000000000001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116.19</v>
      </c>
      <c r="R200" s="16">
        <f>'[1]TCE - ANEXO III - Preencher'!S209</f>
        <v>71.180000000000007</v>
      </c>
      <c r="S200" s="17">
        <f t="shared" si="21"/>
        <v>45.009999999999991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322.32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SONIA MARIA RAMOS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5134-30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126</v>
      </c>
      <c r="J201" s="15">
        <f>'[1]TCE - ANEXO III - Preencher'!K210</f>
        <v>0</v>
      </c>
      <c r="K201" s="16">
        <f>'[1]TCE - ANEXO III - Preencher'!L210</f>
        <v>181.78</v>
      </c>
      <c r="L201" s="16">
        <f>'[1]TCE - ANEXO III - Preencher'!M210</f>
        <v>15.4</v>
      </c>
      <c r="M201" s="16">
        <f t="shared" si="19"/>
        <v>166.38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116.19</v>
      </c>
      <c r="R201" s="16">
        <f>'[1]TCE - ANEXO III - Preencher'!S210</f>
        <v>66</v>
      </c>
      <c r="S201" s="17">
        <f t="shared" si="21"/>
        <v>50.19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344.57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STELLA MARIS DE ARAUJO E SA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317.89999999999998</v>
      </c>
      <c r="J202" s="15">
        <f>'[1]TCE - ANEXO III - Preencher'!K211</f>
        <v>0</v>
      </c>
      <c r="K202" s="16">
        <f>'[1]TCE - ANEXO III - Preencher'!L211</f>
        <v>181.78</v>
      </c>
      <c r="L202" s="16">
        <f>'[1]TCE - ANEXO III - Preencher'!M211</f>
        <v>14.3</v>
      </c>
      <c r="M202" s="16">
        <f t="shared" si="19"/>
        <v>167.48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541.6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 xml:space="preserve">SUELI RODRIGUES DE MORAIS 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4221-05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117.26</v>
      </c>
      <c r="J203" s="15">
        <f>'[1]TCE - ANEXO III - Preencher'!K212</f>
        <v>0</v>
      </c>
      <c r="K203" s="16">
        <f>'[1]TCE - ANEXO III - Preencher'!L212</f>
        <v>181.78</v>
      </c>
      <c r="L203" s="16">
        <f>'[1]TCE - ANEXO III - Preencher'!M212</f>
        <v>23.73</v>
      </c>
      <c r="M203" s="16">
        <f t="shared" si="19"/>
        <v>158.05000000000001</v>
      </c>
      <c r="N203" s="16">
        <f>'[1]TCE - ANEXO III - Preencher'!O212</f>
        <v>2</v>
      </c>
      <c r="O203" s="16">
        <f>'[1]TCE - ANEXO III - Preencher'!P212</f>
        <v>0</v>
      </c>
      <c r="P203" s="17">
        <f t="shared" si="20"/>
        <v>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277.31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 xml:space="preserve">SWEMMY SHARON CARVALHO DE MELO 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159.52000000000001</v>
      </c>
      <c r="J204" s="15">
        <f>'[1]TCE - ANEXO III - Preencher'!K213</f>
        <v>0</v>
      </c>
      <c r="K204" s="16">
        <f>'[1]TCE - ANEXO III - Preencher'!L213</f>
        <v>181.78</v>
      </c>
      <c r="L204" s="16">
        <f>'[1]TCE - ANEXO III - Preencher'!M213</f>
        <v>25.05</v>
      </c>
      <c r="M204" s="16">
        <f t="shared" si="19"/>
        <v>156.72999999999999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269.19</v>
      </c>
      <c r="R204" s="16">
        <f>'[1]TCE - ANEXO III - Preencher'!S213</f>
        <v>75.150000000000006</v>
      </c>
      <c r="S204" s="17">
        <f t="shared" si="21"/>
        <v>194.04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512.29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TARCIANA PEREIRA LIMA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4110-30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138.85</v>
      </c>
      <c r="J205" s="15">
        <f>'[1]TCE - ANEXO III - Preencher'!K214</f>
        <v>0</v>
      </c>
      <c r="K205" s="16">
        <f>'[1]TCE - ANEXO III - Preencher'!L214</f>
        <v>181.78</v>
      </c>
      <c r="L205" s="16">
        <f>'[1]TCE - ANEXO III - Preencher'!M214</f>
        <v>28.87</v>
      </c>
      <c r="M205" s="16">
        <f t="shared" si="19"/>
        <v>152.91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239.94</v>
      </c>
      <c r="R205" s="16">
        <f>'[1]TCE - ANEXO III - Preencher'!S214</f>
        <v>86.61</v>
      </c>
      <c r="S205" s="17">
        <f t="shared" si="21"/>
        <v>153.32999999999998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447.09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TATHYANA DANTAS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217.98</v>
      </c>
      <c r="J206" s="15">
        <f>'[1]TCE - ANEXO III - Preencher'!K215</f>
        <v>0</v>
      </c>
      <c r="K206" s="16">
        <f>'[1]TCE - ANEXO III - Preencher'!L215</f>
        <v>181.78</v>
      </c>
      <c r="L206" s="16">
        <f>'[1]TCE - ANEXO III - Preencher'!M215</f>
        <v>2.39</v>
      </c>
      <c r="M206" s="16">
        <f t="shared" si="19"/>
        <v>179.39000000000001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401.37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TATIANA VERCOZA DE CASTRO SILVEIRA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1055.5999999999999</v>
      </c>
      <c r="J207" s="15">
        <f>'[1]TCE - ANEXO III - Preencher'!K216</f>
        <v>0</v>
      </c>
      <c r="K207" s="16">
        <f>'[1]TCE - ANEXO III - Preencher'!L216</f>
        <v>181.78</v>
      </c>
      <c r="L207" s="16">
        <f>'[1]TCE - ANEXO III - Preencher'!M216</f>
        <v>36.04</v>
      </c>
      <c r="M207" s="16">
        <f t="shared" si="19"/>
        <v>145.74</v>
      </c>
      <c r="N207" s="16">
        <f>'[1]TCE - ANEXO III - Preencher'!O216</f>
        <v>56.22</v>
      </c>
      <c r="O207" s="16">
        <f>'[1]TCE - ANEXO III - Preencher'!P216</f>
        <v>0</v>
      </c>
      <c r="P207" s="17">
        <f t="shared" si="20"/>
        <v>56.22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1257.56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TATIANE DA SILVA DAMASCENO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131.5</v>
      </c>
      <c r="J208" s="15">
        <f>'[1]TCE - ANEXO III - Preencher'!K217</f>
        <v>0</v>
      </c>
      <c r="K208" s="16">
        <f>'[1]TCE - ANEXO III - Preencher'!L217</f>
        <v>181.78</v>
      </c>
      <c r="L208" s="16">
        <f>'[1]TCE - ANEXO III - Preencher'!M217</f>
        <v>25.05</v>
      </c>
      <c r="M208" s="16">
        <f t="shared" si="19"/>
        <v>156.72999999999999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66.11</v>
      </c>
      <c r="U208" s="16">
        <f>'[1]TCE - ANEXO III - Preencher'!V217</f>
        <v>0</v>
      </c>
      <c r="V208" s="17">
        <f t="shared" si="22"/>
        <v>66.11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356.34000000000003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TERCIO HENRIQUE SOARES DE FARIAS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2252-70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863.37</v>
      </c>
      <c r="J209" s="15">
        <f>'[1]TCE - ANEXO III - Preencher'!K218</f>
        <v>0</v>
      </c>
      <c r="K209" s="16">
        <f>'[1]TCE - ANEXO III - Preencher'!L218</f>
        <v>181.78</v>
      </c>
      <c r="L209" s="16">
        <f>'[1]TCE - ANEXO III - Preencher'!M218</f>
        <v>36.04</v>
      </c>
      <c r="M209" s="16">
        <f t="shared" si="19"/>
        <v>145.74</v>
      </c>
      <c r="N209" s="16">
        <f>'[1]TCE - ANEXO III - Preencher'!O218</f>
        <v>56.22</v>
      </c>
      <c r="O209" s="16">
        <f>'[1]TCE - ANEXO III - Preencher'!P218</f>
        <v>0</v>
      </c>
      <c r="P209" s="17">
        <f t="shared" si="20"/>
        <v>56.22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1065.33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THAISA PEREIRA DORNELAS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2234-05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444.02</v>
      </c>
      <c r="J210" s="15">
        <f>'[1]TCE - ANEXO III - Preencher'!K219</f>
        <v>0</v>
      </c>
      <c r="K210" s="16">
        <f>'[1]TCE - ANEXO III - Preencher'!L219</f>
        <v>181.78</v>
      </c>
      <c r="L210" s="16">
        <f>'[1]TCE - ANEXO III - Preencher'!M219</f>
        <v>16.05</v>
      </c>
      <c r="M210" s="16">
        <f t="shared" si="19"/>
        <v>165.73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611.75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THAMYRIS CAVALCANTI CORDEIRO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303.60000000000002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56.22</v>
      </c>
      <c r="O211" s="16">
        <f>'[1]TCE - ANEXO III - Preencher'!P220</f>
        <v>0</v>
      </c>
      <c r="P211" s="17">
        <f t="shared" si="20"/>
        <v>56.22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359.82000000000005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 xml:space="preserve">THAYSA MARIA DA SILVA 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141.80000000000001</v>
      </c>
      <c r="J212" s="15">
        <f>'[1]TCE - ANEXO III - Preencher'!K221</f>
        <v>0</v>
      </c>
      <c r="K212" s="16">
        <f>'[1]TCE - ANEXO III - Preencher'!L221</f>
        <v>181.78</v>
      </c>
      <c r="L212" s="16">
        <f>'[1]TCE - ANEXO III - Preencher'!M221</f>
        <v>25.05</v>
      </c>
      <c r="M212" s="16">
        <f t="shared" si="19"/>
        <v>156.72999999999999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239.94</v>
      </c>
      <c r="R212" s="16">
        <f>'[1]TCE - ANEXO III - Preencher'!S221</f>
        <v>75.150000000000006</v>
      </c>
      <c r="S212" s="17">
        <f t="shared" si="21"/>
        <v>164.79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465.31999999999994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THIAGO DE ARRUDA MEDEIROS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2234-05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558.61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560.61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TIAGO OLIVIO PEREIRA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246.63</v>
      </c>
      <c r="J214" s="15">
        <f>'[1]TCE - ANEXO III - Preencher'!K223</f>
        <v>0</v>
      </c>
      <c r="K214" s="16">
        <f>'[1]TCE - ANEXO III - Preencher'!L223</f>
        <v>181.78</v>
      </c>
      <c r="L214" s="16">
        <f>'[1]TCE - ANEXO III - Preencher'!M223</f>
        <v>2.62</v>
      </c>
      <c r="M214" s="16">
        <f t="shared" si="19"/>
        <v>179.16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429.78999999999996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TIAGO PEREIRA DE CASTRO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294.39999999999998</v>
      </c>
      <c r="J215" s="15">
        <f>'[1]TCE - ANEXO III - Preencher'!K224</f>
        <v>0</v>
      </c>
      <c r="K215" s="16">
        <f>'[1]TCE - ANEXO III - Preencher'!L224</f>
        <v>181.78</v>
      </c>
      <c r="L215" s="16">
        <f>'[1]TCE - ANEXO III - Preencher'!M224</f>
        <v>14.3</v>
      </c>
      <c r="M215" s="16">
        <f t="shared" si="19"/>
        <v>167.48</v>
      </c>
      <c r="N215" s="16">
        <f>'[1]TCE - ANEXO III - Preencher'!O224</f>
        <v>56.22</v>
      </c>
      <c r="O215" s="16">
        <f>'[1]TCE - ANEXO III - Preencher'!P224</f>
        <v>0</v>
      </c>
      <c r="P215" s="17">
        <f t="shared" si="20"/>
        <v>56.22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518.1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TULIO PORTO FERREIRA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2252-70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246.4</v>
      </c>
      <c r="J216" s="15">
        <f>'[1]TCE - ANEXO III - Preencher'!K225</f>
        <v>0</v>
      </c>
      <c r="K216" s="16">
        <f>'[1]TCE - ANEXO III - Preencher'!L225</f>
        <v>181.78</v>
      </c>
      <c r="L216" s="16">
        <f>'[1]TCE - ANEXO III - Preencher'!M225</f>
        <v>14.3</v>
      </c>
      <c r="M216" s="16">
        <f t="shared" si="19"/>
        <v>167.48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470.1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UITANAAN CARLOS DOS SANTOS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4221-05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136.44</v>
      </c>
      <c r="J217" s="15">
        <f>'[1]TCE - ANEXO III - Preencher'!K226</f>
        <v>0</v>
      </c>
      <c r="K217" s="16">
        <f>'[1]TCE - ANEXO III - Preencher'!L226</f>
        <v>181.78</v>
      </c>
      <c r="L217" s="16">
        <f>'[1]TCE - ANEXO III - Preencher'!M226</f>
        <v>23.73</v>
      </c>
      <c r="M217" s="16">
        <f t="shared" si="19"/>
        <v>158.05000000000001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296.49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VANIA DA SILVA DIONISIO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5211-30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117.41</v>
      </c>
      <c r="J218" s="15">
        <f>'[1]TCE - ANEXO III - Preencher'!K227</f>
        <v>0</v>
      </c>
      <c r="K218" s="16">
        <f>'[1]TCE - ANEXO III - Preencher'!L227</f>
        <v>181.78</v>
      </c>
      <c r="L218" s="16">
        <f>'[1]TCE - ANEXO III - Preencher'!M227</f>
        <v>23.73</v>
      </c>
      <c r="M218" s="16">
        <f t="shared" si="19"/>
        <v>158.05000000000001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228.69</v>
      </c>
      <c r="R218" s="16">
        <f>'[1]TCE - ANEXO III - Preencher'!S227</f>
        <v>71.180000000000007</v>
      </c>
      <c r="S218" s="17">
        <f t="shared" si="21"/>
        <v>157.51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434.97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VICTOR ALEX MONTENEGRO MARINHO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363.6</v>
      </c>
      <c r="J219" s="15">
        <f>'[1]TCE - ANEXO III - Preencher'!K228</f>
        <v>0</v>
      </c>
      <c r="K219" s="16">
        <f>'[1]TCE - ANEXO III - Preencher'!L228</f>
        <v>181.78</v>
      </c>
      <c r="L219" s="16">
        <f>'[1]TCE - ANEXO III - Preencher'!M228</f>
        <v>14.3</v>
      </c>
      <c r="M219" s="16">
        <f t="shared" si="19"/>
        <v>167.48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587.30000000000007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VILANI FATIMA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142.65</v>
      </c>
      <c r="J220" s="15">
        <f>'[1]TCE - ANEXO III - Preencher'!K229</f>
        <v>0</v>
      </c>
      <c r="K220" s="16">
        <f>'[1]TCE - ANEXO III - Preencher'!L229</f>
        <v>181.77</v>
      </c>
      <c r="L220" s="16">
        <f>'[1]TCE - ANEXO III - Preencher'!M229</f>
        <v>25.05</v>
      </c>
      <c r="M220" s="16">
        <f t="shared" si="19"/>
        <v>156.72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301.37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VILMA SILVA DA PORCIUNCLA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141.47</v>
      </c>
      <c r="J221" s="15">
        <f>'[1]TCE - ANEXO III - Preencher'!K230</f>
        <v>0</v>
      </c>
      <c r="K221" s="16">
        <f>'[1]TCE - ANEXO III - Preencher'!L230</f>
        <v>181.77</v>
      </c>
      <c r="L221" s="16">
        <f>'[1]TCE - ANEXO III - Preencher'!M230</f>
        <v>25.05</v>
      </c>
      <c r="M221" s="16">
        <f t="shared" si="19"/>
        <v>156.72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116.19</v>
      </c>
      <c r="R221" s="16">
        <f>'[1]TCE - ANEXO III - Preencher'!S230</f>
        <v>75.150000000000006</v>
      </c>
      <c r="S221" s="17">
        <f t="shared" si="21"/>
        <v>41.039999999999992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341.23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VINICIUS DA SILVA XAVIER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4221-05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129.21</v>
      </c>
      <c r="J222" s="15">
        <f>'[1]TCE - ANEXO III - Preencher'!K231</f>
        <v>0</v>
      </c>
      <c r="K222" s="16">
        <f>'[1]TCE - ANEXO III - Preencher'!L231</f>
        <v>181.77</v>
      </c>
      <c r="L222" s="16">
        <f>'[1]TCE - ANEXO III - Preencher'!M231</f>
        <v>23.73</v>
      </c>
      <c r="M222" s="16">
        <f t="shared" si="19"/>
        <v>158.04000000000002</v>
      </c>
      <c r="N222" s="16">
        <f>'[1]TCE - ANEXO III - Preencher'!O231</f>
        <v>2</v>
      </c>
      <c r="O222" s="16">
        <f>'[1]TCE - ANEXO III - Preencher'!P231</f>
        <v>0</v>
      </c>
      <c r="P222" s="17">
        <f t="shared" si="20"/>
        <v>2</v>
      </c>
      <c r="Q222" s="16">
        <f>'[1]TCE - ANEXO III - Preencher'!R231</f>
        <v>123.69</v>
      </c>
      <c r="R222" s="16">
        <f>'[1]TCE - ANEXO III - Preencher'!S231</f>
        <v>71.180000000000007</v>
      </c>
      <c r="S222" s="17">
        <f t="shared" si="21"/>
        <v>52.509999999999991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341.76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WALESKA MARIA DE ALMEIDA PAIVA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391.95</v>
      </c>
      <c r="J223" s="15">
        <f>'[1]TCE - ANEXO III - Preencher'!K232</f>
        <v>0</v>
      </c>
      <c r="K223" s="16">
        <f>'[1]TCE - ANEXO III - Preencher'!L232</f>
        <v>181.77</v>
      </c>
      <c r="L223" s="16">
        <f>'[1]TCE - ANEXO III - Preencher'!M232</f>
        <v>3.75</v>
      </c>
      <c r="M223" s="16">
        <f t="shared" si="19"/>
        <v>178.02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573.97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WANDSON HENRIQUE DA PAZ LEITE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4222-05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175.66</v>
      </c>
      <c r="J224" s="15">
        <f>'[1]TCE - ANEXO III - Preencher'!K233</f>
        <v>0</v>
      </c>
      <c r="K224" s="16">
        <f>'[1]TCE - ANEXO III - Preencher'!L233</f>
        <v>181.77</v>
      </c>
      <c r="L224" s="16">
        <f>'[1]TCE - ANEXO III - Preencher'!M233</f>
        <v>33.15</v>
      </c>
      <c r="M224" s="16">
        <f t="shared" si="19"/>
        <v>148.62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326.27999999999997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WELLINGTON SILVA MATIAS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4221-05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141.26</v>
      </c>
      <c r="J225" s="15">
        <f>'[1]TCE - ANEXO III - Preencher'!K234</f>
        <v>0</v>
      </c>
      <c r="K225" s="16">
        <f>'[1]TCE - ANEXO III - Preencher'!L234</f>
        <v>181.77</v>
      </c>
      <c r="L225" s="16">
        <f>'[1]TCE - ANEXO III - Preencher'!M234</f>
        <v>23.73</v>
      </c>
      <c r="M225" s="16">
        <f t="shared" si="19"/>
        <v>158.04000000000002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301.3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YASSER DE LUCENA CORREIA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24371.84</v>
      </c>
      <c r="K226" s="16">
        <f>'[1]TCE - ANEXO III - Preencher'!L235</f>
        <v>181.77</v>
      </c>
      <c r="L226" s="16">
        <f>'[1]TCE - ANEXO III - Preencher'!M235</f>
        <v>21.55</v>
      </c>
      <c r="M226" s="16">
        <f t="shared" si="19"/>
        <v>160.22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24532.06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YNGRID DA ROCHA FERNANDES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664.1</v>
      </c>
      <c r="J227" s="15">
        <f>'[1]TCE - ANEXO III - Preencher'!K236</f>
        <v>0</v>
      </c>
      <c r="K227" s="16">
        <f>'[1]TCE - ANEXO III - Preencher'!L236</f>
        <v>181.77</v>
      </c>
      <c r="L227" s="16">
        <f>'[1]TCE - ANEXO III - Preencher'!M236</f>
        <v>32.32</v>
      </c>
      <c r="M227" s="16">
        <f t="shared" si="19"/>
        <v>149.45000000000002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869.7700000000001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2021-08-13T15:14:28Z</dcterms:created>
  <dcterms:modified xsi:type="dcterms:W3CDTF">2021-08-13T15:15:11Z</dcterms:modified>
</cp:coreProperties>
</file>