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<sst xmlns="http://schemas.openxmlformats.org/spreadsheetml/2006/main" count="17" uniqueCount="16">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</sst>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09%202020%20DP\PCF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44075</v>
          </cell>
          <cell r="J11" t="str">
            <v>1 - Plantonista</v>
          </cell>
          <cell r="K11">
            <v>40</v>
          </cell>
          <cell r="L11">
            <v>1596.45</v>
          </cell>
          <cell r="R11">
            <v>209</v>
          </cell>
          <cell r="W11">
            <v>244.99</v>
          </cell>
          <cell r="X11">
            <v>1560.46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44075</v>
          </cell>
          <cell r="J12" t="str">
            <v>1 - Plantonista</v>
          </cell>
          <cell r="K12">
            <v>44</v>
          </cell>
          <cell r="L12">
            <v>1148.3699999999999</v>
          </cell>
          <cell r="R12">
            <v>209</v>
          </cell>
          <cell r="W12">
            <v>198.35</v>
          </cell>
          <cell r="X12">
            <v>1159.02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44075</v>
          </cell>
          <cell r="J13" t="str">
            <v>1 - Plantonista</v>
          </cell>
          <cell r="K13">
            <v>44</v>
          </cell>
          <cell r="L13">
            <v>1212.4000000000001</v>
          </cell>
          <cell r="R13">
            <v>725.36</v>
          </cell>
          <cell r="W13">
            <v>255.7</v>
          </cell>
          <cell r="X13">
            <v>1682.0600000000002</v>
          </cell>
        </row>
        <row r="14">
          <cell r="C14" t="str">
            <v>UPA IMBIRIBEIRA</v>
          </cell>
          <cell r="E14" t="str">
            <v>ADRIANA TIBURCIO DE SOUZA</v>
          </cell>
          <cell r="G14" t="str">
            <v>2 - Outros Profissionais da Saúde</v>
          </cell>
          <cell r="H14" t="str">
            <v>3222-05</v>
          </cell>
          <cell r="I14">
            <v>44075</v>
          </cell>
          <cell r="J14" t="str">
            <v>2 - Plantonista</v>
          </cell>
          <cell r="K14" t="str">
            <v>44</v>
          </cell>
          <cell r="L14">
            <v>1212.4000000000001</v>
          </cell>
          <cell r="R14">
            <v>423.75</v>
          </cell>
          <cell r="W14">
            <v>156.19</v>
          </cell>
          <cell r="X14">
            <v>1479.96</v>
          </cell>
        </row>
        <row r="15">
          <cell r="C15" t="str">
            <v>UPA IMBIRIBEIRA</v>
          </cell>
          <cell r="E15" t="str">
            <v>ADRIANO RODRIGUES LEAL</v>
          </cell>
          <cell r="G15" t="str">
            <v>2 - Outros Profissionais da Saúde</v>
          </cell>
          <cell r="H15" t="str">
            <v>2235-05</v>
          </cell>
          <cell r="I15">
            <v>44075</v>
          </cell>
          <cell r="J15" t="str">
            <v>1 - Plantonista</v>
          </cell>
          <cell r="K15">
            <v>40</v>
          </cell>
          <cell r="L15">
            <v>1645.86</v>
          </cell>
          <cell r="R15">
            <v>1327.24</v>
          </cell>
          <cell r="S15">
            <v>129.32</v>
          </cell>
          <cell r="W15">
            <v>365.27</v>
          </cell>
          <cell r="X15">
            <v>2737.15</v>
          </cell>
        </row>
        <row r="16">
          <cell r="C16" t="str">
            <v>UPA IMBIRIBEIRA</v>
          </cell>
          <cell r="E16" t="str">
            <v>ALAIDE MARIA PEREIRA</v>
          </cell>
          <cell r="G16" t="str">
            <v>2 - Outros Profissionais da Saúde</v>
          </cell>
          <cell r="H16" t="str">
            <v>3222-05</v>
          </cell>
          <cell r="I16">
            <v>44075</v>
          </cell>
          <cell r="J16" t="str">
            <v>1 - Plantonista</v>
          </cell>
          <cell r="K16">
            <v>44</v>
          </cell>
          <cell r="L16">
            <v>1212.4000000000001</v>
          </cell>
          <cell r="R16">
            <v>878.01</v>
          </cell>
          <cell r="W16">
            <v>293.70999999999998</v>
          </cell>
          <cell r="X16">
            <v>1796.6999999999998</v>
          </cell>
        </row>
        <row r="17">
          <cell r="C17" t="str">
            <v>UPA IMBIRIBEIRA</v>
          </cell>
          <cell r="E17" t="str">
            <v>ALAN DEYVISON FRANCISCO FELIX</v>
          </cell>
          <cell r="G17" t="str">
            <v>2 - Outros Profissionais da Saúde</v>
          </cell>
          <cell r="H17" t="str">
            <v>3222-05</v>
          </cell>
          <cell r="I17">
            <v>44075</v>
          </cell>
          <cell r="J17" t="str">
            <v>1 - Plantonista</v>
          </cell>
          <cell r="K17">
            <v>44</v>
          </cell>
          <cell r="L17">
            <v>1171.99</v>
          </cell>
          <cell r="R17">
            <v>260.19</v>
          </cell>
          <cell r="W17">
            <v>210.2</v>
          </cell>
          <cell r="X17">
            <v>1221.98</v>
          </cell>
        </row>
        <row r="18">
          <cell r="C18" t="str">
            <v>UPA IMBIRIBEIRA</v>
          </cell>
          <cell r="E18" t="str">
            <v>ALANA FERRAZ DINIZ</v>
          </cell>
          <cell r="G18" t="str">
            <v>1 - Médico</v>
          </cell>
          <cell r="H18" t="str">
            <v>2251-24</v>
          </cell>
          <cell r="I18">
            <v>44075</v>
          </cell>
          <cell r="J18" t="str">
            <v>1 - Plantonista</v>
          </cell>
          <cell r="K18">
            <v>12</v>
          </cell>
          <cell r="L18">
            <v>4504.54</v>
          </cell>
          <cell r="R18">
            <v>209</v>
          </cell>
          <cell r="W18">
            <v>711.15</v>
          </cell>
          <cell r="X18">
            <v>4002.39</v>
          </cell>
        </row>
        <row r="19">
          <cell r="C19" t="str">
            <v>UPA IMBIRIBEIRA</v>
          </cell>
          <cell r="E19" t="str">
            <v>ALCIONE BEZERRA DA CRUZ DE CASTILHO</v>
          </cell>
          <cell r="G19" t="str">
            <v>2 - Outros Profissionais da Saúde</v>
          </cell>
          <cell r="H19" t="str">
            <v>3222-05</v>
          </cell>
          <cell r="I19">
            <v>44075</v>
          </cell>
          <cell r="J19" t="str">
            <v>1 - Plantonista</v>
          </cell>
          <cell r="K19">
            <v>44</v>
          </cell>
          <cell r="L19">
            <v>1171.99</v>
          </cell>
          <cell r="R19">
            <v>202.03</v>
          </cell>
          <cell r="W19">
            <v>325.5</v>
          </cell>
          <cell r="X19">
            <v>1048.52</v>
          </cell>
        </row>
        <row r="20">
          <cell r="C20" t="str">
            <v>UPA IMBIRIBEIRA</v>
          </cell>
          <cell r="E20" t="str">
            <v>ALESSANDRA MEDEIROS BRANDAO ALBERTO DE MELLO</v>
          </cell>
          <cell r="G20" t="str">
            <v>1 - Médico</v>
          </cell>
          <cell r="H20" t="str">
            <v>2251-25</v>
          </cell>
          <cell r="I20">
            <v>44075</v>
          </cell>
          <cell r="J20" t="str">
            <v>1 - Plantonista</v>
          </cell>
          <cell r="K20">
            <v>24</v>
          </cell>
          <cell r="L20">
            <v>5481.73</v>
          </cell>
          <cell r="R20">
            <v>2404.35</v>
          </cell>
          <cell r="S20">
            <v>750</v>
          </cell>
          <cell r="W20">
            <v>2051.14</v>
          </cell>
          <cell r="X20">
            <v>6584.9400000000005</v>
          </cell>
        </row>
        <row r="21">
          <cell r="C21" t="str">
            <v>UPA IMBIRIBEIRA</v>
          </cell>
          <cell r="E21" t="str">
            <v>ALLYSON OLIVEIRA DA SILVA</v>
          </cell>
          <cell r="G21" t="str">
            <v>3 - Administrativo</v>
          </cell>
          <cell r="H21" t="str">
            <v>4110-10</v>
          </cell>
          <cell r="I21">
            <v>44075</v>
          </cell>
          <cell r="J21" t="str">
            <v>2 - Diarista</v>
          </cell>
          <cell r="K21">
            <v>44</v>
          </cell>
          <cell r="L21">
            <v>1694.11</v>
          </cell>
          <cell r="R21">
            <v>84.71</v>
          </cell>
          <cell r="W21">
            <v>279.94</v>
          </cell>
          <cell r="X21">
            <v>1498.8799999999999</v>
          </cell>
        </row>
        <row r="22">
          <cell r="C22" t="str">
            <v>UPA IMBIRIBEIRA</v>
          </cell>
          <cell r="E22" t="str">
            <v>ALZIRA HELENA CARVALHO PARAISO</v>
          </cell>
          <cell r="G22" t="str">
            <v>2 - Outros Profissionais da Saúde</v>
          </cell>
          <cell r="H22" t="str">
            <v>2515-10</v>
          </cell>
          <cell r="I22">
            <v>44075</v>
          </cell>
          <cell r="J22" t="str">
            <v>2 - Diarista</v>
          </cell>
          <cell r="K22">
            <v>30</v>
          </cell>
          <cell r="L22">
            <v>2200</v>
          </cell>
          <cell r="R22">
            <v>449.84</v>
          </cell>
          <cell r="W22">
            <v>321.56</v>
          </cell>
          <cell r="X22">
            <v>2328.2800000000002</v>
          </cell>
        </row>
        <row r="23">
          <cell r="C23" t="str">
            <v>UPA IMBIRIBEIRA</v>
          </cell>
          <cell r="E23" t="str">
            <v>AMANDA MACEDO XAVIER</v>
          </cell>
          <cell r="G23" t="str">
            <v>1 - Médico</v>
          </cell>
          <cell r="H23" t="str">
            <v>2251-25</v>
          </cell>
          <cell r="I23">
            <v>44075</v>
          </cell>
          <cell r="J23" t="str">
            <v>1 - Plantonista</v>
          </cell>
          <cell r="K23">
            <v>12</v>
          </cell>
          <cell r="L23">
            <v>4504.54</v>
          </cell>
          <cell r="R23">
            <v>2471.5</v>
          </cell>
          <cell r="W23">
            <v>1584.05</v>
          </cell>
          <cell r="X23">
            <v>5391.99</v>
          </cell>
        </row>
        <row r="24">
          <cell r="C24" t="str">
            <v>UPA IMBIRIBEIRA</v>
          </cell>
          <cell r="E24" t="str">
            <v>AMANDA SILVA MARINS</v>
          </cell>
          <cell r="G24" t="str">
            <v>2 - Outros Profissionais da Saúde</v>
          </cell>
          <cell r="H24" t="str">
            <v>2235-05</v>
          </cell>
          <cell r="I24">
            <v>44075</v>
          </cell>
          <cell r="J24" t="str">
            <v>1 - Plantonista</v>
          </cell>
          <cell r="K24">
            <v>40</v>
          </cell>
          <cell r="L24">
            <v>2498.19</v>
          </cell>
          <cell r="R24">
            <v>333.91</v>
          </cell>
          <cell r="S24">
            <v>137.4</v>
          </cell>
          <cell r="W24">
            <v>340.77</v>
          </cell>
          <cell r="X24">
            <v>2628.73</v>
          </cell>
        </row>
        <row r="25">
          <cell r="C25" t="str">
            <v>UPA IMBIRIBEIRA</v>
          </cell>
          <cell r="E25" t="str">
            <v>ANA CARLA SILVA DE FARIAS</v>
          </cell>
          <cell r="G25" t="str">
            <v>3 - Administrativo</v>
          </cell>
          <cell r="H25" t="str">
            <v>4110-05</v>
          </cell>
          <cell r="I25">
            <v>44075</v>
          </cell>
          <cell r="J25" t="str">
            <v>1 - Plantonista</v>
          </cell>
          <cell r="K25">
            <v>44</v>
          </cell>
          <cell r="L25">
            <v>1538.86</v>
          </cell>
          <cell r="R25">
            <v>618.14</v>
          </cell>
          <cell r="W25">
            <v>303.57</v>
          </cell>
          <cell r="X25">
            <v>1853.43</v>
          </cell>
        </row>
        <row r="26">
          <cell r="C26" t="str">
            <v>UPA IMBIRIBEIRA</v>
          </cell>
          <cell r="E26" t="str">
            <v>ANA CAROLINA XAVIER LINO DE OLIVEIRA</v>
          </cell>
          <cell r="G26" t="str">
            <v>3 - Administrativo</v>
          </cell>
          <cell r="H26" t="str">
            <v>4110-05</v>
          </cell>
          <cell r="I26">
            <v>44075</v>
          </cell>
          <cell r="J26" t="str">
            <v>2 - Diarista</v>
          </cell>
          <cell r="K26">
            <v>20</v>
          </cell>
          <cell r="L26">
            <v>474.63</v>
          </cell>
          <cell r="R26">
            <v>16.37</v>
          </cell>
          <cell r="W26">
            <v>66.28</v>
          </cell>
          <cell r="X26">
            <v>424.72</v>
          </cell>
        </row>
        <row r="27">
          <cell r="C27" t="str">
            <v>UPA IMBIRIBEIRA</v>
          </cell>
          <cell r="E27" t="str">
            <v>ANA CELIA RODRIGUES CALADO TOSCANO</v>
          </cell>
          <cell r="G27" t="str">
            <v>2 - Outros Profissionais da Saúde</v>
          </cell>
          <cell r="H27" t="str">
            <v>3222-05</v>
          </cell>
          <cell r="I27">
            <v>44075</v>
          </cell>
          <cell r="J27" t="str">
            <v>1 - Plantonista</v>
          </cell>
          <cell r="K27">
            <v>44</v>
          </cell>
          <cell r="L27">
            <v>808.27</v>
          </cell>
          <cell r="R27">
            <v>673.75</v>
          </cell>
          <cell r="W27">
            <v>238.94</v>
          </cell>
          <cell r="X27">
            <v>1243.08</v>
          </cell>
        </row>
        <row r="28">
          <cell r="C28" t="str">
            <v>UPA IMBIRIBEIRA</v>
          </cell>
          <cell r="E28" t="str">
            <v>ANA PAULA DE OLIVEIRA FERREIRA</v>
          </cell>
          <cell r="G28" t="str">
            <v>3 - Administrativo</v>
          </cell>
          <cell r="H28" t="str">
            <v>9922-25</v>
          </cell>
          <cell r="I28">
            <v>44075</v>
          </cell>
          <cell r="J28" t="str">
            <v>1 - Plantonista</v>
          </cell>
          <cell r="K28">
            <v>44</v>
          </cell>
          <cell r="L28">
            <v>1010.17</v>
          </cell>
          <cell r="R28">
            <v>572.57000000000005</v>
          </cell>
          <cell r="W28">
            <v>427.72</v>
          </cell>
          <cell r="X28">
            <v>1155.02</v>
          </cell>
        </row>
        <row r="29">
          <cell r="C29" t="str">
            <v>UPA IMBIRIBEIRA</v>
          </cell>
          <cell r="E29" t="str">
            <v>ANA PAULA FARIAS BARBOSA</v>
          </cell>
          <cell r="G29" t="str">
            <v>3 - Administrativo</v>
          </cell>
          <cell r="H29" t="str">
            <v>9922-25</v>
          </cell>
          <cell r="I29">
            <v>44075</v>
          </cell>
          <cell r="J29" t="str">
            <v>1 - Plantonista</v>
          </cell>
          <cell r="K29">
            <v>44</v>
          </cell>
          <cell r="L29">
            <v>1178.49</v>
          </cell>
          <cell r="R29">
            <v>267.92</v>
          </cell>
          <cell r="W29">
            <v>208.77</v>
          </cell>
          <cell r="X29">
            <v>1237.6400000000001</v>
          </cell>
        </row>
        <row r="30">
          <cell r="C30" t="str">
            <v>UPA IMBIRIBEIRA</v>
          </cell>
          <cell r="E30" t="str">
            <v xml:space="preserve">ANA PAULA MARIA DA SILVA </v>
          </cell>
          <cell r="G30" t="str">
            <v>3 - Administrativo</v>
          </cell>
          <cell r="H30" t="str">
            <v>9922-25</v>
          </cell>
          <cell r="I30">
            <v>44075</v>
          </cell>
          <cell r="J30" t="str">
            <v>1 - Plantonista</v>
          </cell>
          <cell r="K30">
            <v>44</v>
          </cell>
          <cell r="L30">
            <v>1045</v>
          </cell>
          <cell r="R30">
            <v>521.23</v>
          </cell>
          <cell r="W30">
            <v>203.12</v>
          </cell>
          <cell r="X30">
            <v>1363.1100000000001</v>
          </cell>
        </row>
        <row r="31">
          <cell r="C31" t="str">
            <v>UPA IMBIRIBEIRA</v>
          </cell>
          <cell r="E31" t="str">
            <v>ANDREA BANDEIRA DE LIMA</v>
          </cell>
          <cell r="G31" t="str">
            <v>3 - Administrativo</v>
          </cell>
          <cell r="H31" t="str">
            <v>4221-05</v>
          </cell>
          <cell r="I31">
            <v>44075</v>
          </cell>
          <cell r="J31" t="str">
            <v>1 - Plantonista</v>
          </cell>
          <cell r="K31">
            <v>44</v>
          </cell>
          <cell r="L31">
            <v>1148.3699999999999</v>
          </cell>
          <cell r="R31">
            <v>257.62</v>
          </cell>
          <cell r="W31">
            <v>198.35</v>
          </cell>
          <cell r="X31">
            <v>1207.6399999999999</v>
          </cell>
        </row>
        <row r="32">
          <cell r="C32" t="str">
            <v>UPA IMBIRIBEIRA</v>
          </cell>
          <cell r="E32" t="str">
            <v>ANDREA FERREIRA CABOCLO</v>
          </cell>
          <cell r="G32" t="str">
            <v>3 - Administrativo</v>
          </cell>
          <cell r="H32" t="str">
            <v>5134-30</v>
          </cell>
          <cell r="I32">
            <v>44075</v>
          </cell>
          <cell r="J32" t="str">
            <v>1 - Plantonista</v>
          </cell>
          <cell r="K32">
            <v>44</v>
          </cell>
          <cell r="L32">
            <v>975.33</v>
          </cell>
          <cell r="R32">
            <v>330.92</v>
          </cell>
          <cell r="W32">
            <v>185.48</v>
          </cell>
          <cell r="X32">
            <v>1120.77</v>
          </cell>
        </row>
        <row r="33">
          <cell r="C33" t="str">
            <v>UPA IMBIRIBEIRA</v>
          </cell>
          <cell r="E33" t="str">
            <v>ANDREA VANESSA MOREIRA DE MELO</v>
          </cell>
          <cell r="G33" t="str">
            <v>2 - Outros Profissionais da Saúde</v>
          </cell>
          <cell r="H33" t="str">
            <v>2234-05</v>
          </cell>
          <cell r="I33">
            <v>44075</v>
          </cell>
          <cell r="J33" t="str">
            <v>1 - Plantonista</v>
          </cell>
          <cell r="K33">
            <v>26</v>
          </cell>
          <cell r="L33">
            <v>3132.59</v>
          </cell>
          <cell r="R33">
            <v>1982.3</v>
          </cell>
          <cell r="W33">
            <v>960.35</v>
          </cell>
          <cell r="X33">
            <v>4154.54</v>
          </cell>
        </row>
        <row r="34">
          <cell r="C34" t="str">
            <v>UPA IMBIRIBEIRA</v>
          </cell>
          <cell r="E34" t="str">
            <v>ANNA CECILIA GUERRA DE ARAUJO FERREIRA MEDEIROS</v>
          </cell>
          <cell r="G34" t="str">
            <v>2 - Outros Profissionais da Saúde</v>
          </cell>
          <cell r="H34" t="str">
            <v>2234-05</v>
          </cell>
          <cell r="I34">
            <v>44075</v>
          </cell>
          <cell r="J34" t="str">
            <v>1 - Plantonista</v>
          </cell>
          <cell r="K34">
            <v>26</v>
          </cell>
          <cell r="L34">
            <v>3132.59</v>
          </cell>
          <cell r="R34">
            <v>481.07</v>
          </cell>
          <cell r="W34">
            <v>447.86</v>
          </cell>
          <cell r="X34">
            <v>3165.8</v>
          </cell>
        </row>
        <row r="35">
          <cell r="C35" t="str">
            <v>UPA IMBIRIBEIRA</v>
          </cell>
          <cell r="E35" t="str">
            <v>ANNA KARINA BARROS MELCOP</v>
          </cell>
          <cell r="G35" t="str">
            <v>1 - Médico</v>
          </cell>
          <cell r="H35" t="str">
            <v>2251-25</v>
          </cell>
          <cell r="I35">
            <v>44075</v>
          </cell>
          <cell r="J35" t="str">
            <v>1 - Plantonista</v>
          </cell>
          <cell r="K35">
            <v>24</v>
          </cell>
          <cell r="L35">
            <v>8079.59</v>
          </cell>
          <cell r="R35">
            <v>2246.31</v>
          </cell>
          <cell r="S35">
            <v>1500</v>
          </cell>
          <cell r="W35">
            <v>3517.83</v>
          </cell>
          <cell r="X35">
            <v>8308.07</v>
          </cell>
        </row>
        <row r="36">
          <cell r="C36" t="str">
            <v>UPA IMBIRIBEIRA</v>
          </cell>
          <cell r="E36" t="str">
            <v>ANTONIO CARNEIRO CAVALCANTI</v>
          </cell>
          <cell r="G36" t="str">
            <v>3 - Administrativo</v>
          </cell>
          <cell r="H36" t="str">
            <v>4221-05</v>
          </cell>
          <cell r="I36">
            <v>44075</v>
          </cell>
          <cell r="J36" t="str">
            <v>1 - Plantonista</v>
          </cell>
          <cell r="K36">
            <v>44</v>
          </cell>
          <cell r="L36">
            <v>1148.3699999999999</v>
          </cell>
          <cell r="R36">
            <v>672.68</v>
          </cell>
          <cell r="W36">
            <v>240.08</v>
          </cell>
          <cell r="X36">
            <v>1580.9699999999998</v>
          </cell>
        </row>
        <row r="37">
          <cell r="C37" t="str">
            <v>UPA IMBIRIBEIRA</v>
          </cell>
          <cell r="E37" t="str">
            <v>ANTONIO FLAVIO DOS ANJOS ALENCAR</v>
          </cell>
          <cell r="G37" t="str">
            <v>3 - Administrativo</v>
          </cell>
          <cell r="H37" t="str">
            <v>4101-05</v>
          </cell>
          <cell r="I37">
            <v>44075</v>
          </cell>
          <cell r="J37" t="str">
            <v>2 - Diarista</v>
          </cell>
          <cell r="K37">
            <v>44</v>
          </cell>
          <cell r="L37">
            <v>2526.25</v>
          </cell>
          <cell r="R37">
            <v>126.31</v>
          </cell>
          <cell r="W37">
            <v>328.6</v>
          </cell>
          <cell r="X37">
            <v>2323.96</v>
          </cell>
        </row>
        <row r="38">
          <cell r="C38" t="str">
            <v>UPA IMBIRIBEIRA</v>
          </cell>
          <cell r="E38" t="str">
            <v>ANTONIO FRANCISCO LIMA</v>
          </cell>
          <cell r="G38" t="str">
            <v>3 - Administrativo</v>
          </cell>
          <cell r="H38" t="str">
            <v>7823-20</v>
          </cell>
          <cell r="I38">
            <v>44075</v>
          </cell>
          <cell r="J38" t="str">
            <v>1 - Plantonista</v>
          </cell>
          <cell r="K38">
            <v>44</v>
          </cell>
          <cell r="L38">
            <v>1789.95</v>
          </cell>
          <cell r="R38">
            <v>1767.36</v>
          </cell>
          <cell r="W38">
            <v>625.4</v>
          </cell>
          <cell r="X38">
            <v>2931.91</v>
          </cell>
        </row>
        <row r="39">
          <cell r="C39" t="str">
            <v>UPA IMBIRIBEIRA</v>
          </cell>
          <cell r="E39" t="str">
            <v>ANTONIO MAURICIO DOS SANTOS CONCEICAO FILHO</v>
          </cell>
          <cell r="G39" t="str">
            <v>1 - Médico</v>
          </cell>
          <cell r="H39" t="str">
            <v>2252-70</v>
          </cell>
          <cell r="I39">
            <v>44075</v>
          </cell>
          <cell r="J39" t="str">
            <v>1 - Plantonista</v>
          </cell>
          <cell r="K39">
            <v>24</v>
          </cell>
          <cell r="L39">
            <v>7150.08</v>
          </cell>
          <cell r="R39">
            <v>566.5</v>
          </cell>
          <cell r="S39">
            <v>3000</v>
          </cell>
          <cell r="W39">
            <v>2623.28</v>
          </cell>
          <cell r="X39">
            <v>8093.2999999999993</v>
          </cell>
        </row>
        <row r="40">
          <cell r="C40" t="str">
            <v>UPA IMBIRIBEIRA</v>
          </cell>
          <cell r="E40" t="str">
            <v>ARTHUR ARCOVERDE PERRIER</v>
          </cell>
          <cell r="G40" t="str">
            <v>1 - Médico</v>
          </cell>
          <cell r="H40" t="str">
            <v>2251-25</v>
          </cell>
          <cell r="I40">
            <v>44075</v>
          </cell>
          <cell r="J40" t="str">
            <v>1 - Plantonista</v>
          </cell>
          <cell r="K40">
            <v>12</v>
          </cell>
          <cell r="L40">
            <v>2860.03</v>
          </cell>
          <cell r="R40">
            <v>387.75</v>
          </cell>
          <cell r="W40">
            <v>413.24</v>
          </cell>
          <cell r="X40">
            <v>2834.54</v>
          </cell>
        </row>
        <row r="41">
          <cell r="C41" t="str">
            <v>UPA IMBIRIBEIRA</v>
          </cell>
          <cell r="E41" t="str">
            <v>ARTUR LUIZ NEPOZIANO AVELINO DA SILVA</v>
          </cell>
          <cell r="G41" t="str">
            <v>1 - Médico</v>
          </cell>
          <cell r="H41" t="str">
            <v>2251-25</v>
          </cell>
          <cell r="I41">
            <v>44075</v>
          </cell>
          <cell r="J41" t="str">
            <v>1 - Plantonista</v>
          </cell>
          <cell r="K41">
            <v>24</v>
          </cell>
          <cell r="L41">
            <v>7271.62</v>
          </cell>
          <cell r="R41">
            <v>2765.02</v>
          </cell>
          <cell r="S41">
            <v>187.5</v>
          </cell>
          <cell r="W41">
            <v>2459.2600000000002</v>
          </cell>
          <cell r="X41">
            <v>7764.8799999999992</v>
          </cell>
        </row>
        <row r="42">
          <cell r="C42" t="str">
            <v>UPA IMBIRIBEIRA</v>
          </cell>
          <cell r="E42" t="str">
            <v>AURILEIDE RODRIGUES DOS SANTOS</v>
          </cell>
          <cell r="G42" t="str">
            <v>2 - Outros Profissionais da Saúde</v>
          </cell>
          <cell r="H42" t="str">
            <v>3241-15</v>
          </cell>
          <cell r="I42">
            <v>44075</v>
          </cell>
          <cell r="J42" t="str">
            <v>1 - Plantonista</v>
          </cell>
          <cell r="K42">
            <v>24</v>
          </cell>
          <cell r="L42">
            <v>2035.08</v>
          </cell>
          <cell r="R42">
            <v>937.42</v>
          </cell>
          <cell r="W42">
            <v>425.24</v>
          </cell>
          <cell r="X42">
            <v>2547.2600000000002</v>
          </cell>
        </row>
        <row r="43">
          <cell r="C43" t="str">
            <v>UPA IMBIRIBEIRA</v>
          </cell>
          <cell r="E43" t="str">
            <v>BARBARA FRANCA GOMES</v>
          </cell>
          <cell r="G43" t="str">
            <v>1 - Médico</v>
          </cell>
          <cell r="H43" t="str">
            <v>2251-24</v>
          </cell>
          <cell r="I43">
            <v>44075</v>
          </cell>
          <cell r="J43" t="str">
            <v>1 - Plantonista</v>
          </cell>
          <cell r="K43">
            <v>12</v>
          </cell>
          <cell r="L43">
            <v>4504.54</v>
          </cell>
          <cell r="R43">
            <v>6946.22</v>
          </cell>
          <cell r="W43">
            <v>2671.05</v>
          </cell>
          <cell r="X43">
            <v>8779.7099999999991</v>
          </cell>
        </row>
        <row r="44">
          <cell r="C44" t="str">
            <v>UPA IMBIRIBEIRA</v>
          </cell>
          <cell r="E44" t="str">
            <v>BERENICE MARIA GUIMARAES</v>
          </cell>
          <cell r="G44" t="str">
            <v>2 - Outros Profissionais da Saúde</v>
          </cell>
          <cell r="H44" t="str">
            <v>2235-05</v>
          </cell>
          <cell r="I44">
            <v>44075</v>
          </cell>
          <cell r="J44" t="str">
            <v>1 - Plantonista</v>
          </cell>
          <cell r="K44">
            <v>40</v>
          </cell>
          <cell r="L44">
            <v>1596.45</v>
          </cell>
          <cell r="R44">
            <v>368.65</v>
          </cell>
          <cell r="W44">
            <v>562.45000000000005</v>
          </cell>
          <cell r="X44">
            <v>1402.6499999999999</v>
          </cell>
        </row>
        <row r="45">
          <cell r="C45" t="str">
            <v>UPA IMBIRIBEIRA</v>
          </cell>
          <cell r="E45" t="str">
            <v>BRENO DANTAS VIEIRA DA MOTTA</v>
          </cell>
          <cell r="G45" t="str">
            <v>1 - Médico</v>
          </cell>
          <cell r="H45" t="str">
            <v>2251-25</v>
          </cell>
          <cell r="I45">
            <v>44075</v>
          </cell>
          <cell r="J45" t="str">
            <v>1 - Plantonista</v>
          </cell>
          <cell r="K45">
            <v>12</v>
          </cell>
          <cell r="L45">
            <v>3575.04</v>
          </cell>
          <cell r="R45">
            <v>317.23</v>
          </cell>
          <cell r="W45">
            <v>847.94</v>
          </cell>
          <cell r="X45">
            <v>3044.33</v>
          </cell>
        </row>
        <row r="46">
          <cell r="C46" t="str">
            <v>UPA IMBIRIBEIRA</v>
          </cell>
          <cell r="E46" t="str">
            <v>BRUNO ALBUQUERQUE CAMPOS</v>
          </cell>
          <cell r="G46" t="str">
            <v>2 - Outros Profissionais da Saúde</v>
          </cell>
          <cell r="H46" t="str">
            <v>2235-05</v>
          </cell>
          <cell r="I46">
            <v>44075</v>
          </cell>
          <cell r="J46" t="str">
            <v>1 - Plantonista</v>
          </cell>
          <cell r="K46">
            <v>40</v>
          </cell>
          <cell r="L46">
            <v>1223.95</v>
          </cell>
          <cell r="R46">
            <v>813.28</v>
          </cell>
          <cell r="S46">
            <v>87.8</v>
          </cell>
          <cell r="W46">
            <v>179.02</v>
          </cell>
          <cell r="X46">
            <v>1946.0100000000002</v>
          </cell>
        </row>
        <row r="47">
          <cell r="C47" t="str">
            <v>UPA IMBIRIBEIRA</v>
          </cell>
          <cell r="E47" t="str">
            <v>CAMILA MOURA DE PAFFER</v>
          </cell>
          <cell r="G47" t="str">
            <v>1 - Médico</v>
          </cell>
          <cell r="H47" t="str">
            <v>2251-25</v>
          </cell>
          <cell r="I47">
            <v>44075</v>
          </cell>
          <cell r="J47" t="str">
            <v>1 - Plantonista</v>
          </cell>
          <cell r="K47">
            <v>12</v>
          </cell>
          <cell r="L47">
            <v>4504.54</v>
          </cell>
          <cell r="R47">
            <v>2559.1799999999998</v>
          </cell>
          <cell r="W47">
            <v>1342.56</v>
          </cell>
          <cell r="X47">
            <v>5721.16</v>
          </cell>
        </row>
        <row r="48">
          <cell r="C48" t="str">
            <v>UPA IMBIRIBEIRA</v>
          </cell>
          <cell r="E48" t="str">
            <v>CARINE EDLA DA SILVA SOUZA</v>
          </cell>
          <cell r="G48" t="str">
            <v>2 - Outros Profissionais da Saúde</v>
          </cell>
          <cell r="H48" t="str">
            <v>2235-05</v>
          </cell>
          <cell r="I48">
            <v>44075</v>
          </cell>
          <cell r="J48" t="str">
            <v>1 - Plantonista</v>
          </cell>
          <cell r="K48">
            <v>40</v>
          </cell>
          <cell r="L48">
            <v>1596.45</v>
          </cell>
          <cell r="R48">
            <v>479.6</v>
          </cell>
          <cell r="W48">
            <v>173.55</v>
          </cell>
          <cell r="X48">
            <v>1902.5000000000002</v>
          </cell>
        </row>
        <row r="49">
          <cell r="C49" t="str">
            <v>UPA IMBIRIBEIRA</v>
          </cell>
          <cell r="E49" t="str">
            <v>CARLOS ANDRE DOS SANTOS</v>
          </cell>
          <cell r="G49" t="str">
            <v>3 - Administrativo</v>
          </cell>
          <cell r="H49" t="str">
            <v>7823-20</v>
          </cell>
          <cell r="I49">
            <v>44075</v>
          </cell>
          <cell r="J49" t="str">
            <v>1 - Plantonista</v>
          </cell>
          <cell r="K49">
            <v>44</v>
          </cell>
          <cell r="L49">
            <v>715.98</v>
          </cell>
          <cell r="R49">
            <v>1083.08</v>
          </cell>
          <cell r="W49">
            <v>178.45</v>
          </cell>
          <cell r="X49">
            <v>1620.61</v>
          </cell>
        </row>
        <row r="50">
          <cell r="C50" t="str">
            <v>UPA IMBIRIBEIRA</v>
          </cell>
          <cell r="E50" t="str">
            <v>CARLOS SIMOES ROSENDO SEGUNDO PIRES</v>
          </cell>
          <cell r="G50" t="str">
            <v>1 - Médico</v>
          </cell>
          <cell r="H50" t="str">
            <v>2251-24</v>
          </cell>
          <cell r="I50">
            <v>44075</v>
          </cell>
          <cell r="J50" t="str">
            <v>1 - Plantonista</v>
          </cell>
          <cell r="K50">
            <v>12</v>
          </cell>
          <cell r="R50">
            <v>25320.18</v>
          </cell>
          <cell r="W50">
            <v>25320.18</v>
          </cell>
          <cell r="X50">
            <v>0</v>
          </cell>
        </row>
        <row r="51">
          <cell r="C51" t="str">
            <v>UPA IMBIRIBEIRA</v>
          </cell>
          <cell r="E51" t="str">
            <v>CARMEM LUCIA CANDEZ ROCHA</v>
          </cell>
          <cell r="G51" t="str">
            <v>1 - Médico</v>
          </cell>
          <cell r="H51" t="str">
            <v>2251-25</v>
          </cell>
          <cell r="I51">
            <v>44075</v>
          </cell>
          <cell r="J51" t="str">
            <v>1 - Plantonista</v>
          </cell>
          <cell r="K51">
            <v>12</v>
          </cell>
          <cell r="P51">
            <v>6316.05</v>
          </cell>
          <cell r="W51">
            <v>28.85</v>
          </cell>
          <cell r="X51">
            <v>6287.2</v>
          </cell>
        </row>
        <row r="52">
          <cell r="C52" t="str">
            <v>UPA IMBIRIBEIRA</v>
          </cell>
          <cell r="E52" t="str">
            <v>CARMEN LUCIA BATISTA EVANGELISTA DA SILVA</v>
          </cell>
          <cell r="G52" t="str">
            <v>2 - Outros Profissionais da Saúde</v>
          </cell>
          <cell r="H52" t="str">
            <v>2235-05</v>
          </cell>
          <cell r="I52">
            <v>44075</v>
          </cell>
          <cell r="J52" t="str">
            <v>2 - Diarista</v>
          </cell>
          <cell r="K52">
            <v>40</v>
          </cell>
          <cell r="L52">
            <v>1747.87</v>
          </cell>
          <cell r="R52">
            <v>1291.67</v>
          </cell>
          <cell r="S52">
            <v>500</v>
          </cell>
          <cell r="W52">
            <v>557.13</v>
          </cell>
          <cell r="X52">
            <v>2982.41</v>
          </cell>
        </row>
        <row r="53">
          <cell r="C53" t="str">
            <v>UPA IMBIRIBEIRA</v>
          </cell>
          <cell r="E53" t="str">
            <v>CARMEN VERONICA DA FONSECA</v>
          </cell>
          <cell r="G53" t="str">
            <v>2 - Outros Profissionais da Saúde</v>
          </cell>
          <cell r="H53" t="str">
            <v>2235-05</v>
          </cell>
          <cell r="I53">
            <v>44075</v>
          </cell>
          <cell r="J53" t="str">
            <v>2 - Diarista</v>
          </cell>
          <cell r="K53">
            <v>40</v>
          </cell>
          <cell r="L53">
            <v>1908.06</v>
          </cell>
          <cell r="R53">
            <v>285.20999999999998</v>
          </cell>
          <cell r="W53">
            <v>187.68</v>
          </cell>
          <cell r="X53">
            <v>2005.59</v>
          </cell>
        </row>
        <row r="54">
          <cell r="C54" t="str">
            <v>UPA IMBIRIBEIRA</v>
          </cell>
          <cell r="E54" t="str">
            <v>CAROLINA DE FATIMA COELHO FERREIRA ROCHA</v>
          </cell>
          <cell r="G54" t="str">
            <v>1 - Médico</v>
          </cell>
          <cell r="H54" t="str">
            <v>2251-24</v>
          </cell>
          <cell r="I54">
            <v>44075</v>
          </cell>
          <cell r="J54" t="str">
            <v>1 - Plantonista</v>
          </cell>
          <cell r="K54">
            <v>12</v>
          </cell>
          <cell r="L54">
            <v>3575.04</v>
          </cell>
          <cell r="R54">
            <v>2029.88</v>
          </cell>
          <cell r="W54">
            <v>1152.9100000000001</v>
          </cell>
          <cell r="X54">
            <v>4452.01</v>
          </cell>
        </row>
        <row r="55">
          <cell r="C55" t="str">
            <v>UPA IMBIRIBEIRA</v>
          </cell>
          <cell r="E55" t="str">
            <v>CASSIANA CRISPIM DE ARAUJO</v>
          </cell>
          <cell r="G55" t="str">
            <v>2 - Outros Profissionais da Saúde</v>
          </cell>
          <cell r="H55" t="str">
            <v>3241-15</v>
          </cell>
          <cell r="I55">
            <v>44075</v>
          </cell>
          <cell r="J55" t="str">
            <v>1 - Plantonista</v>
          </cell>
          <cell r="K55">
            <v>24</v>
          </cell>
          <cell r="L55">
            <v>2035.08</v>
          </cell>
          <cell r="R55">
            <v>1181.3499999999999</v>
          </cell>
          <cell r="W55">
            <v>467.84</v>
          </cell>
          <cell r="X55">
            <v>2748.5899999999997</v>
          </cell>
        </row>
        <row r="56">
          <cell r="C56" t="str">
            <v>UPA IMBIRIBEIRA</v>
          </cell>
          <cell r="E56" t="str">
            <v>CASSIO GUILHERME DA SILVA RIBEIRO</v>
          </cell>
          <cell r="G56" t="str">
            <v>2 - Outros Profissionais da Saúde</v>
          </cell>
          <cell r="H56" t="str">
            <v>3222-05</v>
          </cell>
          <cell r="I56">
            <v>44075</v>
          </cell>
          <cell r="J56" t="str">
            <v>1 - Plantonista</v>
          </cell>
          <cell r="K56">
            <v>44</v>
          </cell>
          <cell r="L56">
            <v>1212.4000000000001</v>
          </cell>
          <cell r="R56">
            <v>367.53</v>
          </cell>
          <cell r="W56">
            <v>223.5</v>
          </cell>
          <cell r="X56">
            <v>1356.43</v>
          </cell>
        </row>
        <row r="57">
          <cell r="C57" t="str">
            <v>UPA IMBIRIBEIRA</v>
          </cell>
          <cell r="E57" t="str">
            <v>CLAUDIA LOPES DE MELO</v>
          </cell>
          <cell r="G57" t="str">
            <v>3 - Administrativo</v>
          </cell>
          <cell r="H57" t="str">
            <v>4131-05</v>
          </cell>
          <cell r="I57">
            <v>44075</v>
          </cell>
          <cell r="J57" t="str">
            <v>2 - Diarista</v>
          </cell>
          <cell r="K57">
            <v>44</v>
          </cell>
          <cell r="L57">
            <v>2000</v>
          </cell>
          <cell r="R57">
            <v>64</v>
          </cell>
          <cell r="W57">
            <v>204.32</v>
          </cell>
          <cell r="X57">
            <v>1859.68</v>
          </cell>
        </row>
        <row r="58">
          <cell r="C58" t="str">
            <v>UPA IMBIRIBEIRA</v>
          </cell>
          <cell r="E58" t="str">
            <v>CLEIDSON CHARLES BARBOSA DOS SANTOS</v>
          </cell>
          <cell r="G58" t="str">
            <v>2 - Outros Profissionais da Saúde</v>
          </cell>
          <cell r="H58" t="str">
            <v>2516-05</v>
          </cell>
          <cell r="I58">
            <v>44075</v>
          </cell>
          <cell r="J58" t="str">
            <v>1 - Plantonista</v>
          </cell>
          <cell r="K58">
            <v>30</v>
          </cell>
          <cell r="L58">
            <v>2009.63</v>
          </cell>
          <cell r="R58">
            <v>309.48</v>
          </cell>
          <cell r="W58">
            <v>256.24</v>
          </cell>
          <cell r="X58">
            <v>2062.87</v>
          </cell>
        </row>
        <row r="59">
          <cell r="C59" t="str">
            <v>UPA IMBIRIBEIRA</v>
          </cell>
          <cell r="E59" t="str">
            <v>CRISLANE GOMES GUIMARAES</v>
          </cell>
          <cell r="G59" t="str">
            <v>2 - Outros Profissionais da Saúde</v>
          </cell>
          <cell r="H59" t="str">
            <v>3222-05</v>
          </cell>
          <cell r="I59">
            <v>44075</v>
          </cell>
          <cell r="J59" t="str">
            <v>1 - Plantonista</v>
          </cell>
          <cell r="K59">
            <v>44</v>
          </cell>
          <cell r="L59">
            <v>1212.4000000000001</v>
          </cell>
          <cell r="R59">
            <v>209</v>
          </cell>
          <cell r="W59">
            <v>136.49</v>
          </cell>
          <cell r="X59">
            <v>1284.9100000000001</v>
          </cell>
        </row>
        <row r="60">
          <cell r="C60" t="str">
            <v>UPA IMBIRIBEIRA</v>
          </cell>
          <cell r="E60" t="str">
            <v>CYNTHIA PEREIRA ALVES</v>
          </cell>
          <cell r="G60" t="str">
            <v>1 - Médico</v>
          </cell>
          <cell r="H60" t="str">
            <v>2251-25</v>
          </cell>
          <cell r="I60">
            <v>44075</v>
          </cell>
          <cell r="J60" t="str">
            <v>1 - Plantonista</v>
          </cell>
          <cell r="K60">
            <v>24</v>
          </cell>
          <cell r="L60">
            <v>6673.41</v>
          </cell>
          <cell r="R60">
            <v>685.67</v>
          </cell>
          <cell r="S60">
            <v>750</v>
          </cell>
          <cell r="W60">
            <v>1360.63</v>
          </cell>
          <cell r="X60">
            <v>6748.45</v>
          </cell>
        </row>
        <row r="61">
          <cell r="C61" t="str">
            <v>UPA IMBIRIBEIRA</v>
          </cell>
          <cell r="E61" t="str">
            <v>DANIEL LUNA E SILVA</v>
          </cell>
          <cell r="G61" t="str">
            <v>3 - Administrativo</v>
          </cell>
          <cell r="H61" t="str">
            <v>7823-20</v>
          </cell>
          <cell r="I61">
            <v>44075</v>
          </cell>
          <cell r="J61" t="str">
            <v>1 - Plantonista</v>
          </cell>
          <cell r="K61">
            <v>44</v>
          </cell>
          <cell r="L61">
            <v>1789.95</v>
          </cell>
          <cell r="R61">
            <v>915.78</v>
          </cell>
          <cell r="W61">
            <v>542.76</v>
          </cell>
          <cell r="X61">
            <v>2162.9700000000003</v>
          </cell>
        </row>
        <row r="62">
          <cell r="C62" t="str">
            <v>UPA IMBIRIBEIRA</v>
          </cell>
          <cell r="E62" t="str">
            <v>DANIELA MARIA GUIMARAES NEGROMONTE</v>
          </cell>
          <cell r="G62" t="str">
            <v>2 - Outros Profissionais da Saúde</v>
          </cell>
          <cell r="H62" t="str">
            <v>3222-05</v>
          </cell>
          <cell r="I62">
            <v>44075</v>
          </cell>
          <cell r="J62" t="str">
            <v>1 - Plantonista</v>
          </cell>
          <cell r="K62">
            <v>44</v>
          </cell>
          <cell r="L62">
            <v>1131.57</v>
          </cell>
          <cell r="R62">
            <v>477.18</v>
          </cell>
          <cell r="W62">
            <v>171.65</v>
          </cell>
          <cell r="X62">
            <v>1437.1</v>
          </cell>
        </row>
        <row r="63">
          <cell r="C63" t="str">
            <v>UPA IMBIRIBEIRA</v>
          </cell>
          <cell r="E63" t="str">
            <v>DANIELLY CRISTINA SANTOS DE OLIVEIRA</v>
          </cell>
          <cell r="G63" t="str">
            <v>3 - Administrativo</v>
          </cell>
          <cell r="H63" t="str">
            <v>9922-25</v>
          </cell>
          <cell r="I63">
            <v>44075</v>
          </cell>
          <cell r="J63" t="str">
            <v>1 - Plantonista</v>
          </cell>
          <cell r="K63">
            <v>44</v>
          </cell>
          <cell r="L63">
            <v>696.67</v>
          </cell>
          <cell r="R63">
            <v>1013.01</v>
          </cell>
          <cell r="W63">
            <v>134.69999999999999</v>
          </cell>
          <cell r="X63">
            <v>1574.9799999999998</v>
          </cell>
        </row>
        <row r="64">
          <cell r="C64" t="str">
            <v>UPA IMBIRIBEIRA</v>
          </cell>
          <cell r="E64" t="str">
            <v>DANILO FERREIRA LINS</v>
          </cell>
          <cell r="G64" t="str">
            <v>3 - Administrativo</v>
          </cell>
          <cell r="H64" t="str">
            <v>4221-05</v>
          </cell>
          <cell r="I64">
            <v>44075</v>
          </cell>
          <cell r="J64" t="str">
            <v>1 - Plantonista</v>
          </cell>
          <cell r="K64">
            <v>44</v>
          </cell>
          <cell r="L64">
            <v>612.46</v>
          </cell>
          <cell r="R64">
            <v>183.74</v>
          </cell>
          <cell r="W64">
            <v>69.11</v>
          </cell>
          <cell r="X64">
            <v>727.09</v>
          </cell>
        </row>
        <row r="65">
          <cell r="C65" t="str">
            <v>UPA IMBIRIBEIRA</v>
          </cell>
          <cell r="E65" t="str">
            <v xml:space="preserve">DEBORA DA ROCHA GUERRA </v>
          </cell>
          <cell r="G65" t="str">
            <v>1 - Médico</v>
          </cell>
          <cell r="H65" t="str">
            <v>2251-24</v>
          </cell>
          <cell r="I65">
            <v>44075</v>
          </cell>
          <cell r="J65" t="str">
            <v>1 - Plantonista</v>
          </cell>
          <cell r="K65">
            <v>12</v>
          </cell>
          <cell r="L65">
            <v>3098.37</v>
          </cell>
          <cell r="R65">
            <v>1043.17</v>
          </cell>
          <cell r="W65">
            <v>653.66</v>
          </cell>
          <cell r="X65">
            <v>3487.88</v>
          </cell>
        </row>
        <row r="66">
          <cell r="C66" t="str">
            <v>UPA IMBIRIBEIRA</v>
          </cell>
          <cell r="E66" t="str">
            <v>DEBORA DE ALMEIDA PEREIRA</v>
          </cell>
          <cell r="G66" t="str">
            <v>1 - Médico</v>
          </cell>
          <cell r="H66" t="str">
            <v>2235-05</v>
          </cell>
          <cell r="I66">
            <v>44075</v>
          </cell>
          <cell r="J66" t="str">
            <v>1 - Plantonista</v>
          </cell>
          <cell r="K66">
            <v>40</v>
          </cell>
          <cell r="L66">
            <v>1908.06</v>
          </cell>
          <cell r="R66">
            <v>569.11</v>
          </cell>
          <cell r="S66">
            <v>143.1</v>
          </cell>
          <cell r="W66">
            <v>274.93</v>
          </cell>
          <cell r="X66">
            <v>2345.34</v>
          </cell>
        </row>
        <row r="67">
          <cell r="C67" t="str">
            <v>UPA IMBIRIBEIRA</v>
          </cell>
          <cell r="E67" t="str">
            <v>DEYVSON FARIAS GOMES DE OLIVEIRA</v>
          </cell>
          <cell r="G67" t="str">
            <v>2 - Outros Profissionais da Saúde</v>
          </cell>
          <cell r="H67" t="str">
            <v>3226-05</v>
          </cell>
          <cell r="I67">
            <v>44075</v>
          </cell>
          <cell r="J67" t="str">
            <v>1 - Plantonista</v>
          </cell>
          <cell r="K67">
            <v>44</v>
          </cell>
          <cell r="L67">
            <v>1071.81</v>
          </cell>
          <cell r="R67">
            <v>586.62</v>
          </cell>
          <cell r="W67">
            <v>225.44</v>
          </cell>
          <cell r="X67">
            <v>1432.9899999999998</v>
          </cell>
        </row>
        <row r="68">
          <cell r="C68" t="str">
            <v>UPA IMBIRIBEIRA</v>
          </cell>
          <cell r="E68" t="str">
            <v>DIANA ALBUQUERQUE DE QUEIROZ</v>
          </cell>
          <cell r="G68" t="str">
            <v>2 - Outros Profissionais da Saúde</v>
          </cell>
          <cell r="H68" t="str">
            <v>3222-05</v>
          </cell>
          <cell r="I68">
            <v>44075</v>
          </cell>
          <cell r="J68" t="str">
            <v>1 - Plantonista</v>
          </cell>
          <cell r="K68">
            <v>44</v>
          </cell>
          <cell r="L68">
            <v>1212.4000000000001</v>
          </cell>
          <cell r="R68">
            <v>269.62</v>
          </cell>
          <cell r="W68">
            <v>238.94</v>
          </cell>
          <cell r="X68">
            <v>1243.08</v>
          </cell>
        </row>
        <row r="69">
          <cell r="C69" t="str">
            <v>UPA IMBIRIBEIRA</v>
          </cell>
          <cell r="E69" t="str">
            <v>DIEGO DA SILVA LIMA</v>
          </cell>
          <cell r="G69" t="str">
            <v>3 - Administrativo</v>
          </cell>
          <cell r="H69" t="str">
            <v>4221-05</v>
          </cell>
          <cell r="I69">
            <v>44075</v>
          </cell>
          <cell r="J69" t="str">
            <v>1 - Plantonista</v>
          </cell>
          <cell r="K69">
            <v>44</v>
          </cell>
          <cell r="L69">
            <v>382.79</v>
          </cell>
          <cell r="R69">
            <v>69.67</v>
          </cell>
          <cell r="W69">
            <v>41.59</v>
          </cell>
          <cell r="X69">
            <v>410.87</v>
          </cell>
        </row>
        <row r="70">
          <cell r="C70" t="str">
            <v>UPA IMBIRIBEIRA</v>
          </cell>
          <cell r="E70" t="str">
            <v>EDSON MANUEL DOS SANTOS</v>
          </cell>
          <cell r="G70" t="str">
            <v>3 - Administrativo</v>
          </cell>
          <cell r="H70" t="str">
            <v>5191-10</v>
          </cell>
          <cell r="I70">
            <v>44075</v>
          </cell>
          <cell r="J70" t="str">
            <v>2 - Diarista</v>
          </cell>
          <cell r="K70">
            <v>44</v>
          </cell>
          <cell r="L70">
            <v>1127.1199999999999</v>
          </cell>
          <cell r="R70">
            <v>338.14</v>
          </cell>
          <cell r="W70">
            <v>138.72999999999999</v>
          </cell>
          <cell r="X70">
            <v>1326.5299999999997</v>
          </cell>
        </row>
        <row r="71">
          <cell r="C71" t="str">
            <v>UPA IMBIRIBEIRA</v>
          </cell>
          <cell r="E71" t="str">
            <v>EDUARDA MARIA FREITAS DA PAZ</v>
          </cell>
          <cell r="G71" t="str">
            <v>2 - Outros Profissionais da Saúde</v>
          </cell>
          <cell r="H71" t="str">
            <v>3222-05</v>
          </cell>
          <cell r="I71">
            <v>44075</v>
          </cell>
          <cell r="J71" t="str">
            <v>1 - Plantonista</v>
          </cell>
          <cell r="K71">
            <v>44</v>
          </cell>
          <cell r="P71">
            <v>2025.85</v>
          </cell>
          <cell r="R71">
            <v>0.81</v>
          </cell>
          <cell r="W71">
            <v>299.14</v>
          </cell>
          <cell r="X71">
            <v>1727.52</v>
          </cell>
        </row>
        <row r="72">
          <cell r="C72" t="str">
            <v>UPA IMBIRIBEIRA</v>
          </cell>
          <cell r="E72" t="str">
            <v>EDUARDO LUIS LYRA DE AGUIAR</v>
          </cell>
          <cell r="G72" t="str">
            <v>1 - Médico</v>
          </cell>
          <cell r="H72" t="str">
            <v>2251-25</v>
          </cell>
          <cell r="I72">
            <v>44075</v>
          </cell>
          <cell r="J72" t="str">
            <v>1 - Plantonista</v>
          </cell>
          <cell r="K72">
            <v>12</v>
          </cell>
          <cell r="L72">
            <v>4504.54</v>
          </cell>
          <cell r="R72">
            <v>659.45</v>
          </cell>
          <cell r="W72">
            <v>568.75</v>
          </cell>
          <cell r="X72">
            <v>4595.24</v>
          </cell>
        </row>
        <row r="73">
          <cell r="C73" t="str">
            <v>UPA IMBIRIBEIRA</v>
          </cell>
          <cell r="E73" t="str">
            <v>EGRINALDO AMANCIO DE SOUSA</v>
          </cell>
          <cell r="G73" t="str">
            <v>3 - Administrativo</v>
          </cell>
          <cell r="H73" t="str">
            <v>9922-25</v>
          </cell>
          <cell r="I73">
            <v>44075</v>
          </cell>
          <cell r="J73" t="str">
            <v>1 - Plantonista</v>
          </cell>
          <cell r="K73">
            <v>44</v>
          </cell>
          <cell r="L73">
            <v>1045</v>
          </cell>
          <cell r="R73">
            <v>379.98</v>
          </cell>
          <cell r="W73">
            <v>254.49</v>
          </cell>
          <cell r="X73">
            <v>1170.49</v>
          </cell>
        </row>
        <row r="74">
          <cell r="C74" t="str">
            <v>UPA IMBIRIBEIRA</v>
          </cell>
          <cell r="E74" t="str">
            <v>ELDA CARMEM ALVES MARTINS TORRES</v>
          </cell>
          <cell r="G74" t="str">
            <v>1 - Médico</v>
          </cell>
          <cell r="H74" t="str">
            <v>2251-25</v>
          </cell>
          <cell r="I74">
            <v>44075</v>
          </cell>
          <cell r="J74" t="str">
            <v>1 - Plantonista</v>
          </cell>
          <cell r="K74">
            <v>24</v>
          </cell>
          <cell r="L74">
            <v>7150.08</v>
          </cell>
          <cell r="R74">
            <v>2784.29</v>
          </cell>
          <cell r="W74">
            <v>2408.17</v>
          </cell>
          <cell r="X74">
            <v>7526.1999999999989</v>
          </cell>
        </row>
        <row r="75">
          <cell r="C75" t="str">
            <v>UPA IMBIRIBEIRA</v>
          </cell>
          <cell r="E75" t="str">
            <v xml:space="preserve">ELIANE MONTEIRO DA SILVA </v>
          </cell>
          <cell r="G75" t="str">
            <v>2 - Outros Profissionais da Saúde</v>
          </cell>
          <cell r="H75" t="str">
            <v>3222-05</v>
          </cell>
          <cell r="I75">
            <v>44075</v>
          </cell>
          <cell r="J75" t="str">
            <v>1 - Plantonista</v>
          </cell>
          <cell r="K75">
            <v>44</v>
          </cell>
          <cell r="L75">
            <v>1212.4000000000001</v>
          </cell>
          <cell r="R75">
            <v>546.67999999999995</v>
          </cell>
          <cell r="W75">
            <v>239.62</v>
          </cell>
          <cell r="X75">
            <v>1519.46</v>
          </cell>
        </row>
        <row r="76">
          <cell r="C76" t="str">
            <v>UPA IMBIRIBEIRA</v>
          </cell>
          <cell r="E76" t="str">
            <v>ELIZABETE NUNES DOS SANTOS SILVA</v>
          </cell>
          <cell r="G76" t="str">
            <v>3 - Administrativo</v>
          </cell>
          <cell r="H76" t="str">
            <v>9922-25</v>
          </cell>
          <cell r="I76">
            <v>44075</v>
          </cell>
          <cell r="J76" t="str">
            <v>1 - Plantonista</v>
          </cell>
          <cell r="K76">
            <v>44</v>
          </cell>
          <cell r="L76">
            <v>1010.17</v>
          </cell>
          <cell r="R76">
            <v>1288.29</v>
          </cell>
          <cell r="W76">
            <v>268.83999999999997</v>
          </cell>
          <cell r="X76">
            <v>2029.6200000000001</v>
          </cell>
        </row>
        <row r="77">
          <cell r="C77" t="str">
            <v>UPA IMBIRIBEIRA</v>
          </cell>
          <cell r="E77" t="str">
            <v>ELIZABETE SILVA ALVES DE BRITO</v>
          </cell>
          <cell r="G77" t="str">
            <v>2 - Outros Profissionais da Saúde</v>
          </cell>
          <cell r="H77" t="str">
            <v>3222-05</v>
          </cell>
          <cell r="I77">
            <v>44075</v>
          </cell>
          <cell r="J77" t="str">
            <v>1 - Plantonista</v>
          </cell>
          <cell r="K77">
            <v>44</v>
          </cell>
          <cell r="L77">
            <v>1212.4000000000001</v>
          </cell>
          <cell r="R77">
            <v>330.24</v>
          </cell>
          <cell r="W77">
            <v>171.65</v>
          </cell>
          <cell r="X77">
            <v>1370.99</v>
          </cell>
        </row>
        <row r="78">
          <cell r="C78" t="str">
            <v>UPA IMBIRIBEIRA</v>
          </cell>
          <cell r="E78" t="str">
            <v>ELIZABETH MARQUES MONTEIRO DE ARAUJO</v>
          </cell>
          <cell r="G78" t="str">
            <v>2 - Outros Profissionais da Saúde</v>
          </cell>
          <cell r="H78" t="str">
            <v>2235-05</v>
          </cell>
          <cell r="I78">
            <v>44075</v>
          </cell>
          <cell r="J78" t="str">
            <v>1 - Plantonista</v>
          </cell>
          <cell r="K78">
            <v>40</v>
          </cell>
          <cell r="L78">
            <v>1332.37</v>
          </cell>
          <cell r="R78">
            <v>1814.57</v>
          </cell>
          <cell r="W78">
            <v>354.57</v>
          </cell>
          <cell r="X78">
            <v>2792.3699999999994</v>
          </cell>
        </row>
        <row r="79">
          <cell r="C79" t="str">
            <v>UPA IMBIRIBEIRA</v>
          </cell>
          <cell r="E79" t="str">
            <v>ELIZANGELA CAVALCANTE DA SILVA</v>
          </cell>
          <cell r="G79" t="str">
            <v>3 - Administrativo</v>
          </cell>
          <cell r="H79" t="str">
            <v>4110-05</v>
          </cell>
          <cell r="I79">
            <v>44075</v>
          </cell>
          <cell r="J79" t="str">
            <v>2 - Diarista</v>
          </cell>
          <cell r="K79">
            <v>44</v>
          </cell>
          <cell r="P79">
            <v>2693</v>
          </cell>
          <cell r="W79">
            <v>6.73</v>
          </cell>
          <cell r="X79">
            <v>2686.27</v>
          </cell>
        </row>
        <row r="80">
          <cell r="C80" t="str">
            <v>UPA IMBIRIBEIRA</v>
          </cell>
          <cell r="E80" t="str">
            <v>ELTTONN LUIZ CAETANO DE SOUZA</v>
          </cell>
          <cell r="G80" t="str">
            <v>2 - Outros Profissionais da Saúde</v>
          </cell>
          <cell r="H80" t="str">
            <v>3241-15</v>
          </cell>
          <cell r="I80">
            <v>44075</v>
          </cell>
          <cell r="J80" t="str">
            <v>1 - Plantonista</v>
          </cell>
          <cell r="K80">
            <v>24</v>
          </cell>
          <cell r="L80">
            <v>2035.08</v>
          </cell>
          <cell r="R80">
            <v>1278.24</v>
          </cell>
          <cell r="W80">
            <v>525.28</v>
          </cell>
          <cell r="X80">
            <v>2788.04</v>
          </cell>
        </row>
        <row r="81">
          <cell r="C81" t="str">
            <v>UPA IMBIRIBEIRA</v>
          </cell>
          <cell r="E81" t="str">
            <v>ELVIS DA SILVA BARBOSA FILHO</v>
          </cell>
          <cell r="G81" t="str">
            <v>3 - Administrativo</v>
          </cell>
          <cell r="H81" t="str">
            <v>4110-05</v>
          </cell>
          <cell r="I81">
            <v>44075</v>
          </cell>
          <cell r="J81" t="str">
            <v>2 - Diarista</v>
          </cell>
          <cell r="K81">
            <v>20</v>
          </cell>
          <cell r="L81">
            <v>491</v>
          </cell>
          <cell r="W81">
            <v>66.28</v>
          </cell>
          <cell r="X81">
            <v>424.72</v>
          </cell>
        </row>
        <row r="82">
          <cell r="C82" t="str">
            <v>UPA IMBIRIBEIRA</v>
          </cell>
          <cell r="E82" t="str">
            <v>ERASMO SERAFIM DOS SANTOS</v>
          </cell>
          <cell r="G82" t="str">
            <v>3 - Administrativo</v>
          </cell>
          <cell r="H82" t="str">
            <v>4221-05</v>
          </cell>
          <cell r="I82">
            <v>44075</v>
          </cell>
          <cell r="J82" t="str">
            <v>1 - Plantonista</v>
          </cell>
          <cell r="K82">
            <v>44</v>
          </cell>
          <cell r="L82">
            <v>1148.3699999999999</v>
          </cell>
          <cell r="R82">
            <v>450.68</v>
          </cell>
          <cell r="W82">
            <v>220.1</v>
          </cell>
          <cell r="X82">
            <v>1378.95</v>
          </cell>
        </row>
        <row r="83">
          <cell r="C83" t="str">
            <v>UPA IMBIRIBEIRA</v>
          </cell>
          <cell r="E83" t="str">
            <v>ERICK HENRIQUE CAETANO DE SOUZA</v>
          </cell>
          <cell r="G83" t="str">
            <v>2 - Outros Profissionais da Saúde</v>
          </cell>
          <cell r="H83" t="str">
            <v>3241-15</v>
          </cell>
          <cell r="I83">
            <v>44075</v>
          </cell>
          <cell r="J83" t="str">
            <v>1 - Plantonista</v>
          </cell>
          <cell r="K83">
            <v>24</v>
          </cell>
          <cell r="L83">
            <v>2035.08</v>
          </cell>
          <cell r="R83">
            <v>1017.54</v>
          </cell>
          <cell r="S83">
            <v>100</v>
          </cell>
          <cell r="W83">
            <v>375.52</v>
          </cell>
          <cell r="X83">
            <v>2777.1</v>
          </cell>
        </row>
        <row r="84">
          <cell r="C84" t="str">
            <v>UPA IMBIRIBEIRA</v>
          </cell>
          <cell r="E84" t="str">
            <v>ERIKA VICENTE FERREIRA DE ALBUQUERQUE</v>
          </cell>
          <cell r="G84" t="str">
            <v>2 - Outros Profissionais da Saúde</v>
          </cell>
          <cell r="H84" t="str">
            <v>3222-05</v>
          </cell>
          <cell r="I84">
            <v>44075</v>
          </cell>
          <cell r="J84" t="str">
            <v>1 - Plantonista</v>
          </cell>
          <cell r="K84">
            <v>44</v>
          </cell>
          <cell r="L84">
            <v>1131.57</v>
          </cell>
          <cell r="R84">
            <v>607.29</v>
          </cell>
          <cell r="W84">
            <v>165.06</v>
          </cell>
          <cell r="X84">
            <v>1573.8</v>
          </cell>
        </row>
        <row r="85">
          <cell r="C85" t="str">
            <v>UPA IMBIRIBEIRA</v>
          </cell>
          <cell r="E85" t="str">
            <v>ERIVONALDO JOSE DA SILVA</v>
          </cell>
          <cell r="G85" t="str">
            <v>3 - Administrativo</v>
          </cell>
          <cell r="H85" t="str">
            <v>4221-05</v>
          </cell>
          <cell r="I85">
            <v>44075</v>
          </cell>
          <cell r="J85" t="str">
            <v>1 - Plantonista</v>
          </cell>
          <cell r="K85">
            <v>44</v>
          </cell>
          <cell r="L85">
            <v>1148.3699999999999</v>
          </cell>
          <cell r="R85">
            <v>209</v>
          </cell>
          <cell r="W85">
            <v>129.44999999999999</v>
          </cell>
          <cell r="X85">
            <v>1227.9199999999998</v>
          </cell>
        </row>
        <row r="86">
          <cell r="C86" t="str">
            <v>UPA IMBIRIBEIRA</v>
          </cell>
          <cell r="E86" t="str">
            <v>FABIA DE BARROS OLIVEIRA</v>
          </cell>
          <cell r="G86" t="str">
            <v>3 - Administrativo</v>
          </cell>
          <cell r="H86" t="str">
            <v>4221-05</v>
          </cell>
          <cell r="I86">
            <v>44075</v>
          </cell>
          <cell r="J86" t="str">
            <v>1 - Plantonista</v>
          </cell>
          <cell r="K86">
            <v>44</v>
          </cell>
          <cell r="L86">
            <v>1148.3699999999999</v>
          </cell>
          <cell r="R86">
            <v>527.29999999999995</v>
          </cell>
          <cell r="W86">
            <v>227</v>
          </cell>
          <cell r="X86">
            <v>1448.6699999999998</v>
          </cell>
        </row>
        <row r="87">
          <cell r="C87" t="str">
            <v>UPA IMBIRIBEIRA</v>
          </cell>
          <cell r="E87" t="str">
            <v>FABIANA WANDERLEY EMERENCIANO</v>
          </cell>
          <cell r="G87" t="str">
            <v>3 - Administrativo</v>
          </cell>
          <cell r="H87" t="str">
            <v>2251-25</v>
          </cell>
          <cell r="I87">
            <v>44075</v>
          </cell>
          <cell r="J87" t="str">
            <v>2 - Diarista</v>
          </cell>
          <cell r="K87">
            <v>20</v>
          </cell>
          <cell r="L87">
            <v>11311.06</v>
          </cell>
          <cell r="R87">
            <v>209</v>
          </cell>
          <cell r="W87">
            <v>2239.62</v>
          </cell>
          <cell r="X87">
            <v>9280.4399999999987</v>
          </cell>
        </row>
        <row r="88">
          <cell r="C88" t="str">
            <v>UPA IMBIRIBEIRA</v>
          </cell>
          <cell r="E88" t="str">
            <v>FABIANO SILVESTRE DE LIMA</v>
          </cell>
          <cell r="G88" t="str">
            <v>2 - Outros Profissionais da Saúde</v>
          </cell>
          <cell r="H88" t="str">
            <v>3241-15</v>
          </cell>
          <cell r="I88">
            <v>44075</v>
          </cell>
          <cell r="J88" t="str">
            <v>1 - Plantonista</v>
          </cell>
          <cell r="K88">
            <v>24</v>
          </cell>
          <cell r="L88">
            <v>2035.08</v>
          </cell>
          <cell r="R88">
            <v>1478.27</v>
          </cell>
          <cell r="W88">
            <v>488.7</v>
          </cell>
          <cell r="X88">
            <v>3024.65</v>
          </cell>
        </row>
        <row r="89">
          <cell r="C89" t="str">
            <v>UPA IMBIRIBEIRA</v>
          </cell>
          <cell r="E89" t="str">
            <v>FABIO JOSE DO NASCIMENTO</v>
          </cell>
          <cell r="G89" t="str">
            <v>2 - Outros Profissionais da Saúde</v>
          </cell>
          <cell r="H89" t="str">
            <v>3222-05</v>
          </cell>
          <cell r="I89">
            <v>44075</v>
          </cell>
          <cell r="J89" t="str">
            <v>1 - Plantonista</v>
          </cell>
          <cell r="K89">
            <v>44</v>
          </cell>
          <cell r="L89">
            <v>1091.1600000000001</v>
          </cell>
          <cell r="R89">
            <v>451.48</v>
          </cell>
          <cell r="W89">
            <v>220.14</v>
          </cell>
          <cell r="X89">
            <v>1322.5</v>
          </cell>
        </row>
        <row r="90">
          <cell r="C90" t="str">
            <v>UPA IMBIRIBEIRA</v>
          </cell>
          <cell r="E90" t="str">
            <v>FELIPE BRUNO MONTEIRO ARAUJO</v>
          </cell>
          <cell r="G90" t="str">
            <v>2 - Outros Profissionais da Saúde</v>
          </cell>
          <cell r="H90" t="str">
            <v>2516-05</v>
          </cell>
          <cell r="I90">
            <v>44075</v>
          </cell>
          <cell r="J90" t="str">
            <v>1 - Plantonista</v>
          </cell>
          <cell r="K90">
            <v>30</v>
          </cell>
          <cell r="L90">
            <v>2009.63</v>
          </cell>
          <cell r="R90">
            <v>209</v>
          </cell>
          <cell r="W90">
            <v>342.08</v>
          </cell>
          <cell r="X90">
            <v>1876.5500000000002</v>
          </cell>
        </row>
        <row r="91">
          <cell r="C91" t="str">
            <v>UPA IMBIRIBEIRA</v>
          </cell>
          <cell r="E91" t="str">
            <v>FELIPE CARVALHO FARIAS</v>
          </cell>
          <cell r="G91" t="str">
            <v>2 - Outros Profissionais da Saúde</v>
          </cell>
          <cell r="H91" t="str">
            <v>2235-05</v>
          </cell>
          <cell r="I91">
            <v>44075</v>
          </cell>
          <cell r="J91" t="str">
            <v>1 - Plantonista</v>
          </cell>
          <cell r="K91">
            <v>40</v>
          </cell>
          <cell r="L91">
            <v>1747.87</v>
          </cell>
          <cell r="R91">
            <v>616.48</v>
          </cell>
          <cell r="S91">
            <v>96.13</v>
          </cell>
          <cell r="W91">
            <v>253.9</v>
          </cell>
          <cell r="X91">
            <v>2206.58</v>
          </cell>
        </row>
        <row r="92">
          <cell r="C92" t="str">
            <v>UPA IMBIRIBEIRA</v>
          </cell>
          <cell r="E92" t="str">
            <v>FERNANDA GABRIELLE DO NASCIMENTO LIMA</v>
          </cell>
          <cell r="G92" t="str">
            <v>3 - Administrativo</v>
          </cell>
          <cell r="H92" t="str">
            <v>4110-05</v>
          </cell>
          <cell r="I92">
            <v>44075</v>
          </cell>
          <cell r="J92" t="str">
            <v>2 - Diarista</v>
          </cell>
          <cell r="K92">
            <v>20</v>
          </cell>
          <cell r="L92">
            <v>458.27</v>
          </cell>
          <cell r="R92">
            <v>32.729999999999997</v>
          </cell>
          <cell r="W92">
            <v>66.28</v>
          </cell>
          <cell r="X92">
            <v>424.72</v>
          </cell>
        </row>
        <row r="93">
          <cell r="C93" t="str">
            <v>UPA IMBIRIBEIRA</v>
          </cell>
          <cell r="E93" t="str">
            <v>FERNANDA SILVA DE SANTANA</v>
          </cell>
          <cell r="G93" t="str">
            <v>2 - Outros Profissionais da Saúde</v>
          </cell>
          <cell r="H93" t="str">
            <v>5152-05</v>
          </cell>
          <cell r="I93">
            <v>44075</v>
          </cell>
          <cell r="J93" t="str">
            <v>1 - Plantonista</v>
          </cell>
          <cell r="K93">
            <v>44</v>
          </cell>
          <cell r="L93">
            <v>1178.49</v>
          </cell>
          <cell r="R93">
            <v>375.52</v>
          </cell>
          <cell r="W93">
            <v>218.46</v>
          </cell>
          <cell r="X93">
            <v>1335.55</v>
          </cell>
        </row>
        <row r="94">
          <cell r="C94" t="str">
            <v>UPA IMBIRIBEIRA</v>
          </cell>
          <cell r="E94" t="str">
            <v xml:space="preserve">FERNANDO ANTONIO DA SILVA JUNIOR </v>
          </cell>
          <cell r="G94" t="str">
            <v>3 - Administrativo</v>
          </cell>
          <cell r="H94" t="str">
            <v>4221-05</v>
          </cell>
          <cell r="I94">
            <v>44075</v>
          </cell>
          <cell r="J94" t="str">
            <v>1 - Plantonista</v>
          </cell>
          <cell r="K94">
            <v>44</v>
          </cell>
          <cell r="L94">
            <v>1110.0899999999999</v>
          </cell>
          <cell r="R94">
            <v>480.6</v>
          </cell>
          <cell r="W94">
            <v>219.35</v>
          </cell>
          <cell r="X94">
            <v>1371.3400000000001</v>
          </cell>
        </row>
        <row r="95">
          <cell r="C95" t="str">
            <v>UPA IMBIRIBEIRA</v>
          </cell>
          <cell r="E95" t="str">
            <v>FERNANDO JOSE DA SILVA</v>
          </cell>
          <cell r="G95" t="str">
            <v>2 - Outros Profissionais da Saúde</v>
          </cell>
          <cell r="H95" t="str">
            <v>3222-05</v>
          </cell>
          <cell r="I95">
            <v>44075</v>
          </cell>
          <cell r="J95" t="str">
            <v>1 - Plantonista</v>
          </cell>
          <cell r="K95">
            <v>44</v>
          </cell>
          <cell r="P95">
            <v>1897.2</v>
          </cell>
          <cell r="R95">
            <v>24.25</v>
          </cell>
          <cell r="W95">
            <v>28.99</v>
          </cell>
          <cell r="X95">
            <v>1892.46</v>
          </cell>
        </row>
        <row r="96">
          <cell r="C96" t="str">
            <v>UPA IMBIRIBEIRA</v>
          </cell>
          <cell r="E96" t="str">
            <v>FLAVIA MACIEL DA HORA</v>
          </cell>
          <cell r="G96" t="str">
            <v>3 - Administrativo</v>
          </cell>
          <cell r="H96" t="str">
            <v>9922-25</v>
          </cell>
          <cell r="I96">
            <v>44075</v>
          </cell>
          <cell r="J96" t="str">
            <v>1 - Plantonista</v>
          </cell>
          <cell r="K96">
            <v>44</v>
          </cell>
          <cell r="L96">
            <v>1045</v>
          </cell>
          <cell r="R96">
            <v>368.4</v>
          </cell>
          <cell r="W96">
            <v>257.82</v>
          </cell>
          <cell r="X96">
            <v>1155.5800000000002</v>
          </cell>
        </row>
        <row r="97">
          <cell r="C97" t="str">
            <v>UPA IMBIRIBEIRA</v>
          </cell>
          <cell r="E97" t="str">
            <v>GABRIEL RAMOS SANTOS BARBOSA</v>
          </cell>
          <cell r="G97" t="str">
            <v>2 - Outros Profissionais da Saúde</v>
          </cell>
          <cell r="H97" t="str">
            <v>3222-05</v>
          </cell>
          <cell r="I97">
            <v>44075</v>
          </cell>
          <cell r="J97" t="str">
            <v>1 - Plantonista</v>
          </cell>
          <cell r="K97">
            <v>44</v>
          </cell>
          <cell r="R97">
            <v>2604.09</v>
          </cell>
          <cell r="W97">
            <v>2604.09</v>
          </cell>
          <cell r="X97">
            <v>0</v>
          </cell>
        </row>
        <row r="98">
          <cell r="C98" t="str">
            <v>UPA IMBIRIBEIRA</v>
          </cell>
          <cell r="E98" t="str">
            <v>GABRIEL SILVA COSTA GUERRA MORAES</v>
          </cell>
          <cell r="G98" t="str">
            <v>1 - Médico</v>
          </cell>
          <cell r="H98" t="str">
            <v>2251-25</v>
          </cell>
          <cell r="I98">
            <v>44075</v>
          </cell>
          <cell r="J98" t="str">
            <v>1 - Plantonista</v>
          </cell>
          <cell r="K98">
            <v>24</v>
          </cell>
          <cell r="L98">
            <v>7150.08</v>
          </cell>
          <cell r="R98">
            <v>209</v>
          </cell>
          <cell r="S98">
            <v>300</v>
          </cell>
          <cell r="W98">
            <v>1782.47</v>
          </cell>
          <cell r="X98">
            <v>5876.61</v>
          </cell>
        </row>
        <row r="99">
          <cell r="C99" t="str">
            <v>UPA IMBIRIBEIRA</v>
          </cell>
          <cell r="E99" t="str">
            <v>GABRIEL SILVA DO NASCIMENTO</v>
          </cell>
          <cell r="G99" t="str">
            <v>3 - Administrativo</v>
          </cell>
          <cell r="H99" t="str">
            <v>4221-05</v>
          </cell>
          <cell r="I99">
            <v>44075</v>
          </cell>
          <cell r="J99" t="str">
            <v>1 - Plantonista</v>
          </cell>
          <cell r="K99">
            <v>44</v>
          </cell>
          <cell r="L99">
            <v>727.3</v>
          </cell>
          <cell r="R99">
            <v>630.07000000000005</v>
          </cell>
          <cell r="W99">
            <v>198.35</v>
          </cell>
          <cell r="X99">
            <v>1159.02</v>
          </cell>
        </row>
        <row r="100">
          <cell r="C100" t="str">
            <v>UPA IMBIRIBEIRA</v>
          </cell>
          <cell r="E100" t="str">
            <v>GABRIELA BARBOSA DE VASCONCELOS</v>
          </cell>
          <cell r="G100" t="str">
            <v>2 - Outros Profissionais da Saúde</v>
          </cell>
          <cell r="H100" t="str">
            <v>5211-30</v>
          </cell>
          <cell r="I100">
            <v>44075</v>
          </cell>
          <cell r="J100" t="str">
            <v>1 - Plantonista</v>
          </cell>
          <cell r="K100">
            <v>44</v>
          </cell>
          <cell r="L100">
            <v>1148.3699999999999</v>
          </cell>
          <cell r="R100">
            <v>255.11</v>
          </cell>
          <cell r="W100">
            <v>202.5</v>
          </cell>
          <cell r="X100">
            <v>1200.98</v>
          </cell>
        </row>
        <row r="101">
          <cell r="C101" t="str">
            <v>UPA IMBIRIBEIRA</v>
          </cell>
          <cell r="E101" t="str">
            <v>GABRIELA ROSA MEIRA</v>
          </cell>
          <cell r="G101" t="str">
            <v>1 - Médico</v>
          </cell>
          <cell r="H101" t="str">
            <v>2251-25</v>
          </cell>
          <cell r="I101">
            <v>44075</v>
          </cell>
          <cell r="J101" t="str">
            <v>1 - Plantonista</v>
          </cell>
          <cell r="K101">
            <v>24</v>
          </cell>
          <cell r="L101">
            <v>8079.58</v>
          </cell>
          <cell r="R101">
            <v>209</v>
          </cell>
          <cell r="W101">
            <v>3130.84</v>
          </cell>
          <cell r="X101">
            <v>5157.74</v>
          </cell>
        </row>
        <row r="102">
          <cell r="C102" t="str">
            <v>UPA IMBIRIBEIRA</v>
          </cell>
          <cell r="E102" t="str">
            <v>GABRIELA SILVA GUERRA</v>
          </cell>
          <cell r="G102" t="str">
            <v>1 - Médico</v>
          </cell>
          <cell r="H102" t="str">
            <v>2251-24</v>
          </cell>
          <cell r="I102">
            <v>44075</v>
          </cell>
          <cell r="J102" t="str">
            <v>1 - Plantonista</v>
          </cell>
          <cell r="K102">
            <v>12</v>
          </cell>
          <cell r="L102">
            <v>4504.54</v>
          </cell>
          <cell r="R102">
            <v>2681.72</v>
          </cell>
          <cell r="W102">
            <v>1623.84</v>
          </cell>
          <cell r="X102">
            <v>5562.42</v>
          </cell>
        </row>
        <row r="103">
          <cell r="C103" t="str">
            <v>UPA IMBIRIBEIRA</v>
          </cell>
          <cell r="E103" t="str">
            <v>GILCELIA CRISTINA FIRMINA DA SILVA</v>
          </cell>
          <cell r="G103" t="str">
            <v>2 - Outros Profissionais da Saúde</v>
          </cell>
          <cell r="H103" t="str">
            <v>5152-05</v>
          </cell>
          <cell r="I103">
            <v>44075</v>
          </cell>
          <cell r="J103" t="str">
            <v>1 - Plantonista</v>
          </cell>
          <cell r="K103">
            <v>44</v>
          </cell>
          <cell r="L103">
            <v>1178.49</v>
          </cell>
          <cell r="R103">
            <v>267.92</v>
          </cell>
          <cell r="W103">
            <v>138.06</v>
          </cell>
          <cell r="X103">
            <v>1308.3500000000001</v>
          </cell>
        </row>
        <row r="104">
          <cell r="C104" t="str">
            <v>UPA IMBIRIBEIRA</v>
          </cell>
          <cell r="E104" t="str">
            <v>GILSON ALVES FALCAO FILHO</v>
          </cell>
          <cell r="G104" t="str">
            <v>1 - Médico</v>
          </cell>
          <cell r="H104" t="str">
            <v>2252-70</v>
          </cell>
          <cell r="I104">
            <v>44075</v>
          </cell>
          <cell r="J104" t="str">
            <v>1 - Plantonista</v>
          </cell>
          <cell r="K104">
            <v>12</v>
          </cell>
          <cell r="L104">
            <v>3575.04</v>
          </cell>
          <cell r="R104">
            <v>1814.36</v>
          </cell>
          <cell r="S104">
            <v>750</v>
          </cell>
          <cell r="W104">
            <v>2269.4299999999998</v>
          </cell>
          <cell r="X104">
            <v>3869.97</v>
          </cell>
        </row>
        <row r="105">
          <cell r="C105" t="str">
            <v>UPA IMBIRIBEIRA</v>
          </cell>
          <cell r="E105" t="str">
            <v>GLADYSTON GYDIONE BEZERRA DA SILVA</v>
          </cell>
          <cell r="G105" t="str">
            <v>2 - Outros Profissionais da Saúde</v>
          </cell>
          <cell r="H105" t="str">
            <v>2235-05</v>
          </cell>
          <cell r="I105">
            <v>44075</v>
          </cell>
          <cell r="J105" t="str">
            <v>2 - Diarista</v>
          </cell>
          <cell r="K105">
            <v>40</v>
          </cell>
          <cell r="P105">
            <v>3805.12</v>
          </cell>
          <cell r="X105">
            <v>3805.12</v>
          </cell>
        </row>
        <row r="106">
          <cell r="C106" t="str">
            <v>UPA IMBIRIBEIRA</v>
          </cell>
          <cell r="E106" t="str">
            <v>GLECIA NUNES VIANA</v>
          </cell>
          <cell r="G106" t="str">
            <v>2 - Outros Profissionais da Saúde</v>
          </cell>
          <cell r="H106" t="str">
            <v>3222-05</v>
          </cell>
          <cell r="I106">
            <v>44075</v>
          </cell>
          <cell r="J106" t="str">
            <v>1 - Plantonista</v>
          </cell>
          <cell r="K106">
            <v>44</v>
          </cell>
          <cell r="L106">
            <v>1212.4000000000001</v>
          </cell>
          <cell r="R106">
            <v>291</v>
          </cell>
          <cell r="W106">
            <v>234.91</v>
          </cell>
          <cell r="X106">
            <v>1268.49</v>
          </cell>
        </row>
        <row r="107">
          <cell r="C107" t="str">
            <v>UPA IMBIRIBEIRA</v>
          </cell>
          <cell r="E107" t="str">
            <v>GUILHERME HENRIQUES DE MELO ARAUJO</v>
          </cell>
          <cell r="G107" t="str">
            <v>1 - Médico</v>
          </cell>
          <cell r="H107" t="str">
            <v>2251-24</v>
          </cell>
          <cell r="I107">
            <v>44075</v>
          </cell>
          <cell r="J107" t="str">
            <v>1 - Plantonista</v>
          </cell>
          <cell r="K107">
            <v>12</v>
          </cell>
          <cell r="P107">
            <v>6195.47</v>
          </cell>
          <cell r="W107">
            <v>46.46</v>
          </cell>
          <cell r="X107">
            <v>6149.01</v>
          </cell>
        </row>
        <row r="108">
          <cell r="C108" t="str">
            <v>UPA IMBIRIBEIRA</v>
          </cell>
          <cell r="E108" t="str">
            <v>GUSTAVO PEREIRA DE ALMEIDA</v>
          </cell>
          <cell r="G108" t="str">
            <v>1 - Médico</v>
          </cell>
          <cell r="H108" t="str">
            <v>2251-24</v>
          </cell>
          <cell r="I108">
            <v>44075</v>
          </cell>
          <cell r="J108" t="str">
            <v>1 - Plantonista</v>
          </cell>
          <cell r="K108">
            <v>12</v>
          </cell>
          <cell r="L108">
            <v>4504.54</v>
          </cell>
          <cell r="R108">
            <v>3483.59</v>
          </cell>
          <cell r="W108">
            <v>1844.35</v>
          </cell>
          <cell r="X108">
            <v>6143.7800000000007</v>
          </cell>
        </row>
        <row r="109">
          <cell r="C109" t="str">
            <v>UPA IMBIRIBEIRA</v>
          </cell>
          <cell r="E109" t="str">
            <v>IGOR FIGUEIREDO GONCALVES</v>
          </cell>
          <cell r="G109" t="str">
            <v>1 - Médico</v>
          </cell>
          <cell r="H109" t="str">
            <v>2251-25</v>
          </cell>
          <cell r="I109">
            <v>44075</v>
          </cell>
          <cell r="J109" t="str">
            <v>1 - Plantonista</v>
          </cell>
          <cell r="K109">
            <v>12</v>
          </cell>
          <cell r="L109">
            <v>3575.04</v>
          </cell>
          <cell r="R109">
            <v>1980.69</v>
          </cell>
          <cell r="W109">
            <v>1082.25</v>
          </cell>
          <cell r="X109">
            <v>4473.4799999999996</v>
          </cell>
        </row>
        <row r="110">
          <cell r="C110" t="str">
            <v>UPA IMBIRIBEIRA</v>
          </cell>
          <cell r="E110" t="str">
            <v>INGRID CABRAL ROMEU</v>
          </cell>
          <cell r="G110" t="str">
            <v>2 - Outros Profissionais da Saúde</v>
          </cell>
          <cell r="H110" t="str">
            <v>3222-05</v>
          </cell>
          <cell r="I110">
            <v>44075</v>
          </cell>
          <cell r="J110" t="str">
            <v>1 - Plantonista</v>
          </cell>
          <cell r="K110">
            <v>44</v>
          </cell>
          <cell r="L110">
            <v>1212.4000000000001</v>
          </cell>
          <cell r="R110">
            <v>269.62</v>
          </cell>
          <cell r="W110">
            <v>214.69</v>
          </cell>
          <cell r="X110">
            <v>1267.33</v>
          </cell>
        </row>
        <row r="111">
          <cell r="C111" t="str">
            <v>UPA IMBIRIBEIRA</v>
          </cell>
          <cell r="E111" t="str">
            <v>INGRID CATALINI DE MORAIS FONTES</v>
          </cell>
          <cell r="G111" t="str">
            <v>1 - Médico</v>
          </cell>
          <cell r="H111" t="str">
            <v>2251-25</v>
          </cell>
          <cell r="I111">
            <v>44075</v>
          </cell>
          <cell r="J111" t="str">
            <v>1 - Plantonista</v>
          </cell>
          <cell r="K111">
            <v>24</v>
          </cell>
          <cell r="L111">
            <v>7150.08</v>
          </cell>
          <cell r="R111">
            <v>2840</v>
          </cell>
          <cell r="S111">
            <v>300</v>
          </cell>
          <cell r="W111">
            <v>2505.9899999999998</v>
          </cell>
          <cell r="X111">
            <v>7784.09</v>
          </cell>
        </row>
        <row r="112">
          <cell r="C112" t="str">
            <v>UPA IMBIRIBEIRA</v>
          </cell>
          <cell r="E112" t="str">
            <v>ISA CARLA AZEVEDO DELMONDES</v>
          </cell>
          <cell r="G112" t="str">
            <v>2 - Outros Profissionais da Saúde</v>
          </cell>
          <cell r="H112" t="str">
            <v>2234-05</v>
          </cell>
          <cell r="I112">
            <v>44075</v>
          </cell>
          <cell r="J112" t="str">
            <v>1 - Plantonista</v>
          </cell>
          <cell r="K112">
            <v>30</v>
          </cell>
          <cell r="L112">
            <v>3132.59</v>
          </cell>
          <cell r="R112">
            <v>1250.0999999999999</v>
          </cell>
          <cell r="S112">
            <v>626.52</v>
          </cell>
          <cell r="W112">
            <v>691.61</v>
          </cell>
          <cell r="X112">
            <v>4317.6000000000013</v>
          </cell>
        </row>
        <row r="113">
          <cell r="C113" t="str">
            <v>UPA IMBIRIBEIRA</v>
          </cell>
          <cell r="E113" t="str">
            <v>IVANILDO JOSE DA SILVA</v>
          </cell>
          <cell r="G113" t="str">
            <v>2 - Outros Profissionais da Saúde</v>
          </cell>
          <cell r="H113" t="str">
            <v>3226-05</v>
          </cell>
          <cell r="I113">
            <v>44075</v>
          </cell>
          <cell r="J113" t="str">
            <v>1 - Plantonista</v>
          </cell>
          <cell r="K113">
            <v>44</v>
          </cell>
          <cell r="P113">
            <v>1820.13</v>
          </cell>
          <cell r="R113">
            <v>131.54</v>
          </cell>
          <cell r="W113">
            <v>17.16</v>
          </cell>
          <cell r="X113">
            <v>1934.51</v>
          </cell>
        </row>
        <row r="114">
          <cell r="C114" t="str">
            <v>UPA IMBIRIBEIRA</v>
          </cell>
          <cell r="E114" t="str">
            <v>IZABEL CRISTINA SANTOS MOURA DE MELO</v>
          </cell>
          <cell r="G114" t="str">
            <v>2 - Outros Profissionais da Saúde</v>
          </cell>
          <cell r="H114" t="str">
            <v>3222-05</v>
          </cell>
          <cell r="I114">
            <v>44075</v>
          </cell>
          <cell r="J114" t="str">
            <v>1 - Plantonista</v>
          </cell>
          <cell r="K114">
            <v>44</v>
          </cell>
          <cell r="P114">
            <v>2254.29</v>
          </cell>
          <cell r="R114">
            <v>24.25</v>
          </cell>
          <cell r="W114">
            <v>29.88</v>
          </cell>
          <cell r="X114">
            <v>2248.66</v>
          </cell>
        </row>
        <row r="115">
          <cell r="C115" t="str">
            <v>UPA IMBIRIBEIRA</v>
          </cell>
          <cell r="E115" t="str">
            <v>JACQUELINE ANDRESA COELHO FERREIRA</v>
          </cell>
          <cell r="G115" t="str">
            <v>1 - Médico</v>
          </cell>
          <cell r="H115" t="str">
            <v>2251-24</v>
          </cell>
          <cell r="I115">
            <v>44075</v>
          </cell>
          <cell r="J115" t="str">
            <v>1 - Plantonista</v>
          </cell>
          <cell r="K115">
            <v>12</v>
          </cell>
          <cell r="L115">
            <v>3575.04</v>
          </cell>
          <cell r="R115">
            <v>2191.61</v>
          </cell>
          <cell r="W115">
            <v>1199.5</v>
          </cell>
          <cell r="X115">
            <v>4567.1499999999996</v>
          </cell>
        </row>
        <row r="116">
          <cell r="C116" t="str">
            <v>UPA IMBIRIBEIRA</v>
          </cell>
          <cell r="E116" t="str">
            <v>JAIDETE GOMES DE ARAUJO</v>
          </cell>
          <cell r="G116" t="str">
            <v>2 - Outros Profissionais da Saúde</v>
          </cell>
          <cell r="H116" t="str">
            <v>3222-05</v>
          </cell>
          <cell r="I116">
            <v>44075</v>
          </cell>
          <cell r="J116" t="str">
            <v>1 - Plantonista</v>
          </cell>
          <cell r="K116">
            <v>44</v>
          </cell>
          <cell r="L116">
            <v>1212.4000000000001</v>
          </cell>
          <cell r="R116">
            <v>683.64</v>
          </cell>
          <cell r="W116">
            <v>276.2</v>
          </cell>
          <cell r="X116">
            <v>1619.84</v>
          </cell>
        </row>
        <row r="117">
          <cell r="C117" t="str">
            <v>UPA IMBIRIBEIRA</v>
          </cell>
          <cell r="E117" t="str">
            <v>JAIME DE SOUZA</v>
          </cell>
          <cell r="G117" t="str">
            <v>3 - Administrativo</v>
          </cell>
          <cell r="H117" t="str">
            <v>1425-15</v>
          </cell>
          <cell r="I117">
            <v>44075</v>
          </cell>
          <cell r="J117" t="str">
            <v>2 - Diarista</v>
          </cell>
          <cell r="K117">
            <v>44</v>
          </cell>
          <cell r="L117">
            <v>3157.83</v>
          </cell>
          <cell r="R117">
            <v>366.89</v>
          </cell>
          <cell r="W117">
            <v>999.72</v>
          </cell>
          <cell r="X117">
            <v>2525</v>
          </cell>
        </row>
        <row r="118">
          <cell r="C118" t="str">
            <v>UPA IMBIRIBEIRA</v>
          </cell>
          <cell r="E118" t="str">
            <v>JANE BATISTA DA SILVA</v>
          </cell>
          <cell r="G118" t="str">
            <v>2 - Outros Profissionais da Saúde</v>
          </cell>
          <cell r="H118" t="str">
            <v>3222-05</v>
          </cell>
          <cell r="I118">
            <v>44075</v>
          </cell>
          <cell r="J118" t="str">
            <v>1 - Plantonista</v>
          </cell>
          <cell r="K118">
            <v>44</v>
          </cell>
          <cell r="R118">
            <v>7151.05</v>
          </cell>
          <cell r="W118">
            <v>7151.05</v>
          </cell>
          <cell r="X118">
            <v>0</v>
          </cell>
        </row>
        <row r="119">
          <cell r="C119" t="str">
            <v>UPA IMBIRIBEIRA</v>
          </cell>
          <cell r="E119" t="str">
            <v xml:space="preserve">JANE PRISCILA ALVES DA SILVA </v>
          </cell>
          <cell r="G119" t="str">
            <v>2 - Outros Profissionais da Saúde</v>
          </cell>
          <cell r="H119" t="str">
            <v>3222-05</v>
          </cell>
          <cell r="I119">
            <v>44075</v>
          </cell>
          <cell r="J119" t="str">
            <v>1 - Plantonista</v>
          </cell>
          <cell r="K119">
            <v>44</v>
          </cell>
          <cell r="L119">
            <v>1212.4000000000001</v>
          </cell>
          <cell r="R119">
            <v>548</v>
          </cell>
          <cell r="W119">
            <v>263.99</v>
          </cell>
          <cell r="X119">
            <v>1496.41</v>
          </cell>
        </row>
        <row r="120">
          <cell r="C120" t="str">
            <v>UPA IMBIRIBEIRA</v>
          </cell>
          <cell r="E120" t="str">
            <v>JARDEL LUIS XAVIER</v>
          </cell>
          <cell r="G120" t="str">
            <v>2 - Outros Profissionais da Saúde</v>
          </cell>
          <cell r="H120" t="str">
            <v>5211-30</v>
          </cell>
          <cell r="I120">
            <v>44075</v>
          </cell>
          <cell r="J120" t="str">
            <v>1 - Plantonista</v>
          </cell>
          <cell r="K120">
            <v>44</v>
          </cell>
          <cell r="L120">
            <v>1148.3699999999999</v>
          </cell>
          <cell r="R120">
            <v>222.57</v>
          </cell>
          <cell r="W120">
            <v>199.57</v>
          </cell>
          <cell r="X120">
            <v>1171.3699999999999</v>
          </cell>
        </row>
        <row r="121">
          <cell r="C121" t="str">
            <v>UPA IMBIRIBEIRA</v>
          </cell>
          <cell r="E121" t="str">
            <v>JEANE PEREIRA DE SANTANA</v>
          </cell>
          <cell r="G121" t="str">
            <v>3 - Administrativo</v>
          </cell>
          <cell r="H121" t="str">
            <v>4221-05</v>
          </cell>
          <cell r="I121">
            <v>44075</v>
          </cell>
          <cell r="J121" t="str">
            <v>1 - Plantonista</v>
          </cell>
          <cell r="K121">
            <v>44</v>
          </cell>
          <cell r="L121">
            <v>1148.3699999999999</v>
          </cell>
          <cell r="R121">
            <v>266.42</v>
          </cell>
          <cell r="W121">
            <v>180.55</v>
          </cell>
          <cell r="X121">
            <v>1234.24</v>
          </cell>
        </row>
        <row r="122">
          <cell r="C122" t="str">
            <v>UPA IMBIRIBEIRA</v>
          </cell>
          <cell r="E122" t="str">
            <v>JEFFERSON FERREIRA DE MELO</v>
          </cell>
          <cell r="G122" t="str">
            <v>3 - Administrativo</v>
          </cell>
          <cell r="H122" t="str">
            <v>4221-05</v>
          </cell>
          <cell r="I122">
            <v>44075</v>
          </cell>
          <cell r="J122" t="str">
            <v>1 - Plantonista</v>
          </cell>
          <cell r="K122">
            <v>44</v>
          </cell>
          <cell r="L122">
            <v>1110.0899999999999</v>
          </cell>
          <cell r="R122">
            <v>418.26</v>
          </cell>
          <cell r="W122">
            <v>144.84</v>
          </cell>
          <cell r="X122">
            <v>1383.51</v>
          </cell>
        </row>
        <row r="123">
          <cell r="C123" t="str">
            <v>UPA IMBIRIBEIRA</v>
          </cell>
          <cell r="E123" t="str">
            <v>JENIFER RODRIGUES DE OLIVEIRA</v>
          </cell>
          <cell r="G123" t="str">
            <v>2 - Outros Profissionais da Saúde</v>
          </cell>
          <cell r="H123" t="str">
            <v>2235-05</v>
          </cell>
          <cell r="I123">
            <v>44075</v>
          </cell>
          <cell r="J123" t="str">
            <v>1 - Plantonista</v>
          </cell>
          <cell r="K123">
            <v>40</v>
          </cell>
          <cell r="L123">
            <v>2498.19</v>
          </cell>
          <cell r="R123">
            <v>2242.61</v>
          </cell>
          <cell r="S123">
            <v>187.36</v>
          </cell>
          <cell r="W123">
            <v>926.81</v>
          </cell>
          <cell r="X123">
            <v>4001.35</v>
          </cell>
        </row>
        <row r="124">
          <cell r="C124" t="str">
            <v>UPA IMBIRIBEIRA</v>
          </cell>
          <cell r="E124" t="str">
            <v xml:space="preserve">JERLAINY FARIAS VILA NOVA </v>
          </cell>
          <cell r="G124" t="str">
            <v>2 - Outros Profissionais da Saúde</v>
          </cell>
          <cell r="H124" t="str">
            <v>2235-05</v>
          </cell>
          <cell r="I124">
            <v>44075</v>
          </cell>
          <cell r="J124" t="str">
            <v>1 - Plantonista</v>
          </cell>
          <cell r="K124">
            <v>40</v>
          </cell>
          <cell r="P124">
            <v>4045.36</v>
          </cell>
          <cell r="X124">
            <v>4045.36</v>
          </cell>
        </row>
        <row r="125">
          <cell r="C125" t="str">
            <v>UPA IMBIRIBEIRA</v>
          </cell>
          <cell r="E125" t="str">
            <v>JESSYCA MIRELLA ROMAO GOMES DA SILVA</v>
          </cell>
          <cell r="G125" t="str">
            <v>3 - Administrativo</v>
          </cell>
          <cell r="H125" t="str">
            <v>2524-05</v>
          </cell>
          <cell r="I125">
            <v>44075</v>
          </cell>
          <cell r="J125" t="str">
            <v>2 - Diarista</v>
          </cell>
          <cell r="K125">
            <v>44</v>
          </cell>
          <cell r="L125">
            <v>1684</v>
          </cell>
          <cell r="P125">
            <v>2416.88</v>
          </cell>
          <cell r="R125">
            <v>1250.53</v>
          </cell>
          <cell r="W125">
            <v>244.14</v>
          </cell>
          <cell r="X125">
            <v>5107.2699999999995</v>
          </cell>
        </row>
        <row r="126">
          <cell r="C126" t="str">
            <v>UPA IMBIRIBEIRA</v>
          </cell>
          <cell r="E126" t="str">
            <v>JOAO CARLOS RODRIGUEZ ALVES</v>
          </cell>
          <cell r="G126" t="str">
            <v>1 - Médico</v>
          </cell>
          <cell r="H126" t="str">
            <v>2251-25</v>
          </cell>
          <cell r="I126">
            <v>44075</v>
          </cell>
          <cell r="J126" t="str">
            <v>1 - Plantonista</v>
          </cell>
          <cell r="K126">
            <v>12</v>
          </cell>
          <cell r="L126">
            <v>2740.86</v>
          </cell>
          <cell r="R126">
            <v>1043.18</v>
          </cell>
          <cell r="W126">
            <v>557.49</v>
          </cell>
          <cell r="X126">
            <v>3226.55</v>
          </cell>
        </row>
        <row r="127">
          <cell r="C127" t="str">
            <v>UPA IMBIRIBEIRA</v>
          </cell>
          <cell r="E127" t="str">
            <v>JOAO GUILHERME ALVES DE ANDRADE</v>
          </cell>
          <cell r="G127" t="str">
            <v>1 - Médico</v>
          </cell>
          <cell r="H127" t="str">
            <v>2251-25</v>
          </cell>
          <cell r="I127">
            <v>44075</v>
          </cell>
          <cell r="J127" t="str">
            <v>1 - Plantonista</v>
          </cell>
          <cell r="K127">
            <v>12</v>
          </cell>
          <cell r="L127">
            <v>2383.36</v>
          </cell>
          <cell r="R127">
            <v>2949.9</v>
          </cell>
          <cell r="S127">
            <v>750</v>
          </cell>
          <cell r="W127">
            <v>1333.01</v>
          </cell>
          <cell r="X127">
            <v>4750.25</v>
          </cell>
        </row>
        <row r="128">
          <cell r="C128" t="str">
            <v>UPA IMBIRIBEIRA</v>
          </cell>
          <cell r="E128" t="str">
            <v xml:space="preserve">JOAO VICTTOR CORREIA DE LIMA </v>
          </cell>
          <cell r="G128" t="str">
            <v>3 - Administrativo</v>
          </cell>
          <cell r="H128" t="str">
            <v>4110-30</v>
          </cell>
          <cell r="I128">
            <v>44075</v>
          </cell>
          <cell r="J128" t="str">
            <v>2 - Diarista</v>
          </cell>
          <cell r="K128">
            <v>44</v>
          </cell>
          <cell r="R128">
            <v>167.68</v>
          </cell>
          <cell r="W128">
            <v>167.68</v>
          </cell>
          <cell r="X128">
            <v>0</v>
          </cell>
        </row>
        <row r="129">
          <cell r="C129" t="str">
            <v>UPA IMBIRIBEIRA</v>
          </cell>
          <cell r="E129" t="str">
            <v>JOAQUIM FERNANDES DE OLIVEIRA NETO</v>
          </cell>
          <cell r="G129" t="str">
            <v>1 - Médico</v>
          </cell>
          <cell r="H129" t="str">
            <v>2252-70</v>
          </cell>
          <cell r="I129">
            <v>44075</v>
          </cell>
          <cell r="J129" t="str">
            <v>1 - Plantonista</v>
          </cell>
          <cell r="K129">
            <v>12</v>
          </cell>
          <cell r="L129">
            <v>4504.04</v>
          </cell>
          <cell r="R129">
            <v>209</v>
          </cell>
          <cell r="W129">
            <v>2960.77</v>
          </cell>
          <cell r="X129">
            <v>1752.27</v>
          </cell>
        </row>
        <row r="130">
          <cell r="C130" t="str">
            <v>UPA IMBIRIBEIRA</v>
          </cell>
          <cell r="E130" t="str">
            <v>JONATA LIMA DA SILVA</v>
          </cell>
          <cell r="G130" t="str">
            <v>3 - Administrativo</v>
          </cell>
          <cell r="H130" t="str">
            <v>4110-05</v>
          </cell>
          <cell r="I130">
            <v>44075</v>
          </cell>
          <cell r="J130" t="str">
            <v>2 - Diarista</v>
          </cell>
          <cell r="K130">
            <v>20</v>
          </cell>
          <cell r="L130">
            <v>474.63</v>
          </cell>
          <cell r="R130">
            <v>16.37</v>
          </cell>
          <cell r="W130">
            <v>66.28</v>
          </cell>
          <cell r="X130">
            <v>424.72</v>
          </cell>
        </row>
        <row r="131">
          <cell r="C131" t="str">
            <v>UPA IMBIRIBEIRA</v>
          </cell>
          <cell r="E131" t="str">
            <v>JORGE FERRAZ ARAUJO DA SILVA</v>
          </cell>
          <cell r="G131" t="str">
            <v>1 - Médico</v>
          </cell>
          <cell r="H131" t="str">
            <v>2252-70</v>
          </cell>
          <cell r="I131">
            <v>44075</v>
          </cell>
          <cell r="J131" t="str">
            <v>1 - Plantonista</v>
          </cell>
          <cell r="K131">
            <v>24</v>
          </cell>
          <cell r="L131">
            <v>7150.08</v>
          </cell>
          <cell r="R131">
            <v>6198.18</v>
          </cell>
          <cell r="W131">
            <v>3346.99</v>
          </cell>
          <cell r="X131">
            <v>10001.27</v>
          </cell>
        </row>
        <row r="132">
          <cell r="C132" t="str">
            <v>UPA IMBIRIBEIRA</v>
          </cell>
          <cell r="E132" t="str">
            <v>JORGINEIDE PEREIRA DE SANTANA</v>
          </cell>
          <cell r="G132" t="str">
            <v>3 - Administrativo</v>
          </cell>
          <cell r="H132" t="str">
            <v>9922-25</v>
          </cell>
          <cell r="I132">
            <v>44075</v>
          </cell>
          <cell r="J132" t="str">
            <v>2 - Diarista</v>
          </cell>
          <cell r="K132">
            <v>44</v>
          </cell>
          <cell r="L132">
            <v>1045</v>
          </cell>
          <cell r="R132">
            <v>297.52</v>
          </cell>
          <cell r="W132">
            <v>184.37</v>
          </cell>
          <cell r="X132">
            <v>1158.1500000000001</v>
          </cell>
        </row>
        <row r="133">
          <cell r="C133" t="str">
            <v>UPA IMBIRIBEIRA</v>
          </cell>
          <cell r="E133" t="str">
            <v>JOSE AUGUSTO PEDROSA LINS FILHO</v>
          </cell>
          <cell r="G133" t="str">
            <v>3 - Administrativo</v>
          </cell>
          <cell r="H133" t="str">
            <v>1312-05</v>
          </cell>
          <cell r="I133">
            <v>44075</v>
          </cell>
          <cell r="J133" t="str">
            <v>2 - Diarista</v>
          </cell>
          <cell r="K133">
            <v>44</v>
          </cell>
          <cell r="L133">
            <v>14490</v>
          </cell>
          <cell r="W133">
            <v>3632.37</v>
          </cell>
          <cell r="X133">
            <v>10857.630000000001</v>
          </cell>
        </row>
        <row r="134">
          <cell r="C134" t="str">
            <v>UPA IMBIRIBEIRA</v>
          </cell>
          <cell r="E134" t="str">
            <v>JOSE CARLOS DA SILVA FILHO</v>
          </cell>
          <cell r="G134" t="str">
            <v>3 - Administrativo</v>
          </cell>
          <cell r="H134" t="str">
            <v>7823-20</v>
          </cell>
          <cell r="I134">
            <v>44075</v>
          </cell>
          <cell r="J134" t="str">
            <v>1 - Plantonista</v>
          </cell>
          <cell r="K134">
            <v>44</v>
          </cell>
          <cell r="L134">
            <v>1789.95</v>
          </cell>
          <cell r="R134">
            <v>2459.13</v>
          </cell>
          <cell r="W134">
            <v>707.4</v>
          </cell>
          <cell r="X134">
            <v>3541.68</v>
          </cell>
        </row>
        <row r="135">
          <cell r="C135" t="str">
            <v>UPA IMBIRIBEIRA</v>
          </cell>
          <cell r="E135" t="str">
            <v>JOSE FILIPE FERREIRA DE AQUINO</v>
          </cell>
          <cell r="G135" t="str">
            <v>3 - Administrativo</v>
          </cell>
          <cell r="H135" t="str">
            <v>4221-05</v>
          </cell>
          <cell r="I135">
            <v>44075</v>
          </cell>
          <cell r="J135" t="str">
            <v>1 - Plantonista</v>
          </cell>
          <cell r="K135">
            <v>44</v>
          </cell>
          <cell r="X135">
            <v>0</v>
          </cell>
        </row>
        <row r="136">
          <cell r="C136" t="str">
            <v>UPA IMBIRIBEIRA</v>
          </cell>
          <cell r="E136" t="str">
            <v>JOSE HENRIQUE RODRIGUES DA SILVA</v>
          </cell>
          <cell r="G136" t="str">
            <v>1 - Médico</v>
          </cell>
          <cell r="H136" t="str">
            <v>2251-24</v>
          </cell>
          <cell r="I136">
            <v>44075</v>
          </cell>
          <cell r="J136" t="str">
            <v>1 - Plantonista</v>
          </cell>
          <cell r="K136">
            <v>12</v>
          </cell>
          <cell r="L136">
            <v>3098.37</v>
          </cell>
          <cell r="R136">
            <v>5634.39</v>
          </cell>
          <cell r="W136">
            <v>1812.13</v>
          </cell>
          <cell r="X136">
            <v>6920.63</v>
          </cell>
        </row>
        <row r="137">
          <cell r="C137" t="str">
            <v>UPA IMBIRIBEIRA</v>
          </cell>
          <cell r="E137" t="str">
            <v>JOSE LUCAS PEREIRA DA COSTA CRUZ</v>
          </cell>
          <cell r="G137" t="str">
            <v>1 - Médico</v>
          </cell>
          <cell r="H137" t="str">
            <v>2251-25</v>
          </cell>
          <cell r="I137">
            <v>44075</v>
          </cell>
          <cell r="J137" t="str">
            <v>1 - Plantonista</v>
          </cell>
          <cell r="K137">
            <v>12</v>
          </cell>
          <cell r="L137">
            <v>3575.04</v>
          </cell>
          <cell r="R137">
            <v>12257.68</v>
          </cell>
          <cell r="W137">
            <v>4015.92</v>
          </cell>
          <cell r="X137">
            <v>11816.800000000001</v>
          </cell>
        </row>
        <row r="138">
          <cell r="C138" t="str">
            <v>UPA IMBIRIBEIRA</v>
          </cell>
          <cell r="E138" t="str">
            <v>JOSE SERGIO SANTOS DE SOUZA</v>
          </cell>
          <cell r="G138" t="str">
            <v>1 - Médico</v>
          </cell>
          <cell r="H138" t="str">
            <v>2252-70</v>
          </cell>
          <cell r="I138">
            <v>44075</v>
          </cell>
          <cell r="J138" t="str">
            <v>1 - Plantonista</v>
          </cell>
          <cell r="K138">
            <v>24</v>
          </cell>
          <cell r="L138">
            <v>7150.08</v>
          </cell>
          <cell r="R138">
            <v>566.5</v>
          </cell>
          <cell r="S138">
            <v>3000</v>
          </cell>
          <cell r="W138">
            <v>2623.28</v>
          </cell>
          <cell r="X138">
            <v>8093.2999999999993</v>
          </cell>
        </row>
        <row r="139">
          <cell r="C139" t="str">
            <v>UPA IMBIRIBEIRA</v>
          </cell>
          <cell r="E139" t="str">
            <v>JOSE VICTOR AMORIM DA SILVA</v>
          </cell>
          <cell r="G139" t="str">
            <v>3 - Administrativo</v>
          </cell>
          <cell r="H139" t="str">
            <v>4221-05</v>
          </cell>
          <cell r="I139">
            <v>44075</v>
          </cell>
          <cell r="J139" t="str">
            <v>1 - Plantonista</v>
          </cell>
          <cell r="K139">
            <v>44</v>
          </cell>
          <cell r="L139">
            <v>1148.3699999999999</v>
          </cell>
          <cell r="R139">
            <v>370.03</v>
          </cell>
          <cell r="W139">
            <v>212.84</v>
          </cell>
          <cell r="X139">
            <v>1305.56</v>
          </cell>
        </row>
        <row r="140">
          <cell r="C140" t="str">
            <v>UPA IMBIRIBEIRA</v>
          </cell>
          <cell r="E140" t="str">
            <v>JOSEANE MARIA DA SILVA SOUZA</v>
          </cell>
          <cell r="G140" t="str">
            <v>3 - Administrativo</v>
          </cell>
          <cell r="H140" t="str">
            <v>4221-05</v>
          </cell>
          <cell r="I140">
            <v>44075</v>
          </cell>
          <cell r="J140" t="str">
            <v>1 - Plantonista</v>
          </cell>
          <cell r="K140">
            <v>44</v>
          </cell>
          <cell r="P140">
            <v>2092.69</v>
          </cell>
          <cell r="X140">
            <v>2092.69</v>
          </cell>
        </row>
        <row r="141">
          <cell r="C141" t="str">
            <v>UPA IMBIRIBEIRA</v>
          </cell>
          <cell r="E141" t="str">
            <v>JOSENILDA ARLINDA DA CONCEICAO</v>
          </cell>
          <cell r="G141" t="str">
            <v>3 - Administrativo</v>
          </cell>
          <cell r="H141" t="str">
            <v>5134-30</v>
          </cell>
          <cell r="I141">
            <v>44075</v>
          </cell>
          <cell r="J141" t="str">
            <v>1 - Plantonista</v>
          </cell>
          <cell r="K141">
            <v>44</v>
          </cell>
          <cell r="P141">
            <v>1678.61</v>
          </cell>
          <cell r="W141">
            <v>4.1900000000000004</v>
          </cell>
          <cell r="X141">
            <v>1674.4199999999998</v>
          </cell>
        </row>
        <row r="142">
          <cell r="C142" t="str">
            <v>UPA IMBIRIBEIRA</v>
          </cell>
          <cell r="E142" t="str">
            <v>JOSIAS SOARES DE SOUZA</v>
          </cell>
          <cell r="G142" t="str">
            <v>2 - Outros Profissionais da Saúde</v>
          </cell>
          <cell r="H142" t="str">
            <v>3222-05</v>
          </cell>
          <cell r="I142">
            <v>44075</v>
          </cell>
          <cell r="J142" t="str">
            <v>1 - Plantonista</v>
          </cell>
          <cell r="K142">
            <v>44</v>
          </cell>
          <cell r="L142">
            <v>1050.75</v>
          </cell>
          <cell r="R142">
            <v>506</v>
          </cell>
          <cell r="W142">
            <v>148.66999999999999</v>
          </cell>
          <cell r="X142">
            <v>1408.08</v>
          </cell>
        </row>
        <row r="143">
          <cell r="C143" t="str">
            <v>UPA IMBIRIBEIRA</v>
          </cell>
          <cell r="E143" t="str">
            <v xml:space="preserve">JOSILENE MARIA DA SILVA </v>
          </cell>
          <cell r="G143" t="str">
            <v>2 - Outros Profissionais da Saúde</v>
          </cell>
          <cell r="H143" t="str">
            <v>3222-05</v>
          </cell>
          <cell r="I143">
            <v>44075</v>
          </cell>
          <cell r="J143" t="str">
            <v>1 - Plantonista</v>
          </cell>
          <cell r="K143">
            <v>44</v>
          </cell>
          <cell r="L143">
            <v>1212.4000000000001</v>
          </cell>
          <cell r="R143">
            <v>542.15</v>
          </cell>
          <cell r="W143">
            <v>239.21</v>
          </cell>
          <cell r="X143">
            <v>1515.3400000000001</v>
          </cell>
        </row>
        <row r="144">
          <cell r="C144" t="str">
            <v>UPA IMBIRIBEIRA</v>
          </cell>
          <cell r="E144" t="str">
            <v>JOSINELLY DANIELLY VASCONCELOS SOARES</v>
          </cell>
          <cell r="G144" t="str">
            <v>1 - Médico</v>
          </cell>
          <cell r="H144" t="str">
            <v>2251-25</v>
          </cell>
          <cell r="I144">
            <v>44075</v>
          </cell>
          <cell r="J144" t="str">
            <v>1 - Plantonista</v>
          </cell>
          <cell r="K144">
            <v>12</v>
          </cell>
          <cell r="L144">
            <v>1801.82</v>
          </cell>
          <cell r="R144">
            <v>1662.6</v>
          </cell>
          <cell r="W144">
            <v>457.22</v>
          </cell>
          <cell r="X144">
            <v>3007.2</v>
          </cell>
        </row>
        <row r="145">
          <cell r="C145" t="str">
            <v>UPA IMBIRIBEIRA</v>
          </cell>
          <cell r="E145" t="str">
            <v>JULIANA MARIA DE ARRUDA LIMA</v>
          </cell>
          <cell r="G145" t="str">
            <v>1 - Médico</v>
          </cell>
          <cell r="H145" t="str">
            <v>2251-25</v>
          </cell>
          <cell r="I145">
            <v>44075</v>
          </cell>
          <cell r="J145" t="str">
            <v>1 - Plantonista</v>
          </cell>
          <cell r="K145">
            <v>24</v>
          </cell>
          <cell r="L145">
            <v>8079.59</v>
          </cell>
          <cell r="R145">
            <v>3873.38</v>
          </cell>
          <cell r="W145">
            <v>2967</v>
          </cell>
          <cell r="X145">
            <v>8985.9700000000012</v>
          </cell>
        </row>
        <row r="146">
          <cell r="C146" t="str">
            <v>UPA IMBIRIBEIRA</v>
          </cell>
          <cell r="E146" t="str">
            <v>JULIANA NASCIMENTO DA SILVA</v>
          </cell>
          <cell r="G146" t="str">
            <v>2 - Outros Profissionais da Saúde</v>
          </cell>
          <cell r="H146" t="str">
            <v>3222-05</v>
          </cell>
          <cell r="I146">
            <v>44075</v>
          </cell>
          <cell r="J146" t="str">
            <v>1 - Plantonista</v>
          </cell>
          <cell r="K146">
            <v>44</v>
          </cell>
          <cell r="L146">
            <v>1212.4000000000001</v>
          </cell>
          <cell r="R146">
            <v>209</v>
          </cell>
          <cell r="W146">
            <v>209.23</v>
          </cell>
          <cell r="X146">
            <v>1212.17</v>
          </cell>
        </row>
        <row r="147">
          <cell r="C147" t="str">
            <v>UPA IMBIRIBEIRA</v>
          </cell>
          <cell r="E147" t="str">
            <v>JULIANA NUNES GOUVEIA</v>
          </cell>
          <cell r="G147" t="str">
            <v>1 - Médico</v>
          </cell>
          <cell r="H147" t="str">
            <v>2251-24</v>
          </cell>
          <cell r="I147">
            <v>44075</v>
          </cell>
          <cell r="J147" t="str">
            <v>1 - Plantonista</v>
          </cell>
          <cell r="K147">
            <v>24</v>
          </cell>
          <cell r="L147">
            <v>8079.58</v>
          </cell>
          <cell r="R147">
            <v>209</v>
          </cell>
          <cell r="W147">
            <v>1959.3</v>
          </cell>
          <cell r="X147">
            <v>6329.28</v>
          </cell>
        </row>
        <row r="148">
          <cell r="C148" t="str">
            <v>UPA IMBIRIBEIRA</v>
          </cell>
          <cell r="E148" t="str">
            <v>KAROLINE OLIVEIRA MORAIS LIMA</v>
          </cell>
          <cell r="G148" t="str">
            <v>2 - Outros Profissionais da Saúde</v>
          </cell>
          <cell r="H148" t="str">
            <v>2235-05</v>
          </cell>
          <cell r="I148">
            <v>44075</v>
          </cell>
          <cell r="J148" t="str">
            <v>1 - Plantonista</v>
          </cell>
          <cell r="K148">
            <v>40</v>
          </cell>
          <cell r="L148">
            <v>1915.28</v>
          </cell>
          <cell r="R148">
            <v>1123.3800000000001</v>
          </cell>
          <cell r="W148">
            <v>465.11</v>
          </cell>
          <cell r="X148">
            <v>2573.5499999999997</v>
          </cell>
        </row>
        <row r="149">
          <cell r="C149" t="str">
            <v>UPA IMBIRIBEIRA</v>
          </cell>
          <cell r="E149" t="str">
            <v>LAIANE ROSA E SILVA</v>
          </cell>
          <cell r="G149" t="str">
            <v>2 - Outros Profissionais da Saúde</v>
          </cell>
          <cell r="H149" t="str">
            <v>2516-05</v>
          </cell>
          <cell r="I149">
            <v>44075</v>
          </cell>
          <cell r="J149" t="str">
            <v>1 - Plantonista</v>
          </cell>
          <cell r="K149">
            <v>30</v>
          </cell>
          <cell r="L149">
            <v>2009.63</v>
          </cell>
          <cell r="R149">
            <v>309.48</v>
          </cell>
          <cell r="W149">
            <v>256.24</v>
          </cell>
          <cell r="X149">
            <v>2062.87</v>
          </cell>
        </row>
        <row r="150">
          <cell r="C150" t="str">
            <v>UPA IMBIRIBEIRA</v>
          </cell>
          <cell r="E150" t="str">
            <v>LAIS RANGEL MENDONÇA</v>
          </cell>
          <cell r="G150" t="str">
            <v>1 - Médico</v>
          </cell>
          <cell r="H150" t="str">
            <v>2251-24</v>
          </cell>
          <cell r="I150">
            <v>44075</v>
          </cell>
          <cell r="J150" t="str">
            <v>1 - Plantonista</v>
          </cell>
          <cell r="K150">
            <v>12</v>
          </cell>
          <cell r="L150">
            <v>3575.04</v>
          </cell>
          <cell r="R150">
            <v>209</v>
          </cell>
          <cell r="W150">
            <v>262.77999999999997</v>
          </cell>
          <cell r="X150">
            <v>3521.26</v>
          </cell>
        </row>
        <row r="151">
          <cell r="C151" t="str">
            <v>UPA IMBIRIBEIRA</v>
          </cell>
          <cell r="E151" t="str">
            <v>LAIZ DE ARAUJO RUFINO</v>
          </cell>
          <cell r="G151" t="str">
            <v>1 - Médico</v>
          </cell>
          <cell r="H151" t="str">
            <v>2251-24</v>
          </cell>
          <cell r="I151">
            <v>44075</v>
          </cell>
          <cell r="J151" t="str">
            <v>1 - Plantonista</v>
          </cell>
          <cell r="K151">
            <v>12</v>
          </cell>
          <cell r="L151">
            <v>4504.54</v>
          </cell>
          <cell r="R151">
            <v>209</v>
          </cell>
          <cell r="W151">
            <v>1469.81</v>
          </cell>
          <cell r="X151">
            <v>3243.73</v>
          </cell>
        </row>
        <row r="152">
          <cell r="C152" t="str">
            <v>UPA IMBIRIBEIRA</v>
          </cell>
          <cell r="E152" t="str">
            <v>LEANDRO DE OLIVEIRA PEREIRA</v>
          </cell>
          <cell r="G152" t="str">
            <v>2 - Outros Profissionais da Saúde</v>
          </cell>
          <cell r="H152" t="str">
            <v>3241-15</v>
          </cell>
          <cell r="I152">
            <v>44075</v>
          </cell>
          <cell r="J152" t="str">
            <v>1 - Plantonista</v>
          </cell>
          <cell r="K152">
            <v>24</v>
          </cell>
          <cell r="L152">
            <v>2035.08</v>
          </cell>
          <cell r="R152">
            <v>1446.64</v>
          </cell>
          <cell r="W152">
            <v>938.08</v>
          </cell>
          <cell r="X152">
            <v>2543.6400000000003</v>
          </cell>
        </row>
        <row r="153">
          <cell r="C153" t="str">
            <v>UPA IMBIRIBEIRA</v>
          </cell>
          <cell r="E153" t="str">
            <v>LEANDRO JOSE SOUSA E SILVA</v>
          </cell>
          <cell r="G153" t="str">
            <v>2 - Outros Profissionais da Saúde</v>
          </cell>
          <cell r="H153" t="str">
            <v>3222-05</v>
          </cell>
          <cell r="I153">
            <v>44075</v>
          </cell>
          <cell r="J153" t="str">
            <v>1 - Plantonista</v>
          </cell>
          <cell r="K153">
            <v>44</v>
          </cell>
          <cell r="L153">
            <v>606.20000000000005</v>
          </cell>
          <cell r="R153">
            <v>720.44</v>
          </cell>
          <cell r="W153">
            <v>152.63999999999999</v>
          </cell>
          <cell r="X153">
            <v>1174</v>
          </cell>
        </row>
        <row r="154">
          <cell r="C154" t="str">
            <v>UPA IMBIRIBEIRA</v>
          </cell>
          <cell r="E154" t="str">
            <v>LEANDRO SILVA DOMINGOS</v>
          </cell>
          <cell r="G154" t="str">
            <v>3 - Administrativo</v>
          </cell>
          <cell r="H154" t="str">
            <v>3516-05</v>
          </cell>
          <cell r="I154">
            <v>44075</v>
          </cell>
          <cell r="J154" t="str">
            <v>2 - Diarista</v>
          </cell>
          <cell r="K154">
            <v>44</v>
          </cell>
          <cell r="L154">
            <v>1591.54</v>
          </cell>
          <cell r="R154">
            <v>265.26</v>
          </cell>
          <cell r="W154">
            <v>186.8</v>
          </cell>
          <cell r="X154">
            <v>1670</v>
          </cell>
        </row>
        <row r="155">
          <cell r="C155" t="str">
            <v>UPA IMBIRIBEIRA</v>
          </cell>
          <cell r="E155" t="str">
            <v>LEONARDO FRANCISCO DE FREITAS</v>
          </cell>
          <cell r="G155" t="str">
            <v>2 - Outros Profissionais da Saúde</v>
          </cell>
          <cell r="H155" t="str">
            <v>5143-25</v>
          </cell>
          <cell r="I155">
            <v>44075</v>
          </cell>
          <cell r="J155" t="str">
            <v>1 - Plantonista</v>
          </cell>
          <cell r="K155">
            <v>44</v>
          </cell>
          <cell r="L155">
            <v>1307.54</v>
          </cell>
          <cell r="R155">
            <v>254.09</v>
          </cell>
          <cell r="W155">
            <v>151.91</v>
          </cell>
          <cell r="X155">
            <v>1409.7199999999998</v>
          </cell>
        </row>
        <row r="156">
          <cell r="C156" t="str">
            <v>UPA IMBIRIBEIRA</v>
          </cell>
          <cell r="E156" t="str">
            <v>LUCAS SEVERO BONILHA DE SOUZA</v>
          </cell>
          <cell r="G156" t="str">
            <v>1 - Médico</v>
          </cell>
          <cell r="H156" t="str">
            <v>2252-70</v>
          </cell>
          <cell r="I156">
            <v>44075</v>
          </cell>
          <cell r="J156" t="str">
            <v>1 - Plantonista</v>
          </cell>
          <cell r="K156">
            <v>12</v>
          </cell>
          <cell r="L156">
            <v>3575.04</v>
          </cell>
          <cell r="R156">
            <v>209</v>
          </cell>
          <cell r="W156">
            <v>818.82</v>
          </cell>
          <cell r="X156">
            <v>2965.22</v>
          </cell>
        </row>
        <row r="157">
          <cell r="C157" t="str">
            <v>UPA IMBIRIBEIRA</v>
          </cell>
          <cell r="E157" t="str">
            <v>LUCIA CASSIA DONATO QUIRINO</v>
          </cell>
          <cell r="G157" t="str">
            <v>1 - Médico</v>
          </cell>
          <cell r="H157" t="str">
            <v>2251-24</v>
          </cell>
          <cell r="I157">
            <v>44075</v>
          </cell>
          <cell r="J157" t="str">
            <v>1 - Plantonista</v>
          </cell>
          <cell r="K157">
            <v>12</v>
          </cell>
          <cell r="L157">
            <v>3575.04</v>
          </cell>
          <cell r="R157">
            <v>1896.27</v>
          </cell>
          <cell r="W157">
            <v>1102.6099999999999</v>
          </cell>
          <cell r="X157">
            <v>4368.7</v>
          </cell>
        </row>
        <row r="158">
          <cell r="C158" t="str">
            <v>UPA IMBIRIBEIRA</v>
          </cell>
          <cell r="E158" t="str">
            <v>LUCIANA DO NASCIMENTO LIMA</v>
          </cell>
          <cell r="G158" t="str">
            <v>2 - Outros Profissionais da Saúde</v>
          </cell>
          <cell r="H158" t="str">
            <v>3222-05</v>
          </cell>
          <cell r="I158">
            <v>44075</v>
          </cell>
          <cell r="J158" t="str">
            <v>1 - Plantonista</v>
          </cell>
          <cell r="K158">
            <v>44</v>
          </cell>
          <cell r="L158">
            <v>1212.4000000000001</v>
          </cell>
          <cell r="R158">
            <v>469.5</v>
          </cell>
          <cell r="W158">
            <v>292.85000000000002</v>
          </cell>
          <cell r="X158">
            <v>1389.0500000000002</v>
          </cell>
        </row>
        <row r="159">
          <cell r="C159" t="str">
            <v>UPA IMBIRIBEIRA</v>
          </cell>
          <cell r="E159" t="str">
            <v>LUCIANA PEREIRA DA SILVA</v>
          </cell>
          <cell r="G159" t="str">
            <v>1 - Médico</v>
          </cell>
          <cell r="H159" t="str">
            <v>2251-24</v>
          </cell>
          <cell r="I159">
            <v>44075</v>
          </cell>
          <cell r="J159" t="str">
            <v>1 - Plantonista</v>
          </cell>
          <cell r="K159">
            <v>12</v>
          </cell>
          <cell r="L159">
            <v>3575.04</v>
          </cell>
          <cell r="R159">
            <v>223.3</v>
          </cell>
          <cell r="W159">
            <v>215.27</v>
          </cell>
          <cell r="X159">
            <v>3583.07</v>
          </cell>
        </row>
        <row r="160">
          <cell r="C160" t="str">
            <v>UPA IMBIRIBEIRA</v>
          </cell>
          <cell r="E160" t="str">
            <v>LUCIANO CAETANO DOS SANTOS</v>
          </cell>
          <cell r="G160" t="str">
            <v>2 - Outros Profissionais da Saúde</v>
          </cell>
          <cell r="H160" t="str">
            <v>3222-05</v>
          </cell>
          <cell r="I160">
            <v>44075</v>
          </cell>
          <cell r="J160" t="str">
            <v>1 - Plantonista</v>
          </cell>
          <cell r="K160">
            <v>44</v>
          </cell>
          <cell r="L160">
            <v>889.09</v>
          </cell>
          <cell r="R160">
            <v>791.77</v>
          </cell>
          <cell r="W160">
            <v>510.92</v>
          </cell>
          <cell r="X160">
            <v>1169.94</v>
          </cell>
        </row>
        <row r="161">
          <cell r="C161" t="str">
            <v>UPA IMBIRIBEIRA</v>
          </cell>
          <cell r="E161" t="str">
            <v>LUCIANO LOPES DE SOUZA</v>
          </cell>
          <cell r="G161" t="str">
            <v>2 - Outros Profissionais da Saúde</v>
          </cell>
          <cell r="H161" t="str">
            <v>3222-05</v>
          </cell>
          <cell r="I161">
            <v>44075</v>
          </cell>
          <cell r="J161" t="str">
            <v>1 - Plantonista</v>
          </cell>
          <cell r="K161">
            <v>44</v>
          </cell>
          <cell r="L161">
            <v>1171.99</v>
          </cell>
          <cell r="R161">
            <v>419.51</v>
          </cell>
          <cell r="W161">
            <v>224.54</v>
          </cell>
          <cell r="X161">
            <v>1366.96</v>
          </cell>
        </row>
        <row r="162">
          <cell r="C162" t="str">
            <v>UPA IMBIRIBEIRA</v>
          </cell>
          <cell r="E162" t="str">
            <v>LUCILENE SILVA DE ALMEIDA</v>
          </cell>
          <cell r="G162" t="str">
            <v>2 - Outros Profissionais da Saúde</v>
          </cell>
          <cell r="H162" t="str">
            <v>5152-05</v>
          </cell>
          <cell r="I162">
            <v>44075</v>
          </cell>
          <cell r="J162" t="str">
            <v>1 - Plantonista</v>
          </cell>
          <cell r="K162">
            <v>44</v>
          </cell>
          <cell r="L162">
            <v>1178.49</v>
          </cell>
          <cell r="R162">
            <v>378</v>
          </cell>
          <cell r="W162">
            <v>218.68</v>
          </cell>
          <cell r="X162">
            <v>1337.81</v>
          </cell>
        </row>
        <row r="163">
          <cell r="C163" t="str">
            <v>UPA IMBIRIBEIRA</v>
          </cell>
          <cell r="E163" t="str">
            <v>LUIZ CARLOS VALENTINI JUNIOR</v>
          </cell>
          <cell r="G163" t="str">
            <v>3 - Administrativo</v>
          </cell>
          <cell r="H163" t="str">
            <v>4221-05</v>
          </cell>
          <cell r="I163">
            <v>44075</v>
          </cell>
          <cell r="J163" t="str">
            <v>1 - Plantonista</v>
          </cell>
          <cell r="K163">
            <v>44</v>
          </cell>
          <cell r="L163">
            <v>1148.3699999999999</v>
          </cell>
          <cell r="R163">
            <v>397.63</v>
          </cell>
          <cell r="W163">
            <v>215.33</v>
          </cell>
          <cell r="X163">
            <v>1330.67</v>
          </cell>
        </row>
        <row r="164">
          <cell r="C164" t="str">
            <v>UPA IMBIRIBEIRA</v>
          </cell>
          <cell r="E164" t="str">
            <v>MAGDA ANDREA DO NASCIMENTO FERREIRA</v>
          </cell>
          <cell r="G164" t="str">
            <v>3 - Administrativo</v>
          </cell>
          <cell r="H164" t="str">
            <v>9922-25</v>
          </cell>
          <cell r="I164">
            <v>44075</v>
          </cell>
          <cell r="J164" t="str">
            <v>1 - Plantonista</v>
          </cell>
          <cell r="K164">
            <v>44</v>
          </cell>
          <cell r="L164">
            <v>1045</v>
          </cell>
          <cell r="R164">
            <v>536.62</v>
          </cell>
          <cell r="W164">
            <v>124.56</v>
          </cell>
          <cell r="X164">
            <v>1457.06</v>
          </cell>
        </row>
        <row r="165">
          <cell r="C165" t="str">
            <v>UPA IMBIRIBEIRA</v>
          </cell>
          <cell r="E165" t="str">
            <v>MANOEL ALVES PEREIRA JUNIOR</v>
          </cell>
          <cell r="G165" t="str">
            <v>2 - Outros Profissionais da Saúde</v>
          </cell>
          <cell r="H165" t="str">
            <v>2234-05</v>
          </cell>
          <cell r="I165">
            <v>44075</v>
          </cell>
          <cell r="J165" t="str">
            <v>1 - Plantonista</v>
          </cell>
          <cell r="K165">
            <v>26</v>
          </cell>
          <cell r="L165">
            <v>3132.59</v>
          </cell>
          <cell r="R165">
            <v>1951.85</v>
          </cell>
          <cell r="W165">
            <v>1557.89</v>
          </cell>
          <cell r="X165">
            <v>3526.55</v>
          </cell>
        </row>
        <row r="166">
          <cell r="C166" t="str">
            <v>UPA IMBIRIBEIRA</v>
          </cell>
          <cell r="E166" t="str">
            <v>MARCELLI ELAINE LINS</v>
          </cell>
          <cell r="G166" t="str">
            <v>2 - Outros Profissionais da Saúde</v>
          </cell>
          <cell r="H166" t="str">
            <v>3222-05</v>
          </cell>
          <cell r="I166">
            <v>44075</v>
          </cell>
          <cell r="J166" t="str">
            <v>1 - Plantonista</v>
          </cell>
          <cell r="K166">
            <v>44</v>
          </cell>
          <cell r="L166">
            <v>1212.4000000000001</v>
          </cell>
          <cell r="R166">
            <v>328.71</v>
          </cell>
          <cell r="W166">
            <v>220</v>
          </cell>
          <cell r="X166">
            <v>1321.1100000000001</v>
          </cell>
        </row>
        <row r="167">
          <cell r="C167" t="str">
            <v>UPA IMBIRIBEIRA</v>
          </cell>
          <cell r="E167" t="str">
            <v>MARCELLO JORGE DE CASTRO SILVEIRA</v>
          </cell>
          <cell r="G167" t="str">
            <v>3 - Administrativo</v>
          </cell>
          <cell r="H167" t="str">
            <v>2251-25</v>
          </cell>
          <cell r="I167">
            <v>44075</v>
          </cell>
          <cell r="J167" t="str">
            <v>2 - Diarista</v>
          </cell>
          <cell r="K167">
            <v>20</v>
          </cell>
          <cell r="L167">
            <v>11311.06</v>
          </cell>
          <cell r="R167">
            <v>774.55</v>
          </cell>
          <cell r="W167">
            <v>2971.16</v>
          </cell>
          <cell r="X167">
            <v>9114.4499999999989</v>
          </cell>
        </row>
        <row r="168">
          <cell r="C168" t="str">
            <v>UPA IMBIRIBEIRA</v>
          </cell>
          <cell r="E168" t="str">
            <v>MARCELO GALDINO DA SILVA</v>
          </cell>
          <cell r="G168" t="str">
            <v>2 - Outros Profissionais da Saúde</v>
          </cell>
          <cell r="H168" t="str">
            <v>5152-05</v>
          </cell>
          <cell r="I168">
            <v>44075</v>
          </cell>
          <cell r="J168" t="str">
            <v>1 - Plantonista</v>
          </cell>
          <cell r="K168">
            <v>44</v>
          </cell>
          <cell r="P168">
            <v>1862.32</v>
          </cell>
          <cell r="X168">
            <v>1862.32</v>
          </cell>
        </row>
        <row r="169">
          <cell r="C169" t="str">
            <v>UPA IMBIRIBEIRA</v>
          </cell>
          <cell r="E169" t="str">
            <v>MARCELO INACIO DA SILVA</v>
          </cell>
          <cell r="G169" t="str">
            <v>3 - Administrativo</v>
          </cell>
          <cell r="H169" t="str">
            <v>4221-05</v>
          </cell>
          <cell r="I169">
            <v>44075</v>
          </cell>
          <cell r="J169" t="str">
            <v>1 - Plantonista</v>
          </cell>
          <cell r="K169">
            <v>44</v>
          </cell>
          <cell r="L169">
            <v>1148.3699999999999</v>
          </cell>
          <cell r="R169">
            <v>375.98</v>
          </cell>
          <cell r="W169">
            <v>213.38</v>
          </cell>
          <cell r="X169">
            <v>1310.9699999999998</v>
          </cell>
        </row>
        <row r="170">
          <cell r="C170" t="str">
            <v>UPA IMBIRIBEIRA</v>
          </cell>
          <cell r="E170" t="str">
            <v xml:space="preserve">MARCELO RODRIGUES SANTANA </v>
          </cell>
          <cell r="G170" t="str">
            <v>1 - Médico</v>
          </cell>
          <cell r="H170" t="str">
            <v>2251-24</v>
          </cell>
          <cell r="I170">
            <v>44075</v>
          </cell>
          <cell r="J170" t="str">
            <v>1 - Plantonista</v>
          </cell>
          <cell r="K170">
            <v>24</v>
          </cell>
          <cell r="L170">
            <v>8079.58</v>
          </cell>
          <cell r="R170">
            <v>2243.85</v>
          </cell>
          <cell r="W170">
            <v>2518.88</v>
          </cell>
          <cell r="X170">
            <v>7804.55</v>
          </cell>
        </row>
        <row r="171">
          <cell r="C171" t="str">
            <v>UPA IMBIRIBEIRA</v>
          </cell>
          <cell r="E171" t="str">
            <v>MARCIO ROBERTO DO NASCIMENTO</v>
          </cell>
          <cell r="G171" t="str">
            <v>3 - Administrativo</v>
          </cell>
          <cell r="H171" t="str">
            <v>7823-20</v>
          </cell>
          <cell r="I171">
            <v>44075</v>
          </cell>
          <cell r="J171" t="str">
            <v>1 - Plantonista</v>
          </cell>
          <cell r="K171">
            <v>44</v>
          </cell>
          <cell r="P171">
            <v>3114.27</v>
          </cell>
          <cell r="R171">
            <v>309.18</v>
          </cell>
          <cell r="W171">
            <v>42.87</v>
          </cell>
          <cell r="X171">
            <v>3380.58</v>
          </cell>
        </row>
        <row r="172">
          <cell r="C172" t="str">
            <v>UPA IMBIRIBEIRA</v>
          </cell>
          <cell r="E172" t="str">
            <v>MARCO POLLO LUCENA DA SILVA</v>
          </cell>
          <cell r="G172" t="str">
            <v>3 - Administrativo</v>
          </cell>
          <cell r="H172" t="str">
            <v>7823-20</v>
          </cell>
          <cell r="I172">
            <v>44075</v>
          </cell>
          <cell r="J172" t="str">
            <v>1 - Plantonista</v>
          </cell>
          <cell r="K172">
            <v>44</v>
          </cell>
          <cell r="L172">
            <v>357.99</v>
          </cell>
          <cell r="R172">
            <v>41.8</v>
          </cell>
          <cell r="W172">
            <v>37.14</v>
          </cell>
          <cell r="X172">
            <v>362.65000000000003</v>
          </cell>
        </row>
        <row r="173">
          <cell r="C173" t="str">
            <v>UPA IMBIRIBEIRA</v>
          </cell>
          <cell r="E173" t="str">
            <v>MARCONE ANTONIO DA SILVA</v>
          </cell>
          <cell r="G173" t="str">
            <v>2 - Outros Profissionais da Saúde</v>
          </cell>
          <cell r="H173" t="str">
            <v>3222-05</v>
          </cell>
          <cell r="I173">
            <v>44075</v>
          </cell>
          <cell r="J173" t="str">
            <v>1 - Plantonista</v>
          </cell>
          <cell r="K173">
            <v>44</v>
          </cell>
          <cell r="L173">
            <v>1212.4000000000001</v>
          </cell>
          <cell r="R173">
            <v>334.05</v>
          </cell>
          <cell r="W173">
            <v>268.10000000000002</v>
          </cell>
          <cell r="X173">
            <v>1278.3499999999999</v>
          </cell>
        </row>
        <row r="174">
          <cell r="C174" t="str">
            <v>UPA IMBIRIBEIRA</v>
          </cell>
          <cell r="E174" t="str">
            <v>MARCOS HENRIQUES LYRA FILHO</v>
          </cell>
          <cell r="G174" t="str">
            <v>1 - Médico</v>
          </cell>
          <cell r="H174" t="str">
            <v>2252-70</v>
          </cell>
          <cell r="I174">
            <v>44075</v>
          </cell>
          <cell r="J174" t="str">
            <v>1 - Plantonista</v>
          </cell>
          <cell r="K174">
            <v>12</v>
          </cell>
          <cell r="L174">
            <v>3575.04</v>
          </cell>
          <cell r="R174">
            <v>1261</v>
          </cell>
          <cell r="W174">
            <v>729.04</v>
          </cell>
          <cell r="X174">
            <v>4107</v>
          </cell>
        </row>
        <row r="175">
          <cell r="C175" t="str">
            <v>UPA IMBIRIBEIRA</v>
          </cell>
          <cell r="E175" t="str">
            <v>MARCUS VINICIUS QUEIROGA GOMES</v>
          </cell>
          <cell r="G175" t="str">
            <v>1 - Médico</v>
          </cell>
          <cell r="H175" t="str">
            <v>2251-25</v>
          </cell>
          <cell r="I175">
            <v>44075</v>
          </cell>
          <cell r="J175" t="str">
            <v>1 - Plantonista</v>
          </cell>
          <cell r="K175">
            <v>12</v>
          </cell>
          <cell r="L175">
            <v>4504.54</v>
          </cell>
          <cell r="R175">
            <v>2091.58</v>
          </cell>
          <cell r="W175">
            <v>1213.97</v>
          </cell>
          <cell r="X175">
            <v>5382.15</v>
          </cell>
        </row>
        <row r="176">
          <cell r="C176" t="str">
            <v>UPA IMBIRIBEIRA</v>
          </cell>
          <cell r="E176" t="str">
            <v>MARIA ALDIVANIA MEDEIROS DA SILVA</v>
          </cell>
          <cell r="G176" t="str">
            <v>2 - Outros Profissionais da Saúde</v>
          </cell>
          <cell r="H176" t="str">
            <v>3222-05</v>
          </cell>
          <cell r="I176">
            <v>44075</v>
          </cell>
          <cell r="J176" t="str">
            <v>1 - Plantonista</v>
          </cell>
          <cell r="K176">
            <v>44</v>
          </cell>
          <cell r="L176">
            <v>1212.4000000000001</v>
          </cell>
          <cell r="R176">
            <v>476.78</v>
          </cell>
          <cell r="W176">
            <v>257.58</v>
          </cell>
          <cell r="X176">
            <v>1431.6000000000001</v>
          </cell>
        </row>
        <row r="177">
          <cell r="C177" t="str">
            <v>UPA IMBIRIBEIRA</v>
          </cell>
          <cell r="E177" t="str">
            <v>MARIA ANDREIA OLIVEIRA DOS SANTOS</v>
          </cell>
          <cell r="G177" t="str">
            <v>3 - Administrativo</v>
          </cell>
          <cell r="H177" t="str">
            <v>9922-25</v>
          </cell>
          <cell r="I177">
            <v>44075</v>
          </cell>
          <cell r="J177" t="str">
            <v>1 - Plantonista</v>
          </cell>
          <cell r="K177">
            <v>44</v>
          </cell>
          <cell r="L177">
            <v>1045</v>
          </cell>
          <cell r="R177">
            <v>439.26</v>
          </cell>
          <cell r="W177">
            <v>153.52000000000001</v>
          </cell>
          <cell r="X177">
            <v>1330.74</v>
          </cell>
        </row>
        <row r="178">
          <cell r="C178" t="str">
            <v>UPA IMBIRIBEIRA</v>
          </cell>
          <cell r="E178" t="str">
            <v>MARIA CAROLINA AMANDO DO NASCIMENTO MATIAS</v>
          </cell>
          <cell r="G178" t="str">
            <v>1 - Médico</v>
          </cell>
          <cell r="H178" t="str">
            <v>2251-25</v>
          </cell>
          <cell r="I178">
            <v>44075</v>
          </cell>
          <cell r="J178" t="str">
            <v>1 - Plantonista</v>
          </cell>
          <cell r="K178">
            <v>12</v>
          </cell>
          <cell r="L178">
            <v>3575.04</v>
          </cell>
          <cell r="R178">
            <v>209</v>
          </cell>
          <cell r="W178">
            <v>1084.8499999999999</v>
          </cell>
          <cell r="X178">
            <v>2699.19</v>
          </cell>
        </row>
        <row r="179">
          <cell r="C179" t="str">
            <v>UPA IMBIRIBEIRA</v>
          </cell>
          <cell r="E179" t="str">
            <v>MARIA DA CONCEICAO BEZERRA PEDROSA</v>
          </cell>
          <cell r="G179" t="str">
            <v>2 - Outros Profissionais da Saúde</v>
          </cell>
          <cell r="H179" t="str">
            <v>3222-05</v>
          </cell>
          <cell r="I179">
            <v>44075</v>
          </cell>
          <cell r="J179" t="str">
            <v>1 - Plantonista</v>
          </cell>
          <cell r="K179">
            <v>44</v>
          </cell>
          <cell r="L179">
            <v>1212.4000000000001</v>
          </cell>
          <cell r="R179">
            <v>549.79999999999995</v>
          </cell>
          <cell r="W179">
            <v>239.9</v>
          </cell>
          <cell r="X179">
            <v>1522.3</v>
          </cell>
        </row>
        <row r="180">
          <cell r="C180" t="str">
            <v>UPA IMBIRIBEIRA</v>
          </cell>
          <cell r="E180" t="str">
            <v>MARIA DA CONCEICAO DE ARAUJO CESAR</v>
          </cell>
          <cell r="G180" t="str">
            <v>2 - Outros Profissionais da Saúde</v>
          </cell>
          <cell r="H180" t="str">
            <v>3222-05</v>
          </cell>
          <cell r="I180">
            <v>44075</v>
          </cell>
          <cell r="J180" t="str">
            <v>1 - Plantonista</v>
          </cell>
          <cell r="K180">
            <v>44</v>
          </cell>
          <cell r="L180">
            <v>929.51</v>
          </cell>
          <cell r="R180">
            <v>648.79</v>
          </cell>
          <cell r="W180">
            <v>150.61000000000001</v>
          </cell>
          <cell r="X180">
            <v>1427.69</v>
          </cell>
        </row>
        <row r="181">
          <cell r="C181" t="str">
            <v>UPA IMBIRIBEIRA</v>
          </cell>
          <cell r="E181" t="str">
            <v>MARIA DE FATIMA FRANCA DO NASCIMENTO</v>
          </cell>
          <cell r="G181" t="str">
            <v>2 - Outros Profissionais da Saúde</v>
          </cell>
          <cell r="H181" t="str">
            <v>3222-05</v>
          </cell>
          <cell r="I181">
            <v>44075</v>
          </cell>
          <cell r="J181" t="str">
            <v>1 - Plantonista</v>
          </cell>
          <cell r="K181">
            <v>44</v>
          </cell>
          <cell r="L181">
            <v>1131.57</v>
          </cell>
          <cell r="R181">
            <v>345.06</v>
          </cell>
          <cell r="W181">
            <v>179.39</v>
          </cell>
          <cell r="X181">
            <v>1297.2399999999998</v>
          </cell>
        </row>
        <row r="182">
          <cell r="C182" t="str">
            <v>UPA IMBIRIBEIRA</v>
          </cell>
          <cell r="E182" t="str">
            <v>MARIA FERNANDA CAVALCANTI FARINHA DE LUNA COUTINHO</v>
          </cell>
          <cell r="G182" t="str">
            <v>1 - Médico</v>
          </cell>
          <cell r="H182" t="str">
            <v>2251-25</v>
          </cell>
          <cell r="I182">
            <v>44075</v>
          </cell>
          <cell r="J182" t="str">
            <v>1 - Plantonista</v>
          </cell>
          <cell r="K182">
            <v>12</v>
          </cell>
          <cell r="R182">
            <v>11023.47</v>
          </cell>
          <cell r="W182">
            <v>11023.47</v>
          </cell>
          <cell r="X182">
            <v>0</v>
          </cell>
        </row>
        <row r="183">
          <cell r="C183" t="str">
            <v>UPA IMBIRIBEIRA</v>
          </cell>
          <cell r="E183" t="str">
            <v>MARIA JOSE DA SILVA</v>
          </cell>
          <cell r="G183" t="str">
            <v>3 - Administrativo</v>
          </cell>
          <cell r="H183" t="str">
            <v>9922-25</v>
          </cell>
          <cell r="I183">
            <v>44075</v>
          </cell>
          <cell r="J183" t="str">
            <v>1 - Plantonista</v>
          </cell>
          <cell r="K183">
            <v>44</v>
          </cell>
          <cell r="L183">
            <v>1212.4000000000001</v>
          </cell>
          <cell r="R183">
            <v>408.28</v>
          </cell>
          <cell r="W183">
            <v>227.17</v>
          </cell>
          <cell r="X183">
            <v>1393.51</v>
          </cell>
        </row>
        <row r="184">
          <cell r="C184" t="str">
            <v>UPA IMBIRIBEIRA</v>
          </cell>
          <cell r="E184" t="str">
            <v>MARIA JOSE DOS SANTOS</v>
          </cell>
          <cell r="G184" t="str">
            <v>2 - Outros Profissionais da Saúde</v>
          </cell>
          <cell r="H184" t="str">
            <v>9922-25</v>
          </cell>
          <cell r="I184">
            <v>44075</v>
          </cell>
          <cell r="J184" t="str">
            <v>1 - Plantonista</v>
          </cell>
          <cell r="K184">
            <v>44</v>
          </cell>
          <cell r="P184">
            <v>1730.16</v>
          </cell>
          <cell r="X184">
            <v>1730.16</v>
          </cell>
        </row>
        <row r="185">
          <cell r="C185" t="str">
            <v>UPA IMBIRIBEIRA</v>
          </cell>
          <cell r="E185" t="str">
            <v>MARIA JULIANA RODRIGUES DO NASCIMENTO</v>
          </cell>
          <cell r="G185" t="str">
            <v>2 - Outros Profissionais da Saúde</v>
          </cell>
          <cell r="H185" t="str">
            <v>3226-05</v>
          </cell>
          <cell r="I185">
            <v>44075</v>
          </cell>
          <cell r="J185" t="str">
            <v>1 - Plantonista</v>
          </cell>
          <cell r="K185">
            <v>44</v>
          </cell>
          <cell r="L185">
            <v>1148.3699999999999</v>
          </cell>
          <cell r="R185">
            <v>427.86</v>
          </cell>
          <cell r="W185">
            <v>218.05</v>
          </cell>
          <cell r="X185">
            <v>1358.18</v>
          </cell>
        </row>
        <row r="186">
          <cell r="C186" t="str">
            <v>UPA IMBIRIBEIRA</v>
          </cell>
          <cell r="E186" t="str">
            <v>MARILIA CONCEICAO DIAS VEIGA</v>
          </cell>
          <cell r="G186" t="str">
            <v>2 - Outros Profissionais da Saúde</v>
          </cell>
          <cell r="H186" t="str">
            <v>3241-15</v>
          </cell>
          <cell r="I186">
            <v>44075</v>
          </cell>
          <cell r="J186" t="str">
            <v>1 - Plantonista</v>
          </cell>
          <cell r="K186">
            <v>24</v>
          </cell>
          <cell r="L186">
            <v>2035.08</v>
          </cell>
          <cell r="R186">
            <v>1679.96</v>
          </cell>
          <cell r="W186">
            <v>1098.3</v>
          </cell>
          <cell r="X186">
            <v>2616.7399999999998</v>
          </cell>
        </row>
        <row r="187">
          <cell r="C187" t="str">
            <v>UPA IMBIRIBEIRA</v>
          </cell>
          <cell r="E187" t="str">
            <v>MARINA LEITE MORANDI</v>
          </cell>
          <cell r="G187" t="str">
            <v>1 - Médico</v>
          </cell>
          <cell r="H187" t="str">
            <v>2251-25</v>
          </cell>
          <cell r="I187">
            <v>44075</v>
          </cell>
          <cell r="J187" t="str">
            <v>1 - Plantonista</v>
          </cell>
          <cell r="K187">
            <v>12</v>
          </cell>
          <cell r="L187">
            <v>3575.04</v>
          </cell>
          <cell r="R187">
            <v>1957.01</v>
          </cell>
          <cell r="W187">
            <v>1125.48</v>
          </cell>
          <cell r="X187">
            <v>4406.57</v>
          </cell>
        </row>
        <row r="188">
          <cell r="C188" t="str">
            <v>UPA IMBIRIBEIRA</v>
          </cell>
          <cell r="E188" t="str">
            <v>MILENA DOS SANTOS BEZERRA</v>
          </cell>
          <cell r="G188" t="str">
            <v>2 - Outros Profissionais da Saúde</v>
          </cell>
          <cell r="H188" t="str">
            <v>3222-05</v>
          </cell>
          <cell r="I188">
            <v>44075</v>
          </cell>
          <cell r="J188" t="str">
            <v>1 - Plantonista</v>
          </cell>
          <cell r="K188">
            <v>44</v>
          </cell>
          <cell r="L188">
            <v>1212.4000000000001</v>
          </cell>
          <cell r="R188">
            <v>461.78</v>
          </cell>
          <cell r="W188">
            <v>559.19000000000005</v>
          </cell>
          <cell r="X188">
            <v>1114.99</v>
          </cell>
        </row>
        <row r="189">
          <cell r="C189" t="str">
            <v>UPA IMBIRIBEIRA</v>
          </cell>
          <cell r="E189" t="str">
            <v>MILENA EGILI FERREIRA DA SILVA</v>
          </cell>
          <cell r="G189" t="str">
            <v>2 - Outros Profissionais da Saúde</v>
          </cell>
          <cell r="H189" t="str">
            <v>3222-05</v>
          </cell>
          <cell r="I189">
            <v>44075</v>
          </cell>
          <cell r="J189" t="str">
            <v>1 - Plantonista</v>
          </cell>
          <cell r="K189">
            <v>44</v>
          </cell>
          <cell r="L189">
            <v>1212.4000000000001</v>
          </cell>
          <cell r="R189">
            <v>209</v>
          </cell>
          <cell r="W189">
            <v>136.49</v>
          </cell>
          <cell r="X189">
            <v>1284.9100000000001</v>
          </cell>
        </row>
        <row r="190">
          <cell r="C190" t="str">
            <v>UPA IMBIRIBEIRA</v>
          </cell>
          <cell r="E190" t="str">
            <v>MIRELA CHAVES FERRAZ</v>
          </cell>
          <cell r="G190" t="str">
            <v>1 - Médico</v>
          </cell>
          <cell r="H190" t="str">
            <v>2251-24</v>
          </cell>
          <cell r="I190">
            <v>44075</v>
          </cell>
          <cell r="J190" t="str">
            <v>1 - Plantonista</v>
          </cell>
          <cell r="K190">
            <v>12</v>
          </cell>
          <cell r="L190">
            <v>4504.54</v>
          </cell>
          <cell r="R190">
            <v>2513.92</v>
          </cell>
          <cell r="W190">
            <v>1577.69</v>
          </cell>
          <cell r="X190">
            <v>5440.77</v>
          </cell>
        </row>
        <row r="191">
          <cell r="C191" t="str">
            <v>UPA IMBIRIBEIRA</v>
          </cell>
          <cell r="E191" t="str">
            <v>MIRELE DE BARROS FERREIRA BARBOSA DIAS</v>
          </cell>
          <cell r="G191" t="str">
            <v>2 - Outros Profissionais da Saúde</v>
          </cell>
          <cell r="H191" t="str">
            <v>2234-05</v>
          </cell>
          <cell r="I191">
            <v>44075</v>
          </cell>
          <cell r="J191" t="str">
            <v>1 - Plantonista</v>
          </cell>
          <cell r="K191">
            <v>26</v>
          </cell>
          <cell r="P191">
            <v>4624.57</v>
          </cell>
          <cell r="W191">
            <v>11.56</v>
          </cell>
          <cell r="X191">
            <v>4613.0099999999993</v>
          </cell>
        </row>
        <row r="192">
          <cell r="C192" t="str">
            <v>UPA IMBIRIBEIRA</v>
          </cell>
          <cell r="E192" t="str">
            <v>MIRTES GOMES JOSE DA SILVA</v>
          </cell>
          <cell r="G192" t="str">
            <v>2 - Outros Profissionais da Saúde</v>
          </cell>
          <cell r="H192" t="str">
            <v>3222-05</v>
          </cell>
          <cell r="I192">
            <v>44075</v>
          </cell>
          <cell r="J192" t="str">
            <v>1 - Plantonista</v>
          </cell>
          <cell r="K192">
            <v>44</v>
          </cell>
          <cell r="L192">
            <v>1212.4000000000001</v>
          </cell>
          <cell r="R192">
            <v>371.82</v>
          </cell>
          <cell r="W192">
            <v>248.13</v>
          </cell>
          <cell r="X192">
            <v>1336.0900000000001</v>
          </cell>
        </row>
        <row r="193">
          <cell r="C193" t="str">
            <v>UPA IMBIRIBEIRA</v>
          </cell>
          <cell r="E193" t="str">
            <v>NADJA BARBOSA DOS SANTOS PEREIRA</v>
          </cell>
          <cell r="G193" t="str">
            <v>2 - Outros Profissionais da Saúde</v>
          </cell>
          <cell r="H193" t="str">
            <v>3226-05</v>
          </cell>
          <cell r="I193">
            <v>44075</v>
          </cell>
          <cell r="J193" t="str">
            <v>1 - Plantonista</v>
          </cell>
          <cell r="K193">
            <v>44</v>
          </cell>
          <cell r="L193">
            <v>1071.81</v>
          </cell>
          <cell r="R193">
            <v>361.09</v>
          </cell>
          <cell r="W193">
            <v>205.71</v>
          </cell>
          <cell r="X193">
            <v>1227.1899999999998</v>
          </cell>
        </row>
        <row r="194">
          <cell r="C194" t="str">
            <v>UPA IMBIRIBEIRA</v>
          </cell>
          <cell r="E194" t="str">
            <v>NATHALYA MARIA DE MAGALHAES TELES BRINGEL</v>
          </cell>
          <cell r="G194" t="str">
            <v>1 - Médico</v>
          </cell>
          <cell r="H194" t="str">
            <v>2251-24</v>
          </cell>
          <cell r="I194">
            <v>44075</v>
          </cell>
          <cell r="J194" t="str">
            <v>1 - Plantonista</v>
          </cell>
          <cell r="K194">
            <v>24</v>
          </cell>
          <cell r="P194">
            <v>13368.87</v>
          </cell>
          <cell r="X194">
            <v>13368.87</v>
          </cell>
        </row>
        <row r="195">
          <cell r="C195" t="str">
            <v>UPA IMBIRIBEIRA</v>
          </cell>
          <cell r="E195" t="str">
            <v>NEILZA FERREIRA DOS SANTOS</v>
          </cell>
          <cell r="G195" t="str">
            <v>2 - Outros Profissionais da Saúde</v>
          </cell>
          <cell r="H195" t="str">
            <v>3222-05</v>
          </cell>
          <cell r="I195">
            <v>44075</v>
          </cell>
          <cell r="J195" t="str">
            <v>1 - Plantonista</v>
          </cell>
          <cell r="K195">
            <v>44</v>
          </cell>
          <cell r="L195">
            <v>1212.4000000000001</v>
          </cell>
          <cell r="R195">
            <v>269.62</v>
          </cell>
          <cell r="W195">
            <v>238.94</v>
          </cell>
          <cell r="X195">
            <v>1243.08</v>
          </cell>
        </row>
        <row r="196">
          <cell r="C196" t="str">
            <v>UPA IMBIRIBEIRA</v>
          </cell>
          <cell r="E196" t="str">
            <v>NEILZA HENRIQUE DA SILVA</v>
          </cell>
          <cell r="G196" t="str">
            <v>2 - Outros Profissionais da Saúde</v>
          </cell>
          <cell r="H196" t="str">
            <v>5211-30</v>
          </cell>
          <cell r="I196">
            <v>44075</v>
          </cell>
          <cell r="J196" t="str">
            <v>1 - Plantonista</v>
          </cell>
          <cell r="K196">
            <v>44</v>
          </cell>
          <cell r="L196">
            <v>1148.3699999999999</v>
          </cell>
          <cell r="R196">
            <v>115.66</v>
          </cell>
          <cell r="W196">
            <v>185.57</v>
          </cell>
          <cell r="X196">
            <v>1078.46</v>
          </cell>
        </row>
        <row r="197">
          <cell r="C197" t="str">
            <v>UPA IMBIRIBEIRA</v>
          </cell>
          <cell r="E197" t="str">
            <v>NILANDIA PATRICIA MENDES</v>
          </cell>
          <cell r="G197" t="str">
            <v>2 - Outros Profissionais da Saúde</v>
          </cell>
          <cell r="H197" t="str">
            <v>3222-05</v>
          </cell>
          <cell r="I197">
            <v>44075</v>
          </cell>
          <cell r="J197" t="str">
            <v>1 - Plantonista</v>
          </cell>
          <cell r="K197">
            <v>44</v>
          </cell>
          <cell r="R197">
            <v>266.72000000000003</v>
          </cell>
          <cell r="W197">
            <v>266.72000000000003</v>
          </cell>
          <cell r="X197">
            <v>0</v>
          </cell>
        </row>
        <row r="198">
          <cell r="C198" t="str">
            <v>UPA IMBIRIBEIRA</v>
          </cell>
          <cell r="E198" t="str">
            <v>OSCAR DA SILVA PONTES</v>
          </cell>
          <cell r="G198" t="str">
            <v>3 - Administrativo</v>
          </cell>
          <cell r="H198" t="str">
            <v>4221-05</v>
          </cell>
          <cell r="I198">
            <v>44075</v>
          </cell>
          <cell r="J198" t="str">
            <v>1 - Plantonista</v>
          </cell>
          <cell r="K198">
            <v>44</v>
          </cell>
          <cell r="L198">
            <v>1148.3699999999999</v>
          </cell>
          <cell r="R198">
            <v>209</v>
          </cell>
          <cell r="W198">
            <v>198.35</v>
          </cell>
          <cell r="X198">
            <v>1159.02</v>
          </cell>
        </row>
        <row r="199">
          <cell r="C199" t="str">
            <v>UPA IMBIRIBEIRA</v>
          </cell>
          <cell r="E199" t="str">
            <v xml:space="preserve">PATRICIA DUNDA GOMES </v>
          </cell>
          <cell r="G199" t="str">
            <v>2 - Outros Profissionais da Saúde</v>
          </cell>
          <cell r="H199" t="str">
            <v>3222-05</v>
          </cell>
          <cell r="I199">
            <v>44075</v>
          </cell>
          <cell r="J199" t="str">
            <v>1 - Plantonista</v>
          </cell>
          <cell r="K199">
            <v>44</v>
          </cell>
          <cell r="L199">
            <v>1171.99</v>
          </cell>
          <cell r="R199">
            <v>565.41</v>
          </cell>
          <cell r="W199">
            <v>237.67</v>
          </cell>
          <cell r="X199">
            <v>1499.73</v>
          </cell>
        </row>
        <row r="200">
          <cell r="C200" t="str">
            <v>UPA IMBIRIBEIRA</v>
          </cell>
          <cell r="E200" t="str">
            <v xml:space="preserve">PAULO HENRIQUE LIMA DA PAIXAO </v>
          </cell>
          <cell r="G200" t="str">
            <v>3 - Administrativo</v>
          </cell>
          <cell r="H200" t="str">
            <v>3131-15</v>
          </cell>
          <cell r="I200">
            <v>44075</v>
          </cell>
          <cell r="J200" t="str">
            <v>1 - Plantonista</v>
          </cell>
          <cell r="K200">
            <v>44</v>
          </cell>
          <cell r="L200">
            <v>1768.38</v>
          </cell>
          <cell r="R200">
            <v>297.42</v>
          </cell>
          <cell r="W200">
            <v>205.61</v>
          </cell>
          <cell r="X200">
            <v>1860.19</v>
          </cell>
        </row>
        <row r="201">
          <cell r="C201" t="str">
            <v>UPA IMBIRIBEIRA</v>
          </cell>
          <cell r="E201" t="str">
            <v>PAULO SEVERINO DE SENA SILVA</v>
          </cell>
          <cell r="G201" t="str">
            <v>3 - Administrativo</v>
          </cell>
          <cell r="H201" t="str">
            <v>4221-05</v>
          </cell>
          <cell r="I201">
            <v>44075</v>
          </cell>
          <cell r="J201" t="str">
            <v>1 - Plantonista</v>
          </cell>
          <cell r="K201">
            <v>44</v>
          </cell>
          <cell r="P201">
            <v>1975.21</v>
          </cell>
          <cell r="X201">
            <v>1975.21</v>
          </cell>
        </row>
        <row r="202">
          <cell r="C202" t="str">
            <v>UPA IMBIRIBEIRA</v>
          </cell>
          <cell r="E202" t="str">
            <v>PEDRO AUGUSTO URBANO FARIAS</v>
          </cell>
          <cell r="G202" t="str">
            <v>1 - Médico</v>
          </cell>
          <cell r="H202" t="str">
            <v>2252-70</v>
          </cell>
          <cell r="I202">
            <v>44075</v>
          </cell>
          <cell r="J202" t="str">
            <v>1 - Plantonista</v>
          </cell>
          <cell r="K202">
            <v>12</v>
          </cell>
          <cell r="L202">
            <v>4504.54</v>
          </cell>
          <cell r="R202">
            <v>5627.5</v>
          </cell>
          <cell r="W202">
            <v>2451.9499999999998</v>
          </cell>
          <cell r="X202">
            <v>7680.0900000000011</v>
          </cell>
        </row>
        <row r="203">
          <cell r="C203" t="str">
            <v>UPA IMBIRIBEIRA</v>
          </cell>
          <cell r="E203" t="str">
            <v>PRISCILA MAYARA DOS SANTOS</v>
          </cell>
          <cell r="G203" t="str">
            <v>2 - Outros Profissionais da Saúde</v>
          </cell>
          <cell r="H203" t="str">
            <v>3222-05</v>
          </cell>
          <cell r="I203">
            <v>44075</v>
          </cell>
          <cell r="J203" t="str">
            <v>1 - Plantonista</v>
          </cell>
          <cell r="K203">
            <v>44</v>
          </cell>
          <cell r="L203">
            <v>1212.4000000000001</v>
          </cell>
          <cell r="R203">
            <v>947.22</v>
          </cell>
          <cell r="W203">
            <v>269.83</v>
          </cell>
          <cell r="X203">
            <v>1889.79</v>
          </cell>
        </row>
        <row r="204">
          <cell r="C204" t="str">
            <v>UPA IMBIRIBEIRA</v>
          </cell>
          <cell r="E204" t="str">
            <v>RAFAEL MELO AZEDO VIEIRA</v>
          </cell>
          <cell r="G204" t="str">
            <v>1 - Médico</v>
          </cell>
          <cell r="H204" t="str">
            <v>2252-70</v>
          </cell>
          <cell r="I204">
            <v>44075</v>
          </cell>
          <cell r="J204" t="str">
            <v>1 - Plantonista</v>
          </cell>
          <cell r="K204">
            <v>12</v>
          </cell>
          <cell r="L204">
            <v>4504.54</v>
          </cell>
          <cell r="R204">
            <v>2725.91</v>
          </cell>
          <cell r="W204">
            <v>1790.19</v>
          </cell>
          <cell r="X204">
            <v>5440.26</v>
          </cell>
        </row>
        <row r="205">
          <cell r="C205" t="str">
            <v>UPA IMBIRIBEIRA</v>
          </cell>
          <cell r="E205" t="str">
            <v>RAPHAEL LUIZ FERREIRA DE LIMA</v>
          </cell>
          <cell r="G205" t="str">
            <v>2 - Outros Profissionais da Saúde</v>
          </cell>
          <cell r="H205" t="str">
            <v>3241-15</v>
          </cell>
          <cell r="I205">
            <v>44075</v>
          </cell>
          <cell r="J205" t="str">
            <v>1 - Plantonista</v>
          </cell>
          <cell r="K205">
            <v>24</v>
          </cell>
          <cell r="L205">
            <v>2035.08</v>
          </cell>
          <cell r="R205">
            <v>940.37</v>
          </cell>
          <cell r="W205">
            <v>340.19</v>
          </cell>
          <cell r="X205">
            <v>2635.2599999999998</v>
          </cell>
        </row>
        <row r="206">
          <cell r="C206" t="str">
            <v>UPA IMBIRIBEIRA</v>
          </cell>
          <cell r="E206" t="str">
            <v>REBECKA CARVALHO DE AGUIAR</v>
          </cell>
          <cell r="G206" t="str">
            <v>2 - Outros Profissionais da Saúde</v>
          </cell>
          <cell r="H206" t="str">
            <v>2235-05</v>
          </cell>
          <cell r="I206">
            <v>44075</v>
          </cell>
          <cell r="J206" t="str">
            <v>1 - Plantonista</v>
          </cell>
          <cell r="K206">
            <v>40</v>
          </cell>
          <cell r="L206">
            <v>1844.46</v>
          </cell>
          <cell r="R206">
            <v>1419.8</v>
          </cell>
          <cell r="W206">
            <v>385.13</v>
          </cell>
          <cell r="X206">
            <v>2879.13</v>
          </cell>
        </row>
        <row r="207">
          <cell r="C207" t="str">
            <v>UPA IMBIRIBEIRA</v>
          </cell>
          <cell r="E207" t="str">
            <v>REBEKA FERREIRA DE CARVALHO</v>
          </cell>
          <cell r="G207" t="str">
            <v>2 - Outros Profissionais da Saúde</v>
          </cell>
          <cell r="H207" t="str">
            <v>3222-05</v>
          </cell>
          <cell r="I207">
            <v>44075</v>
          </cell>
          <cell r="J207" t="str">
            <v>1 - Plantonista</v>
          </cell>
          <cell r="K207">
            <v>44</v>
          </cell>
          <cell r="L207">
            <v>1212.4000000000001</v>
          </cell>
          <cell r="R207">
            <v>522.70000000000005</v>
          </cell>
          <cell r="W207">
            <v>164.72</v>
          </cell>
          <cell r="X207">
            <v>1570.38</v>
          </cell>
        </row>
        <row r="208">
          <cell r="C208" t="str">
            <v>UPA IMBIRIBEIRA</v>
          </cell>
          <cell r="E208" t="str">
            <v>RENATA CHRISTINA MENEZES RIOS</v>
          </cell>
          <cell r="G208" t="str">
            <v>1 - Médico</v>
          </cell>
          <cell r="H208" t="str">
            <v>2251-25</v>
          </cell>
          <cell r="I208">
            <v>44075</v>
          </cell>
          <cell r="J208" t="str">
            <v>1 - Plantonista</v>
          </cell>
          <cell r="K208">
            <v>12</v>
          </cell>
          <cell r="L208">
            <v>3575.04</v>
          </cell>
          <cell r="R208">
            <v>209</v>
          </cell>
          <cell r="W208">
            <v>580.94000000000005</v>
          </cell>
          <cell r="X208">
            <v>3203.1</v>
          </cell>
        </row>
        <row r="209">
          <cell r="C209" t="str">
            <v>UPA IMBIRIBEIRA</v>
          </cell>
          <cell r="E209" t="str">
            <v>RENATA DA SILVA NUNES DE OLIVEIRA</v>
          </cell>
          <cell r="G209" t="str">
            <v>2 - Outros Profissionais da Saúde</v>
          </cell>
          <cell r="H209" t="str">
            <v>9922-25</v>
          </cell>
          <cell r="I209">
            <v>44075</v>
          </cell>
          <cell r="J209" t="str">
            <v>1 - Plantonista</v>
          </cell>
          <cell r="K209">
            <v>44</v>
          </cell>
          <cell r="L209">
            <v>1045</v>
          </cell>
          <cell r="R209">
            <v>412.3</v>
          </cell>
          <cell r="W209">
            <v>115.47</v>
          </cell>
          <cell r="X209">
            <v>1341.83</v>
          </cell>
        </row>
        <row r="210">
          <cell r="C210" t="str">
            <v>UPA IMBIRIBEIRA</v>
          </cell>
          <cell r="E210" t="str">
            <v>RENATA DE CASSIA RIBAS PEREIRA</v>
          </cell>
          <cell r="G210" t="str">
            <v>2 - Outros Profissionais da Saúde</v>
          </cell>
          <cell r="H210" t="str">
            <v>2234-05</v>
          </cell>
          <cell r="I210">
            <v>44075</v>
          </cell>
          <cell r="J210" t="str">
            <v>1 - Plantonista</v>
          </cell>
          <cell r="K210">
            <v>26</v>
          </cell>
          <cell r="L210">
            <v>3028.17</v>
          </cell>
          <cell r="R210">
            <v>623.37</v>
          </cell>
          <cell r="W210">
            <v>537.16999999999996</v>
          </cell>
          <cell r="X210">
            <v>3114.37</v>
          </cell>
        </row>
        <row r="211">
          <cell r="C211" t="str">
            <v>UPA IMBIRIBEIRA</v>
          </cell>
          <cell r="E211" t="str">
            <v>RENATA MOTTA MATTOSO</v>
          </cell>
          <cell r="G211" t="str">
            <v>1 - Médico</v>
          </cell>
          <cell r="H211" t="str">
            <v>2251-24</v>
          </cell>
          <cell r="I211">
            <v>44075</v>
          </cell>
          <cell r="J211" t="str">
            <v>1 - Plantonista</v>
          </cell>
          <cell r="K211">
            <v>24</v>
          </cell>
          <cell r="L211">
            <v>7150.08</v>
          </cell>
          <cell r="R211">
            <v>6297.64</v>
          </cell>
          <cell r="W211">
            <v>3374.34</v>
          </cell>
          <cell r="X211">
            <v>10073.380000000001</v>
          </cell>
        </row>
        <row r="212">
          <cell r="C212" t="str">
            <v>UPA IMBIRIBEIRA</v>
          </cell>
          <cell r="E212" t="str">
            <v>RENATA PONTES DUARTE</v>
          </cell>
          <cell r="G212" t="str">
            <v>1 - Médico</v>
          </cell>
          <cell r="H212" t="str">
            <v>2251-25</v>
          </cell>
          <cell r="I212">
            <v>44075</v>
          </cell>
          <cell r="J212" t="str">
            <v>1 - Plantonista</v>
          </cell>
          <cell r="K212">
            <v>12</v>
          </cell>
          <cell r="P212">
            <v>8371.8799999999992</v>
          </cell>
          <cell r="X212">
            <v>8371.8799999999992</v>
          </cell>
        </row>
        <row r="213">
          <cell r="C213" t="str">
            <v>UPA IMBIRIBEIRA</v>
          </cell>
          <cell r="E213" t="str">
            <v>RICARDO JOSE OLIMPIO</v>
          </cell>
          <cell r="G213" t="str">
            <v>2 - Outros Profissionais da Saúde</v>
          </cell>
          <cell r="H213" t="str">
            <v>2235-05</v>
          </cell>
          <cell r="I213">
            <v>44075</v>
          </cell>
          <cell r="J213" t="str">
            <v>1 - Plantonista</v>
          </cell>
          <cell r="K213">
            <v>40</v>
          </cell>
          <cell r="L213">
            <v>2498.19</v>
          </cell>
          <cell r="R213">
            <v>512.04999999999995</v>
          </cell>
          <cell r="W213">
            <v>167.03</v>
          </cell>
          <cell r="X213">
            <v>2843.2099999999996</v>
          </cell>
        </row>
        <row r="214">
          <cell r="C214" t="str">
            <v>UPA IMBIRIBEIRA</v>
          </cell>
          <cell r="E214" t="str">
            <v>ROBERTA DA SILVA NUNES</v>
          </cell>
          <cell r="G214" t="str">
            <v>3 - Administrativo</v>
          </cell>
          <cell r="H214" t="str">
            <v>9922-25</v>
          </cell>
          <cell r="I214">
            <v>44075</v>
          </cell>
          <cell r="J214" t="str">
            <v>1 - Plantonista</v>
          </cell>
          <cell r="K214">
            <v>44</v>
          </cell>
          <cell r="L214">
            <v>1045</v>
          </cell>
          <cell r="R214">
            <v>457.86</v>
          </cell>
          <cell r="W214">
            <v>197.41</v>
          </cell>
          <cell r="X214">
            <v>1305.45</v>
          </cell>
        </row>
        <row r="215">
          <cell r="C215" t="str">
            <v>UPA IMBIRIBEIRA</v>
          </cell>
          <cell r="E215" t="str">
            <v>ROBERTA VERCOZA DE CASTRO SILVEIRA</v>
          </cell>
          <cell r="G215" t="str">
            <v>1 - Médico</v>
          </cell>
          <cell r="H215" t="str">
            <v>2251-25</v>
          </cell>
          <cell r="I215">
            <v>44075</v>
          </cell>
          <cell r="J215" t="str">
            <v>1 - Plantonista</v>
          </cell>
          <cell r="K215">
            <v>24</v>
          </cell>
          <cell r="L215">
            <v>8079.59</v>
          </cell>
          <cell r="R215">
            <v>2135.2600000000002</v>
          </cell>
          <cell r="S215">
            <v>900</v>
          </cell>
          <cell r="W215">
            <v>2736.52</v>
          </cell>
          <cell r="X215">
            <v>8378.33</v>
          </cell>
        </row>
        <row r="216">
          <cell r="C216" t="str">
            <v>UPA IMBIRIBEIRA</v>
          </cell>
          <cell r="E216" t="str">
            <v>ROBSON MARQUES DA SILVA</v>
          </cell>
          <cell r="G216" t="str">
            <v>2 - Outros Profissionais da Saúde</v>
          </cell>
          <cell r="H216" t="str">
            <v>2235-05</v>
          </cell>
          <cell r="I216">
            <v>44075</v>
          </cell>
          <cell r="J216" t="str">
            <v>1 - Plantonista</v>
          </cell>
          <cell r="K216">
            <v>40</v>
          </cell>
          <cell r="R216">
            <v>3737.73</v>
          </cell>
          <cell r="W216">
            <v>3737.73</v>
          </cell>
          <cell r="X216">
            <v>0</v>
          </cell>
        </row>
        <row r="217">
          <cell r="C217" t="str">
            <v>UPA IMBIRIBEIRA</v>
          </cell>
          <cell r="E217" t="str">
            <v>RODRIGO AMORIM DE MORAES PEREZ</v>
          </cell>
          <cell r="G217" t="str">
            <v>1 - Médico</v>
          </cell>
          <cell r="H217" t="str">
            <v>2252-70</v>
          </cell>
          <cell r="I217">
            <v>44075</v>
          </cell>
          <cell r="J217" t="str">
            <v>1 - Plantonista</v>
          </cell>
          <cell r="K217">
            <v>24</v>
          </cell>
          <cell r="L217">
            <v>7150.08</v>
          </cell>
          <cell r="R217">
            <v>1439.44</v>
          </cell>
          <cell r="S217">
            <v>1500</v>
          </cell>
          <cell r="W217">
            <v>2422.2399999999998</v>
          </cell>
          <cell r="X217">
            <v>7667.2800000000007</v>
          </cell>
        </row>
        <row r="218">
          <cell r="C218" t="str">
            <v>UPA IMBIRIBEIRA</v>
          </cell>
          <cell r="E218" t="str">
            <v>RONALDO DOS SANTOS DIONIZIO</v>
          </cell>
          <cell r="G218" t="str">
            <v>3 - Administrativo</v>
          </cell>
          <cell r="H218" t="str">
            <v>4221-05</v>
          </cell>
          <cell r="I218">
            <v>44075</v>
          </cell>
          <cell r="J218" t="str">
            <v>1 - Plantonista</v>
          </cell>
          <cell r="K218">
            <v>44</v>
          </cell>
          <cell r="L218">
            <v>1148.3699999999999</v>
          </cell>
          <cell r="R218">
            <v>338.5</v>
          </cell>
          <cell r="W218">
            <v>210</v>
          </cell>
          <cell r="X218">
            <v>1276.8699999999999</v>
          </cell>
        </row>
        <row r="219">
          <cell r="C219" t="str">
            <v>UPA IMBIRIBEIRA</v>
          </cell>
          <cell r="E219" t="str">
            <v xml:space="preserve">ROSANGELA DA SILVA LEITAO </v>
          </cell>
          <cell r="G219" t="str">
            <v>3 - Administrativo</v>
          </cell>
          <cell r="H219" t="str">
            <v>3222-05</v>
          </cell>
          <cell r="I219">
            <v>44075</v>
          </cell>
          <cell r="J219" t="str">
            <v>1 - Plantonista</v>
          </cell>
          <cell r="K219">
            <v>44</v>
          </cell>
          <cell r="L219">
            <v>1212.4000000000001</v>
          </cell>
          <cell r="R219">
            <v>366.97</v>
          </cell>
          <cell r="W219">
            <v>247.7</v>
          </cell>
          <cell r="X219">
            <v>1331.67</v>
          </cell>
        </row>
        <row r="220">
          <cell r="C220" t="str">
            <v>UPA IMBIRIBEIRA</v>
          </cell>
          <cell r="E220" t="str">
            <v>ROSANGELA MARIA SILVA HONORATO</v>
          </cell>
          <cell r="G220" t="str">
            <v>3 - Administrativo</v>
          </cell>
          <cell r="H220" t="str">
            <v>5134-30</v>
          </cell>
          <cell r="I220">
            <v>44075</v>
          </cell>
          <cell r="J220" t="str">
            <v>1 - Plantonista</v>
          </cell>
          <cell r="K220">
            <v>44</v>
          </cell>
          <cell r="L220">
            <v>727.44</v>
          </cell>
          <cell r="R220">
            <v>754.58</v>
          </cell>
          <cell r="W220">
            <v>214.69</v>
          </cell>
          <cell r="X220">
            <v>1267.33</v>
          </cell>
        </row>
        <row r="221">
          <cell r="C221" t="str">
            <v>UPA IMBIRIBEIRA</v>
          </cell>
          <cell r="E221" t="str">
            <v>ROSEANE CANDIDO DA SILVA</v>
          </cell>
          <cell r="G221" t="str">
            <v>2 - Outros Profissionais da Saúde</v>
          </cell>
          <cell r="H221" t="str">
            <v>3222-05</v>
          </cell>
          <cell r="I221">
            <v>44075</v>
          </cell>
          <cell r="J221" t="str">
            <v>1 - Plantonista</v>
          </cell>
          <cell r="K221">
            <v>44</v>
          </cell>
          <cell r="L221">
            <v>1212.4000000000001</v>
          </cell>
          <cell r="R221">
            <v>545.36</v>
          </cell>
          <cell r="W221">
            <v>263.75</v>
          </cell>
          <cell r="X221">
            <v>1494.0100000000002</v>
          </cell>
        </row>
        <row r="222">
          <cell r="C222" t="str">
            <v>UPA IMBIRIBEIRA</v>
          </cell>
          <cell r="E222" t="str">
            <v>ROSEANE MARIA DA SILVA</v>
          </cell>
          <cell r="G222" t="str">
            <v>2 - Outros Profissionais da Saúde</v>
          </cell>
          <cell r="H222" t="str">
            <v>9922-25</v>
          </cell>
          <cell r="I222">
            <v>44075</v>
          </cell>
          <cell r="J222" t="str">
            <v>1 - Plantonista</v>
          </cell>
          <cell r="K222">
            <v>44</v>
          </cell>
          <cell r="L222">
            <v>1045</v>
          </cell>
          <cell r="R222">
            <v>209</v>
          </cell>
          <cell r="W222">
            <v>180.78</v>
          </cell>
          <cell r="X222">
            <v>1073.22</v>
          </cell>
        </row>
        <row r="223">
          <cell r="C223" t="str">
            <v>UPA IMBIRIBEIRA</v>
          </cell>
          <cell r="E223" t="str">
            <v>ROSEANE MARIA DA SILVA FERREIRA</v>
          </cell>
          <cell r="G223" t="str">
            <v>2 - Outros Profissionais da Saúde</v>
          </cell>
          <cell r="H223" t="str">
            <v>3222-05</v>
          </cell>
          <cell r="I223">
            <v>44075</v>
          </cell>
          <cell r="J223" t="str">
            <v>1 - Plantonista</v>
          </cell>
          <cell r="K223">
            <v>44</v>
          </cell>
          <cell r="P223">
            <v>1987.8</v>
          </cell>
          <cell r="X223">
            <v>1987.8</v>
          </cell>
        </row>
        <row r="224">
          <cell r="C224" t="str">
            <v>UPA IMBIRIBEIRA</v>
          </cell>
          <cell r="E224" t="str">
            <v>ROSEANY ALBANEZE CARRETONI</v>
          </cell>
          <cell r="G224" t="str">
            <v>1 - Médico</v>
          </cell>
          <cell r="H224" t="str">
            <v>2251-24</v>
          </cell>
          <cell r="I224">
            <v>44075</v>
          </cell>
          <cell r="J224" t="str">
            <v>1 - Plantonista</v>
          </cell>
          <cell r="K224">
            <v>24</v>
          </cell>
          <cell r="L224">
            <v>7271.62</v>
          </cell>
          <cell r="R224">
            <v>1016.96</v>
          </cell>
          <cell r="W224">
            <v>1926.98</v>
          </cell>
          <cell r="X224">
            <v>6361.6</v>
          </cell>
        </row>
        <row r="225">
          <cell r="C225" t="str">
            <v>UPA IMBIRIBEIRA</v>
          </cell>
          <cell r="E225" t="str">
            <v>ROSELI EVANGELISTA DA SILVA</v>
          </cell>
          <cell r="G225" t="str">
            <v>2 - Outros Profissionais da Saúde</v>
          </cell>
          <cell r="H225" t="str">
            <v>3222-05</v>
          </cell>
          <cell r="I225">
            <v>44075</v>
          </cell>
          <cell r="J225" t="str">
            <v>1 - Plantonista</v>
          </cell>
          <cell r="K225">
            <v>44</v>
          </cell>
          <cell r="L225">
            <v>1212.4000000000001</v>
          </cell>
          <cell r="R225">
            <v>721.81</v>
          </cell>
          <cell r="W225">
            <v>182.64</v>
          </cell>
          <cell r="X225">
            <v>1751.5700000000002</v>
          </cell>
        </row>
        <row r="226">
          <cell r="C226" t="str">
            <v>UPA IMBIRIBEIRA</v>
          </cell>
          <cell r="E226" t="str">
            <v>SABRINA ROQUE DA SILVA</v>
          </cell>
          <cell r="G226" t="str">
            <v>2 - Outros Profissionais da Saúde</v>
          </cell>
          <cell r="H226" t="str">
            <v>2516-05</v>
          </cell>
          <cell r="I226">
            <v>44075</v>
          </cell>
          <cell r="J226" t="str">
            <v>1 - Plantonista</v>
          </cell>
          <cell r="K226">
            <v>30</v>
          </cell>
          <cell r="P226">
            <v>3093.68</v>
          </cell>
          <cell r="X226">
            <v>3093.68</v>
          </cell>
        </row>
        <row r="227">
          <cell r="C227" t="str">
            <v>UPA IMBIRIBEIRA</v>
          </cell>
          <cell r="E227" t="str">
            <v>SIMONE SANTOS DA SILVA</v>
          </cell>
          <cell r="G227" t="str">
            <v>3 - Administrativo</v>
          </cell>
          <cell r="H227" t="str">
            <v>4101-05</v>
          </cell>
          <cell r="I227">
            <v>44075</v>
          </cell>
          <cell r="J227" t="str">
            <v>2 - Diarista</v>
          </cell>
          <cell r="K227">
            <v>44</v>
          </cell>
          <cell r="L227">
            <v>568.4</v>
          </cell>
          <cell r="R227">
            <v>181.54</v>
          </cell>
          <cell r="S227">
            <v>100</v>
          </cell>
          <cell r="W227">
            <v>82.76</v>
          </cell>
          <cell r="X227">
            <v>767.18</v>
          </cell>
        </row>
        <row r="228">
          <cell r="C228" t="str">
            <v>UPA IMBIRIBEIRA</v>
          </cell>
          <cell r="E228" t="str">
            <v>SONIA MARIA RAMOS DA SILVA</v>
          </cell>
          <cell r="G228" t="str">
            <v>3 - Administrativo</v>
          </cell>
          <cell r="H228" t="str">
            <v>5134-30</v>
          </cell>
          <cell r="I228">
            <v>44075</v>
          </cell>
          <cell r="J228" t="str">
            <v>1 - Plantonista</v>
          </cell>
          <cell r="K228">
            <v>44</v>
          </cell>
          <cell r="L228">
            <v>1045</v>
          </cell>
          <cell r="R228">
            <v>261.25</v>
          </cell>
          <cell r="W228">
            <v>248.18</v>
          </cell>
          <cell r="X228">
            <v>1058.07</v>
          </cell>
        </row>
        <row r="229">
          <cell r="C229" t="str">
            <v>UPA IMBIRIBEIRA</v>
          </cell>
          <cell r="E229" t="str">
            <v>STELLA MARIS DE ARAUJO E SA</v>
          </cell>
          <cell r="G229" t="str">
            <v>1 - Médico</v>
          </cell>
          <cell r="H229" t="str">
            <v>2251-25</v>
          </cell>
          <cell r="I229">
            <v>44075</v>
          </cell>
          <cell r="J229" t="str">
            <v>1 - Plantonista</v>
          </cell>
          <cell r="K229">
            <v>12</v>
          </cell>
          <cell r="L229">
            <v>2979.2</v>
          </cell>
          <cell r="R229">
            <v>804.84</v>
          </cell>
          <cell r="W229">
            <v>557.49</v>
          </cell>
          <cell r="X229">
            <v>3226.55</v>
          </cell>
        </row>
        <row r="230">
          <cell r="C230" t="str">
            <v>UPA IMBIRIBEIRA</v>
          </cell>
          <cell r="E230" t="str">
            <v xml:space="preserve">SUELI RODRIGUES DE MORAIS </v>
          </cell>
          <cell r="G230" t="str">
            <v>3 - Administrativo</v>
          </cell>
          <cell r="H230" t="str">
            <v>4221-05</v>
          </cell>
          <cell r="I230">
            <v>44075</v>
          </cell>
          <cell r="J230" t="str">
            <v>1 - Plantonista</v>
          </cell>
          <cell r="K230">
            <v>44</v>
          </cell>
          <cell r="L230">
            <v>1110.0899999999999</v>
          </cell>
          <cell r="R230">
            <v>304.7</v>
          </cell>
          <cell r="W230">
            <v>134.62</v>
          </cell>
          <cell r="X230">
            <v>1280.17</v>
          </cell>
        </row>
        <row r="231">
          <cell r="C231" t="str">
            <v>UPA IMBIRIBEIRA</v>
          </cell>
          <cell r="E231" t="str">
            <v xml:space="preserve">SWEMMY SHARON CARVALHO DE MELO </v>
          </cell>
          <cell r="G231" t="str">
            <v>2 - Outros Profissionais da Saúde</v>
          </cell>
          <cell r="H231" t="str">
            <v>3222-05</v>
          </cell>
          <cell r="I231">
            <v>44075</v>
          </cell>
          <cell r="J231" t="str">
            <v>1 - Plantonista</v>
          </cell>
          <cell r="K231">
            <v>44</v>
          </cell>
          <cell r="L231">
            <v>1212.4000000000001</v>
          </cell>
          <cell r="R231">
            <v>798.53</v>
          </cell>
          <cell r="W231">
            <v>262.29000000000002</v>
          </cell>
          <cell r="X231">
            <v>1748.64</v>
          </cell>
        </row>
        <row r="232">
          <cell r="C232" t="str">
            <v>UPA IMBIRIBEIRA</v>
          </cell>
          <cell r="E232" t="str">
            <v xml:space="preserve">TALITA RAQUEL FERREIRA DO NASCIMENTO </v>
          </cell>
          <cell r="G232" t="str">
            <v>3 - Administrativo</v>
          </cell>
          <cell r="H232" t="str">
            <v>4131-05</v>
          </cell>
          <cell r="I232">
            <v>44075</v>
          </cell>
          <cell r="J232" t="str">
            <v>2 - Diarista</v>
          </cell>
          <cell r="K232">
            <v>44</v>
          </cell>
          <cell r="L232">
            <v>3297.55</v>
          </cell>
          <cell r="W232">
            <v>721.06</v>
          </cell>
          <cell r="X232">
            <v>2576.4900000000002</v>
          </cell>
        </row>
        <row r="233">
          <cell r="C233" t="str">
            <v>UPA IMBIRIBEIRA</v>
          </cell>
          <cell r="E233" t="str">
            <v>TARCIANA PEREIRA LIMA</v>
          </cell>
          <cell r="G233" t="str">
            <v>3 - Administrativo</v>
          </cell>
          <cell r="H233" t="str">
            <v>4110-30</v>
          </cell>
          <cell r="I233">
            <v>44075</v>
          </cell>
          <cell r="J233" t="str">
            <v>2 - Diarista</v>
          </cell>
          <cell r="K233">
            <v>44</v>
          </cell>
          <cell r="L233">
            <v>1397.25</v>
          </cell>
          <cell r="R233">
            <v>278.86</v>
          </cell>
          <cell r="W233">
            <v>246.95</v>
          </cell>
          <cell r="X233">
            <v>1429.16</v>
          </cell>
        </row>
        <row r="234">
          <cell r="C234" t="str">
            <v>UPA IMBIRIBEIRA</v>
          </cell>
          <cell r="E234" t="str">
            <v>TARCIZIO BRITO SANTOS</v>
          </cell>
          <cell r="G234" t="str">
            <v>1 - Médico</v>
          </cell>
          <cell r="H234" t="str">
            <v>2251-25</v>
          </cell>
          <cell r="I234">
            <v>44075</v>
          </cell>
          <cell r="J234" t="str">
            <v>1 - Plantonista</v>
          </cell>
          <cell r="K234">
            <v>12</v>
          </cell>
          <cell r="L234">
            <v>4504.54</v>
          </cell>
          <cell r="R234">
            <v>2620.4499999999998</v>
          </cell>
          <cell r="W234">
            <v>1359.41</v>
          </cell>
          <cell r="X234">
            <v>5765.58</v>
          </cell>
        </row>
        <row r="235">
          <cell r="C235" t="str">
            <v>UPA IMBIRIBEIRA</v>
          </cell>
          <cell r="E235" t="str">
            <v>TATIANA VERCOZA DE CASTRO SILVEIRA</v>
          </cell>
          <cell r="G235" t="str">
            <v>1 - Médico</v>
          </cell>
          <cell r="H235" t="str">
            <v>2251-25</v>
          </cell>
          <cell r="I235">
            <v>44075</v>
          </cell>
          <cell r="J235" t="str">
            <v>1 - Plantonista</v>
          </cell>
          <cell r="K235">
            <v>24</v>
          </cell>
          <cell r="L235">
            <v>8079.59</v>
          </cell>
          <cell r="R235">
            <v>4542.0200000000004</v>
          </cell>
          <cell r="W235">
            <v>3150.88</v>
          </cell>
          <cell r="X235">
            <v>9470.73</v>
          </cell>
        </row>
        <row r="236">
          <cell r="C236" t="str">
            <v>UPA IMBIRIBEIRA</v>
          </cell>
          <cell r="E236" t="str">
            <v>TATIANE DA SILVA DAMASCENO</v>
          </cell>
          <cell r="G236" t="str">
            <v>2 - Outros Profissionais da Saúde</v>
          </cell>
          <cell r="H236" t="str">
            <v>3222-05</v>
          </cell>
          <cell r="I236">
            <v>44075</v>
          </cell>
          <cell r="J236" t="str">
            <v>1 - Plantonista</v>
          </cell>
          <cell r="K236">
            <v>44</v>
          </cell>
          <cell r="L236">
            <v>1212.4000000000001</v>
          </cell>
          <cell r="R236">
            <v>400.74</v>
          </cell>
          <cell r="W236">
            <v>178</v>
          </cell>
          <cell r="X236">
            <v>1435.14</v>
          </cell>
        </row>
        <row r="237">
          <cell r="C237" t="str">
            <v>UPA IMBIRIBEIRA</v>
          </cell>
          <cell r="E237" t="str">
            <v>TERCIO HENRIQUE SOARES DE FARIAS</v>
          </cell>
          <cell r="G237" t="str">
            <v>1 - Médico</v>
          </cell>
          <cell r="H237" t="str">
            <v>2252-70</v>
          </cell>
          <cell r="I237">
            <v>44075</v>
          </cell>
          <cell r="J237" t="str">
            <v>1 - Plantonista</v>
          </cell>
          <cell r="K237">
            <v>24</v>
          </cell>
          <cell r="L237">
            <v>9009.08</v>
          </cell>
          <cell r="R237">
            <v>5394.13</v>
          </cell>
          <cell r="W237">
            <v>3644.54</v>
          </cell>
          <cell r="X237">
            <v>10758.669999999998</v>
          </cell>
        </row>
        <row r="238">
          <cell r="C238" t="str">
            <v>UPA IMBIRIBEIRA</v>
          </cell>
          <cell r="E238" t="str">
            <v>THAIS BARROS CANEL</v>
          </cell>
          <cell r="G238" t="str">
            <v>1 - Médico</v>
          </cell>
          <cell r="H238" t="str">
            <v>2251-25</v>
          </cell>
          <cell r="I238">
            <v>44075</v>
          </cell>
          <cell r="J238" t="str">
            <v>1 - Plantonista</v>
          </cell>
          <cell r="K238">
            <v>12</v>
          </cell>
          <cell r="L238">
            <v>3575.04</v>
          </cell>
          <cell r="R238">
            <v>209</v>
          </cell>
          <cell r="W238">
            <v>557.49</v>
          </cell>
          <cell r="X238">
            <v>3226.55</v>
          </cell>
        </row>
        <row r="239">
          <cell r="C239" t="str">
            <v>UPA IMBIRIBEIRA</v>
          </cell>
          <cell r="E239" t="str">
            <v>THAISA PEREIRA DORNELAS</v>
          </cell>
          <cell r="G239" t="str">
            <v>2 - Outros Profissionais da Saúde</v>
          </cell>
          <cell r="H239" t="str">
            <v>2234-05</v>
          </cell>
          <cell r="I239">
            <v>44075</v>
          </cell>
          <cell r="J239" t="str">
            <v>1 - Plantonista</v>
          </cell>
          <cell r="K239">
            <v>26</v>
          </cell>
          <cell r="L239">
            <v>3132.59</v>
          </cell>
          <cell r="R239">
            <v>480.64</v>
          </cell>
          <cell r="W239">
            <v>806.17</v>
          </cell>
          <cell r="X239">
            <v>2807.06</v>
          </cell>
        </row>
        <row r="240">
          <cell r="C240" t="str">
            <v>UPA IMBIRIBEIRA</v>
          </cell>
          <cell r="E240" t="str">
            <v xml:space="preserve">THAYSA MARIA DA SILVA </v>
          </cell>
          <cell r="G240" t="str">
            <v>2 - Outros Profissionais da Saúde</v>
          </cell>
          <cell r="H240" t="str">
            <v>3222-05</v>
          </cell>
          <cell r="I240">
            <v>44075</v>
          </cell>
          <cell r="J240" t="str">
            <v>2 - Diarista</v>
          </cell>
          <cell r="K240">
            <v>44</v>
          </cell>
          <cell r="L240">
            <v>1212.4000000000001</v>
          </cell>
          <cell r="R240">
            <v>209</v>
          </cell>
          <cell r="S240">
            <v>300</v>
          </cell>
          <cell r="W240">
            <v>236.23</v>
          </cell>
          <cell r="X240">
            <v>1485.17</v>
          </cell>
        </row>
        <row r="241">
          <cell r="C241" t="str">
            <v>UPA IMBIRIBEIRA</v>
          </cell>
          <cell r="E241" t="str">
            <v>THIAGO DE ARRUDA MEDEIROS</v>
          </cell>
          <cell r="G241" t="str">
            <v>2 - Outros Profissionais da Saúde</v>
          </cell>
          <cell r="H241" t="str">
            <v>2234-05</v>
          </cell>
          <cell r="I241">
            <v>44075</v>
          </cell>
          <cell r="J241" t="str">
            <v>1 - Plantonista</v>
          </cell>
          <cell r="K241">
            <v>26</v>
          </cell>
          <cell r="L241">
            <v>3132.59</v>
          </cell>
          <cell r="R241">
            <v>1360.2</v>
          </cell>
          <cell r="W241">
            <v>936.96</v>
          </cell>
          <cell r="X241">
            <v>3555.83</v>
          </cell>
        </row>
        <row r="242">
          <cell r="C242" t="str">
            <v>UPA IMBIRIBEIRA</v>
          </cell>
          <cell r="E242" t="str">
            <v>THIAGO DE LIMA E SILVA</v>
          </cell>
          <cell r="G242" t="str">
            <v>2 - Outros Profissionais da Saúde</v>
          </cell>
          <cell r="H242" t="str">
            <v>3222-05</v>
          </cell>
          <cell r="I242">
            <v>44075</v>
          </cell>
          <cell r="J242" t="str">
            <v>1 - Plantonista</v>
          </cell>
          <cell r="K242">
            <v>44</v>
          </cell>
          <cell r="L242">
            <v>1171.99</v>
          </cell>
          <cell r="R242">
            <v>598.12</v>
          </cell>
          <cell r="W242">
            <v>167.87</v>
          </cell>
          <cell r="X242">
            <v>1602.2400000000002</v>
          </cell>
        </row>
        <row r="243">
          <cell r="C243" t="str">
            <v>UPA IMBIRIBEIRA</v>
          </cell>
          <cell r="E243" t="str">
            <v>TIAGO OLIVIO PEREIRA DA SILVA</v>
          </cell>
          <cell r="G243" t="str">
            <v>2 - Outros Profissionais da Saúde</v>
          </cell>
          <cell r="H243" t="str">
            <v>2235-05</v>
          </cell>
          <cell r="I243">
            <v>44075</v>
          </cell>
          <cell r="J243" t="str">
            <v>1 - Plantonista</v>
          </cell>
          <cell r="K243">
            <v>40</v>
          </cell>
          <cell r="L243">
            <v>1596.45</v>
          </cell>
          <cell r="R243">
            <v>316.08</v>
          </cell>
          <cell r="W243">
            <v>158.83000000000001</v>
          </cell>
          <cell r="X243">
            <v>1753.7</v>
          </cell>
        </row>
        <row r="244">
          <cell r="C244" t="str">
            <v>UPA IMBIRIBEIRA</v>
          </cell>
          <cell r="E244" t="str">
            <v>TIAGO PEREIRA DE CASTRO</v>
          </cell>
          <cell r="G244" t="str">
            <v>1 - Médico</v>
          </cell>
          <cell r="H244" t="str">
            <v>2251-25</v>
          </cell>
          <cell r="I244">
            <v>44075</v>
          </cell>
          <cell r="J244" t="str">
            <v>1 - Plantonista</v>
          </cell>
          <cell r="K244">
            <v>12</v>
          </cell>
          <cell r="L244">
            <v>4504.54</v>
          </cell>
          <cell r="R244">
            <v>209</v>
          </cell>
          <cell r="S244">
            <v>750</v>
          </cell>
          <cell r="W244">
            <v>1578.04</v>
          </cell>
          <cell r="X244">
            <v>3885.5</v>
          </cell>
        </row>
        <row r="245">
          <cell r="C245" t="str">
            <v>UPA IMBIRIBEIRA</v>
          </cell>
          <cell r="E245" t="str">
            <v>TULIO PORTO FERREIRA</v>
          </cell>
          <cell r="G245" t="str">
            <v>1 - Médico</v>
          </cell>
          <cell r="H245" t="str">
            <v>2252-70</v>
          </cell>
          <cell r="I245">
            <v>44075</v>
          </cell>
          <cell r="J245" t="str">
            <v>1 - Plantonista</v>
          </cell>
          <cell r="K245">
            <v>12</v>
          </cell>
          <cell r="L245">
            <v>3575.04</v>
          </cell>
          <cell r="R245">
            <v>2844</v>
          </cell>
          <cell r="W245">
            <v>1427.15</v>
          </cell>
          <cell r="X245">
            <v>4991.8899999999994</v>
          </cell>
        </row>
        <row r="246">
          <cell r="C246" t="str">
            <v>UPA IMBIRIBEIRA</v>
          </cell>
          <cell r="E246" t="str">
            <v>UITANAAN CARLOS DOS SANTOS</v>
          </cell>
          <cell r="G246" t="str">
            <v>3 - Administrativo</v>
          </cell>
          <cell r="H246" t="str">
            <v>4221-05</v>
          </cell>
          <cell r="I246">
            <v>44075</v>
          </cell>
          <cell r="J246" t="str">
            <v>1 - Plantonista</v>
          </cell>
          <cell r="K246">
            <v>44</v>
          </cell>
          <cell r="L246">
            <v>880.42</v>
          </cell>
          <cell r="R246">
            <v>624.89</v>
          </cell>
          <cell r="W246">
            <v>142.76</v>
          </cell>
          <cell r="X246">
            <v>1362.55</v>
          </cell>
        </row>
        <row r="247">
          <cell r="C247" t="str">
            <v>UPA IMBIRIBEIRA</v>
          </cell>
          <cell r="E247" t="str">
            <v>VANESSA DA SILVA RODRIGUES</v>
          </cell>
          <cell r="G247" t="str">
            <v>3 - Administrativo</v>
          </cell>
          <cell r="H247" t="str">
            <v>2525-45</v>
          </cell>
          <cell r="I247">
            <v>44075</v>
          </cell>
          <cell r="J247" t="str">
            <v>2 - Diarista</v>
          </cell>
          <cell r="K247">
            <v>44</v>
          </cell>
          <cell r="L247">
            <v>2417.64</v>
          </cell>
          <cell r="W247">
            <v>499.8</v>
          </cell>
          <cell r="X247">
            <v>1917.84</v>
          </cell>
        </row>
        <row r="248">
          <cell r="C248" t="str">
            <v>UPA IMBIRIBEIRA</v>
          </cell>
          <cell r="E248" t="str">
            <v>VANIA DA SILVA DIONISIO</v>
          </cell>
          <cell r="G248" t="str">
            <v>2 - Outros Profissionais da Saúde</v>
          </cell>
          <cell r="H248" t="str">
            <v>5211-30</v>
          </cell>
          <cell r="I248">
            <v>44075</v>
          </cell>
          <cell r="J248" t="str">
            <v>1 - Plantonista</v>
          </cell>
          <cell r="K248">
            <v>44</v>
          </cell>
          <cell r="L248">
            <v>1148.3699999999999</v>
          </cell>
          <cell r="R248">
            <v>269.57</v>
          </cell>
          <cell r="W248">
            <v>203.8</v>
          </cell>
          <cell r="X248">
            <v>1214.1399999999999</v>
          </cell>
        </row>
        <row r="249">
          <cell r="C249" t="str">
            <v>UPA IMBIRIBEIRA</v>
          </cell>
          <cell r="E249" t="str">
            <v>VICTOR ALEX MONTENEGRO MARINHO</v>
          </cell>
          <cell r="G249" t="str">
            <v>1 - Médico</v>
          </cell>
          <cell r="H249" t="str">
            <v>2251-25</v>
          </cell>
          <cell r="I249">
            <v>44075</v>
          </cell>
          <cell r="J249" t="str">
            <v>1 - Plantonista</v>
          </cell>
          <cell r="K249">
            <v>12</v>
          </cell>
          <cell r="L249">
            <v>3575.04</v>
          </cell>
          <cell r="R249">
            <v>209</v>
          </cell>
          <cell r="S249">
            <v>750</v>
          </cell>
          <cell r="W249">
            <v>780.93</v>
          </cell>
          <cell r="X249">
            <v>3753.11</v>
          </cell>
        </row>
        <row r="250">
          <cell r="C250" t="str">
            <v>UPA IMBIRIBEIRA</v>
          </cell>
          <cell r="E250" t="str">
            <v>VILANI FATIMA DOS SANTOS</v>
          </cell>
          <cell r="G250" t="str">
            <v>2 - Outros Profissionais da Saúde</v>
          </cell>
          <cell r="H250" t="str">
            <v>3222-05</v>
          </cell>
          <cell r="I250">
            <v>44075</v>
          </cell>
          <cell r="J250" t="str">
            <v>1 - Plantonista</v>
          </cell>
          <cell r="K250">
            <v>44</v>
          </cell>
          <cell r="L250">
            <v>1212.4000000000001</v>
          </cell>
          <cell r="R250">
            <v>535</v>
          </cell>
          <cell r="W250">
            <v>531.84</v>
          </cell>
          <cell r="X250">
            <v>1215.56</v>
          </cell>
        </row>
        <row r="251">
          <cell r="C251" t="str">
            <v>UPA IMBIRIBEIRA</v>
          </cell>
          <cell r="E251" t="str">
            <v>VILMA SILVA DA PORCIUNCLA</v>
          </cell>
          <cell r="G251" t="str">
            <v>2 - Outros Profissionais da Saúde</v>
          </cell>
          <cell r="H251" t="str">
            <v>3222-05</v>
          </cell>
          <cell r="I251">
            <v>44075</v>
          </cell>
          <cell r="J251" t="str">
            <v>1 - Plantonista</v>
          </cell>
          <cell r="K251">
            <v>44</v>
          </cell>
          <cell r="L251">
            <v>1212.4000000000001</v>
          </cell>
          <cell r="R251">
            <v>548.82000000000005</v>
          </cell>
          <cell r="W251">
            <v>239.81</v>
          </cell>
          <cell r="X251">
            <v>1521.4100000000003</v>
          </cell>
        </row>
        <row r="252">
          <cell r="C252" t="str">
            <v>UPA IMBIRIBEIRA</v>
          </cell>
          <cell r="E252" t="str">
            <v>VINICIUS DA SILVA XAVIER</v>
          </cell>
          <cell r="G252" t="str">
            <v>3 - Administrativo</v>
          </cell>
          <cell r="H252" t="str">
            <v>4221-05</v>
          </cell>
          <cell r="I252">
            <v>44075</v>
          </cell>
          <cell r="J252" t="str">
            <v>1 - Plantonista</v>
          </cell>
          <cell r="K252">
            <v>44</v>
          </cell>
          <cell r="L252">
            <v>1148.3699999999999</v>
          </cell>
          <cell r="R252">
            <v>209</v>
          </cell>
          <cell r="W252">
            <v>198.35</v>
          </cell>
          <cell r="X252">
            <v>1159.02</v>
          </cell>
        </row>
        <row r="253">
          <cell r="C253" t="str">
            <v>UPA IMBIRIBEIRA</v>
          </cell>
          <cell r="E253" t="str">
            <v>VITOR MAIA ARCA</v>
          </cell>
          <cell r="G253" t="str">
            <v>1 - Médico</v>
          </cell>
          <cell r="H253" t="str">
            <v>2251-25</v>
          </cell>
          <cell r="I253">
            <v>44075</v>
          </cell>
          <cell r="J253" t="str">
            <v>1 - Plantonista</v>
          </cell>
          <cell r="K253">
            <v>12</v>
          </cell>
          <cell r="R253">
            <v>10450.24</v>
          </cell>
          <cell r="W253">
            <v>10450.24</v>
          </cell>
          <cell r="X253">
            <v>0</v>
          </cell>
        </row>
        <row r="254">
          <cell r="C254" t="str">
            <v>UPA IMBIRIBEIRA</v>
          </cell>
          <cell r="E254" t="str">
            <v>VIVIAN ALVES DA SILVA</v>
          </cell>
          <cell r="G254" t="str">
            <v>2 - Outros Profissionais da Saúde</v>
          </cell>
          <cell r="H254" t="str">
            <v>3222-05</v>
          </cell>
          <cell r="I254">
            <v>44075</v>
          </cell>
          <cell r="J254" t="str">
            <v>2 - Plantonista</v>
          </cell>
          <cell r="K254" t="str">
            <v>44</v>
          </cell>
          <cell r="L254">
            <v>1091.1600000000001</v>
          </cell>
          <cell r="R254">
            <v>188.1</v>
          </cell>
          <cell r="W254">
            <v>138.82</v>
          </cell>
          <cell r="X254">
            <v>1140.44</v>
          </cell>
        </row>
        <row r="255">
          <cell r="C255" t="str">
            <v>UPA IMBIRIBEIRA</v>
          </cell>
          <cell r="E255" t="str">
            <v>WALESKA MARIA DE ALMEIDA PAIVA</v>
          </cell>
          <cell r="G255" t="str">
            <v>2 - Outros Profissionais da Saúde</v>
          </cell>
          <cell r="H255" t="str">
            <v>2235-05</v>
          </cell>
          <cell r="I255">
            <v>44075</v>
          </cell>
          <cell r="J255" t="str">
            <v>1 - Plantonista</v>
          </cell>
          <cell r="K255">
            <v>40</v>
          </cell>
          <cell r="L255">
            <v>2248.37</v>
          </cell>
          <cell r="R255">
            <v>753.92</v>
          </cell>
          <cell r="S255">
            <v>137.4</v>
          </cell>
          <cell r="W255">
            <v>401.48</v>
          </cell>
          <cell r="X255">
            <v>2738.21</v>
          </cell>
        </row>
        <row r="256">
          <cell r="C256" t="str">
            <v>UPA IMBIRIBEIRA</v>
          </cell>
          <cell r="E256" t="str">
            <v>WANDSON HENRIQUE DA PAZ LEITE</v>
          </cell>
          <cell r="G256" t="str">
            <v>3 - Administrativo</v>
          </cell>
          <cell r="H256" t="str">
            <v>4222-05</v>
          </cell>
          <cell r="I256">
            <v>44075</v>
          </cell>
          <cell r="J256" t="str">
            <v>2 - Diarista</v>
          </cell>
          <cell r="K256">
            <v>44</v>
          </cell>
          <cell r="L256">
            <v>1604.25</v>
          </cell>
          <cell r="R256">
            <v>289.20999999999998</v>
          </cell>
          <cell r="W256">
            <v>186.82</v>
          </cell>
          <cell r="X256">
            <v>1706.64</v>
          </cell>
        </row>
        <row r="257">
          <cell r="C257" t="str">
            <v>UPA IMBIRIBEIRA</v>
          </cell>
          <cell r="E257" t="str">
            <v>WELLINGTON SILVA MATIAS</v>
          </cell>
          <cell r="G257" t="str">
            <v>3 - Administrativo</v>
          </cell>
          <cell r="H257" t="str">
            <v>4221-05</v>
          </cell>
          <cell r="I257">
            <v>44075</v>
          </cell>
          <cell r="J257" t="str">
            <v>1 - Plantonista</v>
          </cell>
          <cell r="K257">
            <v>44</v>
          </cell>
          <cell r="L257">
            <v>1148.3699999999999</v>
          </cell>
          <cell r="R257">
            <v>266.42</v>
          </cell>
          <cell r="W257">
            <v>134.62</v>
          </cell>
          <cell r="X257">
            <v>1280.17</v>
          </cell>
        </row>
        <row r="258">
          <cell r="C258" t="str">
            <v>UPA IMBIRIBEIRA</v>
          </cell>
          <cell r="E258" t="str">
            <v>YASSER DE LUCENA CORREIA</v>
          </cell>
          <cell r="G258" t="str">
            <v>1 - Médico</v>
          </cell>
          <cell r="H258" t="str">
            <v>2251-25</v>
          </cell>
          <cell r="I258">
            <v>44075</v>
          </cell>
          <cell r="J258" t="str">
            <v>1 - Plantonista</v>
          </cell>
          <cell r="K258">
            <v>24</v>
          </cell>
          <cell r="L258">
            <v>8079.59</v>
          </cell>
          <cell r="R258">
            <v>612.98</v>
          </cell>
          <cell r="W258">
            <v>2070.39</v>
          </cell>
          <cell r="X258">
            <v>6622.18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B1" workbookViewId="0">
      <selection activeCell="C13" sqref="C1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44075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1596.45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209</v>
      </c>
      <c r="N2" s="16">
        <f>'[1]TCE - ANEXO II - Preencher'!S11</f>
        <v>0</v>
      </c>
      <c r="O2" s="17">
        <f>'[1]TCE - ANEXO II - Preencher'!W11</f>
        <v>244.99</v>
      </c>
      <c r="P2" s="18">
        <f>'[1]TCE - ANEXO II - Preencher'!X11</f>
        <v>1560.46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44075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1148.3699999999999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209</v>
      </c>
      <c r="N3" s="16">
        <f>'[1]TCE - ANEXO II - Preencher'!S12</f>
        <v>0</v>
      </c>
      <c r="O3" s="17">
        <f>'[1]TCE - ANEXO II - Preencher'!W12</f>
        <v>198.35</v>
      </c>
      <c r="P3" s="18">
        <f>'[1]TCE - ANEXO II - Preencher'!X12</f>
        <v>1159.02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44075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1212.4000000000001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725.36</v>
      </c>
      <c r="N4" s="16">
        <f>'[1]TCE - ANEXO II - Preencher'!S13</f>
        <v>0</v>
      </c>
      <c r="O4" s="17">
        <f>'[1]TCE - ANEXO II - Preencher'!W13</f>
        <v>255.7</v>
      </c>
      <c r="P4" s="18">
        <f>'[1]TCE - ANEXO II - Preencher'!X13</f>
        <v>1682.0600000000002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ADRIANA TIBURCIO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44075</v>
      </c>
      <c r="H5" s="13" t="str">
        <f>'[1]TCE - ANEXO II - Preencher'!J14</f>
        <v>2 - Plantonista</v>
      </c>
      <c r="I5" s="13" t="str">
        <f>'[1]TCE - ANEXO II - Preencher'!K14</f>
        <v>44</v>
      </c>
      <c r="J5" s="15">
        <f>'[1]TCE - ANEXO II - Preencher'!L14</f>
        <v>1212.4000000000001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423.75</v>
      </c>
      <c r="N5" s="16">
        <f>'[1]TCE - ANEXO II - Preencher'!S14</f>
        <v>0</v>
      </c>
      <c r="O5" s="17">
        <f>'[1]TCE - ANEXO II - Preencher'!W14</f>
        <v>156.19</v>
      </c>
      <c r="P5" s="18">
        <f>'[1]TCE - ANEXO II - Preencher'!X14</f>
        <v>1479.96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ADRIANO RODRIGUES LEAL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44075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1645.86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1327.24</v>
      </c>
      <c r="N6" s="16">
        <f>'[1]TCE - ANEXO II - Preencher'!S15</f>
        <v>129.32</v>
      </c>
      <c r="O6" s="17">
        <f>'[1]TCE - ANEXO II - Preencher'!W15</f>
        <v>365.27</v>
      </c>
      <c r="P6" s="18">
        <f>'[1]TCE - ANEXO II - Preencher'!X15</f>
        <v>2737.15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ALAIDE MARIA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1212.4000000000001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878.01</v>
      </c>
      <c r="N7" s="16">
        <f>'[1]TCE - ANEXO II - Preencher'!S16</f>
        <v>0</v>
      </c>
      <c r="O7" s="17">
        <f>'[1]TCE - ANEXO II - Preencher'!W16</f>
        <v>293.70999999999998</v>
      </c>
      <c r="P7" s="18">
        <f>'[1]TCE - ANEXO II - Preencher'!X16</f>
        <v>1796.6999999999998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 DEYVISON FRANCISCO FELIX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1171.99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260.19</v>
      </c>
      <c r="N8" s="16">
        <f>'[1]TCE - ANEXO II - Preencher'!S17</f>
        <v>0</v>
      </c>
      <c r="O8" s="17">
        <f>'[1]TCE - ANEXO II - Preencher'!W17</f>
        <v>210.2</v>
      </c>
      <c r="P8" s="18">
        <f>'[1]TCE - ANEXO II - Preencher'!X17</f>
        <v>1221.98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ALANA FERRAZ DINIZ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>
        <f>'[1]TCE - ANEXO II - Preencher'!I18</f>
        <v>44075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4504.54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209</v>
      </c>
      <c r="N9" s="16">
        <f>'[1]TCE - ANEXO II - Preencher'!S18</f>
        <v>0</v>
      </c>
      <c r="O9" s="17">
        <f>'[1]TCE - ANEXO II - Preencher'!W18</f>
        <v>711.15</v>
      </c>
      <c r="P9" s="18">
        <f>'[1]TCE - ANEXO II - Preencher'!X18</f>
        <v>4002.39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ALCIONE BEZERRA DA CRUZ DE CASTILHO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1171.99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202.03</v>
      </c>
      <c r="N10" s="16">
        <f>'[1]TCE - ANEXO II - Preencher'!S19</f>
        <v>0</v>
      </c>
      <c r="O10" s="17">
        <f>'[1]TCE - ANEXO II - Preencher'!W19</f>
        <v>325.5</v>
      </c>
      <c r="P10" s="18">
        <f>'[1]TCE - ANEXO II - Preencher'!X19</f>
        <v>1048.52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ALESSANDRA MEDEIROS BRANDAO ALBERTO DE MELLO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44075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5481.73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2404.35</v>
      </c>
      <c r="N11" s="16">
        <f>'[1]TCE - ANEXO II - Preencher'!S20</f>
        <v>750</v>
      </c>
      <c r="O11" s="17">
        <f>'[1]TCE - ANEXO II - Preencher'!W20</f>
        <v>2051.14</v>
      </c>
      <c r="P11" s="18">
        <f>'[1]TCE - ANEXO II - Preencher'!X20</f>
        <v>6584.9400000000005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ALLYSON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>
        <f>'[1]TCE - ANEXO II - Preencher'!I21</f>
        <v>44075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1694.11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84.71</v>
      </c>
      <c r="N12" s="16">
        <f>'[1]TCE - ANEXO II - Preencher'!S21</f>
        <v>0</v>
      </c>
      <c r="O12" s="17">
        <f>'[1]TCE - ANEXO II - Preencher'!W21</f>
        <v>279.94</v>
      </c>
      <c r="P12" s="18">
        <f>'[1]TCE - ANEXO II - Preencher'!X21</f>
        <v>1498.8799999999999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ALZIRA HELENA CARVALHO PARAISO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2515-10</v>
      </c>
      <c r="G13" s="14">
        <f>'[1]TCE - ANEXO II - Preencher'!I22</f>
        <v>44075</v>
      </c>
      <c r="H13" s="13" t="str">
        <f>'[1]TCE - ANEXO II - Preencher'!J22</f>
        <v>2 - Diarista</v>
      </c>
      <c r="I13" s="13">
        <f>'[1]TCE - ANEXO II - Preencher'!K22</f>
        <v>30</v>
      </c>
      <c r="J13" s="15">
        <f>'[1]TCE - ANEXO II - Preencher'!L22</f>
        <v>2200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449.84</v>
      </c>
      <c r="N13" s="16">
        <f>'[1]TCE - ANEXO II - Preencher'!S22</f>
        <v>0</v>
      </c>
      <c r="O13" s="17">
        <f>'[1]TCE - ANEXO II - Preencher'!W22</f>
        <v>321.56</v>
      </c>
      <c r="P13" s="18">
        <f>'[1]TCE - ANEXO II - Preencher'!X22</f>
        <v>2328.2800000000002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AMANDA MACEDO XAVIER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44075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4504.54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2471.5</v>
      </c>
      <c r="N14" s="16">
        <f>'[1]TCE - ANEXO II - Preencher'!S23</f>
        <v>0</v>
      </c>
      <c r="O14" s="17">
        <f>'[1]TCE - ANEXO II - Preencher'!W23</f>
        <v>1584.05</v>
      </c>
      <c r="P14" s="18">
        <f>'[1]TCE - ANEXO II - Preencher'!X23</f>
        <v>5391.99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AMANDA SILVA MARINS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44075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2498.19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333.91</v>
      </c>
      <c r="N15" s="16">
        <f>'[1]TCE - ANEXO II - Preencher'!S24</f>
        <v>137.4</v>
      </c>
      <c r="O15" s="17">
        <f>'[1]TCE - ANEXO II - Preencher'!W24</f>
        <v>340.77</v>
      </c>
      <c r="P15" s="18">
        <f>'[1]TCE - ANEXO II - Preencher'!X24</f>
        <v>2628.73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CARLA SILVA DE FARIAS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4110-05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1538.86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618.14</v>
      </c>
      <c r="N16" s="16">
        <f>'[1]TCE - ANEXO II - Preencher'!S25</f>
        <v>0</v>
      </c>
      <c r="O16" s="17">
        <f>'[1]TCE - ANEXO II - Preencher'!W25</f>
        <v>303.57</v>
      </c>
      <c r="P16" s="18">
        <f>'[1]TCE - ANEXO II - Preencher'!X25</f>
        <v>1853.43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CAROLINA XAVIER LINO DE OLIVEIRA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4110-05</v>
      </c>
      <c r="G17" s="14">
        <f>'[1]TCE - ANEXO II - Preencher'!I26</f>
        <v>44075</v>
      </c>
      <c r="H17" s="13" t="str">
        <f>'[1]TCE - ANEXO II - Preencher'!J26</f>
        <v>2 - Diarista</v>
      </c>
      <c r="I17" s="13">
        <f>'[1]TCE - ANEXO II - Preencher'!K26</f>
        <v>20</v>
      </c>
      <c r="J17" s="15">
        <f>'[1]TCE - ANEXO II - Preencher'!L26</f>
        <v>474.63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16.37</v>
      </c>
      <c r="N17" s="16">
        <f>'[1]TCE - ANEXO II - Preencher'!S26</f>
        <v>0</v>
      </c>
      <c r="O17" s="17">
        <f>'[1]TCE - ANEXO II - Preencher'!W26</f>
        <v>66.28</v>
      </c>
      <c r="P17" s="18">
        <f>'[1]TCE - ANEXO II - Preencher'!X26</f>
        <v>424.72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CELIA RODRIGUES CALADO TOSCANO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808.27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673.75</v>
      </c>
      <c r="N18" s="16">
        <f>'[1]TCE - ANEXO II - Preencher'!S27</f>
        <v>0</v>
      </c>
      <c r="O18" s="17">
        <f>'[1]TCE - ANEXO II - Preencher'!W27</f>
        <v>238.94</v>
      </c>
      <c r="P18" s="18">
        <f>'[1]TCE - ANEXO II - Preencher'!X27</f>
        <v>1243.08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ANA PAULA DE OLIVEIRA FERREIRA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9922-25</v>
      </c>
      <c r="G19" s="14">
        <f>'[1]TCE - ANEXO II - Preencher'!I28</f>
        <v>44075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1010.17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572.57000000000005</v>
      </c>
      <c r="N19" s="16">
        <f>'[1]TCE - ANEXO II - Preencher'!S28</f>
        <v>0</v>
      </c>
      <c r="O19" s="17">
        <f>'[1]TCE - ANEXO II - Preencher'!W28</f>
        <v>427.72</v>
      </c>
      <c r="P19" s="18">
        <f>'[1]TCE - ANEXO II - Preencher'!X28</f>
        <v>1155.02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ANA PAULA FARIAS BARBOSA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9922-25</v>
      </c>
      <c r="G20" s="14">
        <f>'[1]TCE - ANEXO II - Preencher'!I29</f>
        <v>44075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1178.49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267.92</v>
      </c>
      <c r="N20" s="16">
        <f>'[1]TCE - ANEXO II - Preencher'!S29</f>
        <v>0</v>
      </c>
      <c r="O20" s="17">
        <f>'[1]TCE - ANEXO II - Preencher'!W29</f>
        <v>208.77</v>
      </c>
      <c r="P20" s="18">
        <f>'[1]TCE - ANEXO II - Preencher'!X29</f>
        <v>1237.6400000000001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 xml:space="preserve">ANA PAULA MARIA DA SILVA 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9922-25</v>
      </c>
      <c r="G21" s="14">
        <f>'[1]TCE - ANEXO II - Preencher'!I30</f>
        <v>44075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1045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521.23</v>
      </c>
      <c r="N21" s="16">
        <f>'[1]TCE - ANEXO II - Preencher'!S30</f>
        <v>0</v>
      </c>
      <c r="O21" s="17">
        <f>'[1]TCE - ANEXO II - Preencher'!W30</f>
        <v>203.12</v>
      </c>
      <c r="P21" s="18">
        <f>'[1]TCE - ANEXO II - Preencher'!X30</f>
        <v>1363.1100000000001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BANDEIRA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4221-05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1148.3699999999999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257.62</v>
      </c>
      <c r="N22" s="16">
        <f>'[1]TCE - ANEXO II - Preencher'!S31</f>
        <v>0</v>
      </c>
      <c r="O22" s="17">
        <f>'[1]TCE - ANEXO II - Preencher'!W31</f>
        <v>198.35</v>
      </c>
      <c r="P22" s="18">
        <f>'[1]TCE - ANEXO II - Preencher'!X31</f>
        <v>1207.6399999999999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ANDREA FERREIRA CABOCLO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5134-30</v>
      </c>
      <c r="G23" s="14">
        <f>'[1]TCE - ANEXO II - Preencher'!I32</f>
        <v>44075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975.33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330.92</v>
      </c>
      <c r="N23" s="16">
        <f>'[1]TCE - ANEXO II - Preencher'!S32</f>
        <v>0</v>
      </c>
      <c r="O23" s="17">
        <f>'[1]TCE - ANEXO II - Preencher'!W32</f>
        <v>185.48</v>
      </c>
      <c r="P23" s="18">
        <f>'[1]TCE - ANEXO II - Preencher'!X32</f>
        <v>1120.77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ANDREA VANESSA MOREIRA DE MELO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2234-05</v>
      </c>
      <c r="G24" s="14">
        <f>'[1]TCE - ANEXO II - Preencher'!I33</f>
        <v>44075</v>
      </c>
      <c r="H24" s="13" t="str">
        <f>'[1]TCE - ANEXO II - Preencher'!J33</f>
        <v>1 - Plantonista</v>
      </c>
      <c r="I24" s="13">
        <f>'[1]TCE - ANEXO II - Preencher'!K33</f>
        <v>26</v>
      </c>
      <c r="J24" s="15">
        <f>'[1]TCE - ANEXO II - Preencher'!L33</f>
        <v>3132.59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1982.3</v>
      </c>
      <c r="N24" s="16">
        <f>'[1]TCE - ANEXO II - Preencher'!S33</f>
        <v>0</v>
      </c>
      <c r="O24" s="17">
        <f>'[1]TCE - ANEXO II - Preencher'!W33</f>
        <v>960.35</v>
      </c>
      <c r="P24" s="18">
        <f>'[1]TCE - ANEXO II - Preencher'!X33</f>
        <v>4154.54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ANNA CECILIA GUERRA DE ARAUJO FERREIRA MEDEIROS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2234-05</v>
      </c>
      <c r="G25" s="14">
        <f>'[1]TCE - ANEXO II - Preencher'!I34</f>
        <v>44075</v>
      </c>
      <c r="H25" s="13" t="str">
        <f>'[1]TCE - ANEXO II - Preencher'!J34</f>
        <v>1 - Plantonista</v>
      </c>
      <c r="I25" s="13">
        <f>'[1]TCE - ANEXO II - Preencher'!K34</f>
        <v>26</v>
      </c>
      <c r="J25" s="15">
        <f>'[1]TCE - ANEXO II - Preencher'!L34</f>
        <v>3132.59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481.07</v>
      </c>
      <c r="N25" s="16">
        <f>'[1]TCE - ANEXO II - Preencher'!S34</f>
        <v>0</v>
      </c>
      <c r="O25" s="17">
        <f>'[1]TCE - ANEXO II - Preencher'!W34</f>
        <v>447.86</v>
      </c>
      <c r="P25" s="18">
        <f>'[1]TCE - ANEXO II - Preencher'!X34</f>
        <v>3165.8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ANNA KARINA BARROS MELCOP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8079.59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2246.31</v>
      </c>
      <c r="N26" s="16">
        <f>'[1]TCE - ANEXO II - Preencher'!S35</f>
        <v>1500</v>
      </c>
      <c r="O26" s="17">
        <f>'[1]TCE - ANEXO II - Preencher'!W35</f>
        <v>3517.83</v>
      </c>
      <c r="P26" s="18">
        <f>'[1]TCE - ANEXO II - Preencher'!X35</f>
        <v>8308.07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CARNEIRO CAVALCANTI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4221-05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1148.3699999999999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672.68</v>
      </c>
      <c r="N27" s="16">
        <f>'[1]TCE - ANEXO II - Preencher'!S36</f>
        <v>0</v>
      </c>
      <c r="O27" s="17">
        <f>'[1]TCE - ANEXO II - Preencher'!W36</f>
        <v>240.08</v>
      </c>
      <c r="P27" s="18">
        <f>'[1]TCE - ANEXO II - Preencher'!X36</f>
        <v>1580.9699999999998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ANTONIO FLAVIO DOS ANJOS ALENCAR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4101-05</v>
      </c>
      <c r="G28" s="14">
        <f>'[1]TCE - ANEXO II - Preencher'!I37</f>
        <v>44075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2526.25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126.31</v>
      </c>
      <c r="N28" s="16">
        <f>'[1]TCE - ANEXO II - Preencher'!S37</f>
        <v>0</v>
      </c>
      <c r="O28" s="17">
        <f>'[1]TCE - ANEXO II - Preencher'!W37</f>
        <v>328.6</v>
      </c>
      <c r="P28" s="18">
        <f>'[1]TCE - ANEXO II - Preencher'!X37</f>
        <v>2323.96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ANTONIO FRANCISCO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7823-20</v>
      </c>
      <c r="G29" s="14">
        <f>'[1]TCE - ANEXO II - Preencher'!I38</f>
        <v>44075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1789.95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1767.36</v>
      </c>
      <c r="N29" s="16">
        <f>'[1]TCE - ANEXO II - Preencher'!S38</f>
        <v>0</v>
      </c>
      <c r="O29" s="17">
        <f>'[1]TCE - ANEXO II - Preencher'!W38</f>
        <v>625.4</v>
      </c>
      <c r="P29" s="18">
        <f>'[1]TCE - ANEXO II - Preencher'!X38</f>
        <v>2931.91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ANTONIO MAURICIO DOS SANTOS CONCEICAO FILHO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2252-70</v>
      </c>
      <c r="G30" s="14">
        <f>'[1]TCE - ANEXO II - Preencher'!I39</f>
        <v>44075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7150.08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566.5</v>
      </c>
      <c r="N30" s="16">
        <f>'[1]TCE - ANEXO II - Preencher'!S39</f>
        <v>3000</v>
      </c>
      <c r="O30" s="17">
        <f>'[1]TCE - ANEXO II - Preencher'!W39</f>
        <v>2623.28</v>
      </c>
      <c r="P30" s="18">
        <f>'[1]TCE - ANEXO II - Preencher'!X39</f>
        <v>8093.2999999999993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ARTHUR ARCOVERDE PERRIER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44075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2860.03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387.75</v>
      </c>
      <c r="N31" s="16">
        <f>'[1]TCE - ANEXO II - Preencher'!S40</f>
        <v>0</v>
      </c>
      <c r="O31" s="17">
        <f>'[1]TCE - ANEXO II - Preencher'!W40</f>
        <v>413.24</v>
      </c>
      <c r="P31" s="18">
        <f>'[1]TCE - ANEXO II - Preencher'!X40</f>
        <v>2834.54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ARTUR LUIZ NEPOZIANO AVELINO DA SILVA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44075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7271.62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2765.02</v>
      </c>
      <c r="N32" s="16">
        <f>'[1]TCE - ANEXO II - Preencher'!S41</f>
        <v>187.5</v>
      </c>
      <c r="O32" s="17">
        <f>'[1]TCE - ANEXO II - Preencher'!W41</f>
        <v>2459.2600000000002</v>
      </c>
      <c r="P32" s="18">
        <f>'[1]TCE - ANEXO II - Preencher'!X41</f>
        <v>7764.8799999999992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AURILEIDE RODRIGUES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3241-15</v>
      </c>
      <c r="G33" s="14">
        <f>'[1]TCE - ANEXO II - Preencher'!I42</f>
        <v>44075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2035.08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937.42</v>
      </c>
      <c r="N33" s="16">
        <f>'[1]TCE - ANEXO II - Preencher'!S42</f>
        <v>0</v>
      </c>
      <c r="O33" s="17">
        <f>'[1]TCE - ANEXO II - Preencher'!W42</f>
        <v>425.24</v>
      </c>
      <c r="P33" s="18">
        <f>'[1]TCE - ANEXO II - Preencher'!X42</f>
        <v>2547.2600000000002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BARBARA FRANCA GOMES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2251-24</v>
      </c>
      <c r="G34" s="14">
        <f>'[1]TCE - ANEXO II - Preencher'!I43</f>
        <v>44075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4504.54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6946.22</v>
      </c>
      <c r="N34" s="16">
        <f>'[1]TCE - ANEXO II - Preencher'!S43</f>
        <v>0</v>
      </c>
      <c r="O34" s="17">
        <f>'[1]TCE - ANEXO II - Preencher'!W43</f>
        <v>2671.05</v>
      </c>
      <c r="P34" s="18">
        <f>'[1]TCE - ANEXO II - Preencher'!X43</f>
        <v>8779.7099999999991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BERENICE MARIA GUIMARAES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1596.45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368.65</v>
      </c>
      <c r="N35" s="16">
        <f>'[1]TCE - ANEXO II - Preencher'!S44</f>
        <v>0</v>
      </c>
      <c r="O35" s="17">
        <f>'[1]TCE - ANEXO II - Preencher'!W44</f>
        <v>562.45000000000005</v>
      </c>
      <c r="P35" s="18">
        <f>'[1]TCE - ANEXO II - Preencher'!X44</f>
        <v>1402.6499999999999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BRENO DANTAS VIEIRA DA MOTTA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44075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3575.04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317.23</v>
      </c>
      <c r="N36" s="16">
        <f>'[1]TCE - ANEXO II - Preencher'!S45</f>
        <v>0</v>
      </c>
      <c r="O36" s="17">
        <f>'[1]TCE - ANEXO II - Preencher'!W45</f>
        <v>847.94</v>
      </c>
      <c r="P36" s="18">
        <f>'[1]TCE - ANEXO II - Preencher'!X45</f>
        <v>3044.33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BRUNO ALBUQUERQUE CAMPOS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1223.95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813.28</v>
      </c>
      <c r="N37" s="16">
        <f>'[1]TCE - ANEXO II - Preencher'!S46</f>
        <v>87.8</v>
      </c>
      <c r="O37" s="17">
        <f>'[1]TCE - ANEXO II - Preencher'!W46</f>
        <v>179.02</v>
      </c>
      <c r="P37" s="18">
        <f>'[1]TCE - ANEXO II - Preencher'!X46</f>
        <v>1946.0100000000002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CAMILA MOURA DE PAFFER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>
        <f>'[1]TCE - ANEXO II - Preencher'!I47</f>
        <v>44075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4504.54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2559.1799999999998</v>
      </c>
      <c r="N38" s="16">
        <f>'[1]TCE - ANEXO II - Preencher'!S47</f>
        <v>0</v>
      </c>
      <c r="O38" s="17">
        <f>'[1]TCE - ANEXO II - Preencher'!W47</f>
        <v>1342.56</v>
      </c>
      <c r="P38" s="18">
        <f>'[1]TCE - ANEXO II - Preencher'!X47</f>
        <v>5721.16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CARINE EDLA DA SILVA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>
        <f>'[1]TCE - ANEXO II - Preencher'!I48</f>
        <v>44075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1596.45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479.6</v>
      </c>
      <c r="N39" s="16">
        <f>'[1]TCE - ANEXO II - Preencher'!S48</f>
        <v>0</v>
      </c>
      <c r="O39" s="17">
        <f>'[1]TCE - ANEXO II - Preencher'!W48</f>
        <v>173.55</v>
      </c>
      <c r="P39" s="18">
        <f>'[1]TCE - ANEXO II - Preencher'!X48</f>
        <v>1902.5000000000002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CARLOS ANDRE DOS SANTOS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7823-20</v>
      </c>
      <c r="G40" s="14">
        <f>'[1]TCE - ANEXO II - Preencher'!I49</f>
        <v>44075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715.98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1083.08</v>
      </c>
      <c r="N40" s="16">
        <f>'[1]TCE - ANEXO II - Preencher'!S49</f>
        <v>0</v>
      </c>
      <c r="O40" s="17">
        <f>'[1]TCE - ANEXO II - Preencher'!W49</f>
        <v>178.45</v>
      </c>
      <c r="P40" s="18">
        <f>'[1]TCE - ANEXO II - Preencher'!X49</f>
        <v>1620.61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CARLOS SIMOES ROSENDO SEGUNDO PIRES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2251-24</v>
      </c>
      <c r="G41" s="14">
        <f>'[1]TCE - ANEXO II - Preencher'!I50</f>
        <v>44075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25320.18</v>
      </c>
      <c r="N41" s="16">
        <f>'[1]TCE - ANEXO II - Preencher'!S50</f>
        <v>0</v>
      </c>
      <c r="O41" s="17">
        <f>'[1]TCE - ANEXO II - Preencher'!W50</f>
        <v>25320.18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CARMEM LUCIA CANDEZ ROCHA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0</v>
      </c>
      <c r="K42" s="15">
        <f>'[1]TCE - ANEXO II - Preencher'!P51</f>
        <v>6316.05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28.85</v>
      </c>
      <c r="P42" s="18">
        <f>'[1]TCE - ANEXO II - Preencher'!X51</f>
        <v>6287.2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CARMEN LUCIA BATISTA EVANGELISTA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44075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1747.87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1291.67</v>
      </c>
      <c r="N43" s="16">
        <f>'[1]TCE - ANEXO II - Preencher'!S52</f>
        <v>500</v>
      </c>
      <c r="O43" s="17">
        <f>'[1]TCE - ANEXO II - Preencher'!W52</f>
        <v>557.13</v>
      </c>
      <c r="P43" s="18">
        <f>'[1]TCE - ANEXO II - Preencher'!X52</f>
        <v>2982.41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CARMEN VERONICA DA FONSECA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>
        <f>'[1]TCE - ANEXO II - Preencher'!I53</f>
        <v>44075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1908.06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285.20999999999998</v>
      </c>
      <c r="N44" s="16">
        <f>'[1]TCE - ANEXO II - Preencher'!S53</f>
        <v>0</v>
      </c>
      <c r="O44" s="17">
        <f>'[1]TCE - ANEXO II - Preencher'!W53</f>
        <v>187.68</v>
      </c>
      <c r="P44" s="18">
        <f>'[1]TCE - ANEXO II - Preencher'!X53</f>
        <v>2005.59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CAROLINA DE FATIMA COELHO FERREIRA ROCHA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2251-24</v>
      </c>
      <c r="G45" s="14">
        <f>'[1]TCE - ANEXO II - Preencher'!I54</f>
        <v>44075</v>
      </c>
      <c r="H45" s="13" t="str">
        <f>'[1]TCE - ANEXO II - Preencher'!J54</f>
        <v>1 - Plantonista</v>
      </c>
      <c r="I45" s="13">
        <f>'[1]TCE - ANEXO II - Preencher'!K54</f>
        <v>12</v>
      </c>
      <c r="J45" s="15">
        <f>'[1]TCE - ANEXO II - Preencher'!L54</f>
        <v>3575.04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2029.88</v>
      </c>
      <c r="N45" s="16">
        <f>'[1]TCE - ANEXO II - Preencher'!S54</f>
        <v>0</v>
      </c>
      <c r="O45" s="17">
        <f>'[1]TCE - ANEXO II - Preencher'!W54</f>
        <v>1152.9100000000001</v>
      </c>
      <c r="P45" s="18">
        <f>'[1]TCE - ANEXO II - Preencher'!X54</f>
        <v>4452.01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CASSIANA CRISPIM DE ARAUJO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3241-15</v>
      </c>
      <c r="G46" s="14">
        <f>'[1]TCE - ANEXO II - Preencher'!I55</f>
        <v>44075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2035.08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1181.3499999999999</v>
      </c>
      <c r="N46" s="16">
        <f>'[1]TCE - ANEXO II - Preencher'!S55</f>
        <v>0</v>
      </c>
      <c r="O46" s="17">
        <f>'[1]TCE - ANEXO II - Preencher'!W55</f>
        <v>467.84</v>
      </c>
      <c r="P46" s="18">
        <f>'[1]TCE - ANEXO II - Preencher'!X55</f>
        <v>2748.5899999999997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CASSIO GUILHERME DA SILVA RIBEIRO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44075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1212.4000000000001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367.53</v>
      </c>
      <c r="N47" s="16">
        <f>'[1]TCE - ANEXO II - Preencher'!S56</f>
        <v>0</v>
      </c>
      <c r="O47" s="17">
        <f>'[1]TCE - ANEXO II - Preencher'!W56</f>
        <v>223.5</v>
      </c>
      <c r="P47" s="18">
        <f>'[1]TCE - ANEXO II - Preencher'!X56</f>
        <v>1356.43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CLAUDIA LOPES DE MELO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4131-05</v>
      </c>
      <c r="G48" s="14">
        <f>'[1]TCE - ANEXO II - Preencher'!I57</f>
        <v>44075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2000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64</v>
      </c>
      <c r="N48" s="16">
        <f>'[1]TCE - ANEXO II - Preencher'!S57</f>
        <v>0</v>
      </c>
      <c r="O48" s="17">
        <f>'[1]TCE - ANEXO II - Preencher'!W57</f>
        <v>204.32</v>
      </c>
      <c r="P48" s="18">
        <f>'[1]TCE - ANEXO II - Preencher'!X57</f>
        <v>1859.68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CLEIDSON CHARLES BARBOSA DOS SANTOS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2516-05</v>
      </c>
      <c r="G49" s="14">
        <f>'[1]TCE - ANEXO II - Preencher'!I58</f>
        <v>44075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2009.63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309.48</v>
      </c>
      <c r="N49" s="16">
        <f>'[1]TCE - ANEXO II - Preencher'!S58</f>
        <v>0</v>
      </c>
      <c r="O49" s="17">
        <f>'[1]TCE - ANEXO II - Preencher'!W58</f>
        <v>256.24</v>
      </c>
      <c r="P49" s="18">
        <f>'[1]TCE - ANEXO II - Preencher'!X58</f>
        <v>2062.87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CRISLANE GOMES GUIMARAES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1212.4000000000001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209</v>
      </c>
      <c r="N50" s="16">
        <f>'[1]TCE - ANEXO II - Preencher'!S59</f>
        <v>0</v>
      </c>
      <c r="O50" s="17">
        <f>'[1]TCE - ANEXO II - Preencher'!W59</f>
        <v>136.49</v>
      </c>
      <c r="P50" s="18">
        <f>'[1]TCE - ANEXO II - Preencher'!X59</f>
        <v>1284.9100000000001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CYNTHIA PEREIRA ALVES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>
        <f>'[1]TCE - ANEXO II - Preencher'!I60</f>
        <v>44075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6673.41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685.67</v>
      </c>
      <c r="N51" s="16">
        <f>'[1]TCE - ANEXO II - Preencher'!S60</f>
        <v>750</v>
      </c>
      <c r="O51" s="17">
        <f>'[1]TCE - ANEXO II - Preencher'!W60</f>
        <v>1360.63</v>
      </c>
      <c r="P51" s="18">
        <f>'[1]TCE - ANEXO II - Preencher'!X60</f>
        <v>6748.45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DANIEL LUNA E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7823-20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1789.95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915.78</v>
      </c>
      <c r="N52" s="16">
        <f>'[1]TCE - ANEXO II - Preencher'!S61</f>
        <v>0</v>
      </c>
      <c r="O52" s="17">
        <f>'[1]TCE - ANEXO II - Preencher'!W61</f>
        <v>542.76</v>
      </c>
      <c r="P52" s="18">
        <f>'[1]TCE - ANEXO II - Preencher'!X61</f>
        <v>2162.9700000000003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DANIELA MARIA GUIMARAES NEGROMONTE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44075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1131.57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477.18</v>
      </c>
      <c r="N53" s="16">
        <f>'[1]TCE - ANEXO II - Preencher'!S62</f>
        <v>0</v>
      </c>
      <c r="O53" s="17">
        <f>'[1]TCE - ANEXO II - Preencher'!W62</f>
        <v>171.65</v>
      </c>
      <c r="P53" s="18">
        <f>'[1]TCE - ANEXO II - Preencher'!X62</f>
        <v>1437.1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DANIELLY CRISTINA SANTOS DE OLIVEIRA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9922-25</v>
      </c>
      <c r="G54" s="14">
        <f>'[1]TCE - ANEXO II - Preencher'!I63</f>
        <v>44075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696.67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1013.01</v>
      </c>
      <c r="N54" s="16">
        <f>'[1]TCE - ANEXO II - Preencher'!S63</f>
        <v>0</v>
      </c>
      <c r="O54" s="17">
        <f>'[1]TCE - ANEXO II - Preencher'!W63</f>
        <v>134.69999999999999</v>
      </c>
      <c r="P54" s="18">
        <f>'[1]TCE - ANEXO II - Preencher'!X63</f>
        <v>1574.9799999999998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DANILO FERREIRA LINS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4221-05</v>
      </c>
      <c r="G55" s="14">
        <f>'[1]TCE - ANEXO II - Preencher'!I64</f>
        <v>44075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612.46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183.74</v>
      </c>
      <c r="N55" s="16">
        <f>'[1]TCE - ANEXO II - Preencher'!S64</f>
        <v>0</v>
      </c>
      <c r="O55" s="17">
        <f>'[1]TCE - ANEXO II - Preencher'!W64</f>
        <v>69.11</v>
      </c>
      <c r="P55" s="18">
        <f>'[1]TCE - ANEXO II - Preencher'!X64</f>
        <v>727.09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 xml:space="preserve">DEBORA DA ROCHA GUERRA 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2251-24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3098.37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1043.17</v>
      </c>
      <c r="N56" s="16">
        <f>'[1]TCE - ANEXO II - Preencher'!S65</f>
        <v>0</v>
      </c>
      <c r="O56" s="17">
        <f>'[1]TCE - ANEXO II - Preencher'!W65</f>
        <v>653.66</v>
      </c>
      <c r="P56" s="18">
        <f>'[1]TCE - ANEXO II - Preencher'!X65</f>
        <v>3487.88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DEBORA DE ALMEIDA PEREIRA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2235-05</v>
      </c>
      <c r="G57" s="14">
        <f>'[1]TCE - ANEXO II - Preencher'!I66</f>
        <v>44075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1908.06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569.11</v>
      </c>
      <c r="N57" s="16">
        <f>'[1]TCE - ANEXO II - Preencher'!S66</f>
        <v>143.1</v>
      </c>
      <c r="O57" s="17">
        <f>'[1]TCE - ANEXO II - Preencher'!W66</f>
        <v>274.93</v>
      </c>
      <c r="P57" s="18">
        <f>'[1]TCE - ANEXO II - Preencher'!X66</f>
        <v>2345.34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DEYVSON FARIAS GOMES DE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3226-05</v>
      </c>
      <c r="G58" s="14">
        <f>'[1]TCE - ANEXO II - Preencher'!I67</f>
        <v>44075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1071.81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586.62</v>
      </c>
      <c r="N58" s="16">
        <f>'[1]TCE - ANEXO II - Preencher'!S67</f>
        <v>0</v>
      </c>
      <c r="O58" s="17">
        <f>'[1]TCE - ANEXO II - Preencher'!W67</f>
        <v>225.44</v>
      </c>
      <c r="P58" s="18">
        <f>'[1]TCE - ANEXO II - Preencher'!X67</f>
        <v>1432.9899999999998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DIANA ALBUQUERQUE DE QUEIROZ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44075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1212.4000000000001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269.62</v>
      </c>
      <c r="N59" s="16">
        <f>'[1]TCE - ANEXO II - Preencher'!S68</f>
        <v>0</v>
      </c>
      <c r="O59" s="17">
        <f>'[1]TCE - ANEXO II - Preencher'!W68</f>
        <v>238.94</v>
      </c>
      <c r="P59" s="18">
        <f>'[1]TCE - ANEXO II - Preencher'!X68</f>
        <v>1243.08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DIEGO DA SILVA LIMA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4221-05</v>
      </c>
      <c r="G60" s="14">
        <f>'[1]TCE - ANEXO II - Preencher'!I69</f>
        <v>44075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382.79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69.67</v>
      </c>
      <c r="N60" s="16">
        <f>'[1]TCE - ANEXO II - Preencher'!S69</f>
        <v>0</v>
      </c>
      <c r="O60" s="17">
        <f>'[1]TCE - ANEXO II - Preencher'!W69</f>
        <v>41.59</v>
      </c>
      <c r="P60" s="18">
        <f>'[1]TCE - ANEXO II - Preencher'!X69</f>
        <v>410.87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EDSON MANUEL DOS SANTOS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5191-10</v>
      </c>
      <c r="G61" s="14">
        <f>'[1]TCE - ANEXO II - Preencher'!I70</f>
        <v>44075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1127.1199999999999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338.14</v>
      </c>
      <c r="N61" s="16">
        <f>'[1]TCE - ANEXO II - Preencher'!S70</f>
        <v>0</v>
      </c>
      <c r="O61" s="17">
        <f>'[1]TCE - ANEXO II - Preencher'!W70</f>
        <v>138.72999999999999</v>
      </c>
      <c r="P61" s="18">
        <f>'[1]TCE - ANEXO II - Preencher'!X70</f>
        <v>1326.5299999999997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EDUARDA MARIA FREITAS DA PAZ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44075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2025.85</v>
      </c>
      <c r="L62" s="15">
        <f>'[1]TCE - ANEXO II - Preencher'!Q71</f>
        <v>0</v>
      </c>
      <c r="M62" s="15">
        <f>'[1]TCE - ANEXO II - Preencher'!R71</f>
        <v>0.81</v>
      </c>
      <c r="N62" s="16">
        <f>'[1]TCE - ANEXO II - Preencher'!S71</f>
        <v>0</v>
      </c>
      <c r="O62" s="17">
        <f>'[1]TCE - ANEXO II - Preencher'!W71</f>
        <v>299.14</v>
      </c>
      <c r="P62" s="18">
        <f>'[1]TCE - ANEXO II - Preencher'!X71</f>
        <v>1727.52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EDUARDO LUIS LYRA DE AGUIAR</v>
      </c>
      <c r="E63" s="12" t="str">
        <f>IF('[1]TCE - ANEXO II - Preencher'!G72="4 - Assistência Odontológica","2 - Outros Profissionais da saúde",'[1]TCE - ANEXO II - Preencher'!G72)</f>
        <v>1 - Médico</v>
      </c>
      <c r="F63" s="13" t="str">
        <f>'[1]TCE - ANEXO II - Preencher'!H72</f>
        <v>2251-25</v>
      </c>
      <c r="G63" s="14">
        <f>'[1]TCE - ANEXO II - Preencher'!I72</f>
        <v>44075</v>
      </c>
      <c r="H63" s="13" t="str">
        <f>'[1]TCE - ANEXO II - Preencher'!J72</f>
        <v>1 - Plantonista</v>
      </c>
      <c r="I63" s="13">
        <f>'[1]TCE - ANEXO II - Preencher'!K72</f>
        <v>12</v>
      </c>
      <c r="J63" s="15">
        <f>'[1]TCE - ANEXO II - Preencher'!L72</f>
        <v>4504.54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659.45</v>
      </c>
      <c r="N63" s="16">
        <f>'[1]TCE - ANEXO II - Preencher'!S72</f>
        <v>0</v>
      </c>
      <c r="O63" s="17">
        <f>'[1]TCE - ANEXO II - Preencher'!W72</f>
        <v>568.75</v>
      </c>
      <c r="P63" s="18">
        <f>'[1]TCE - ANEXO II - Preencher'!X72</f>
        <v>4595.24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EGRINALDO AMANCIO DE SOUSA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9922-25</v>
      </c>
      <c r="G64" s="14">
        <f>'[1]TCE - ANEXO II - Preencher'!I73</f>
        <v>44075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379.98</v>
      </c>
      <c r="N64" s="16">
        <f>'[1]TCE - ANEXO II - Preencher'!S73</f>
        <v>0</v>
      </c>
      <c r="O64" s="17">
        <f>'[1]TCE - ANEXO II - Preencher'!W73</f>
        <v>254.49</v>
      </c>
      <c r="P64" s="18">
        <f>'[1]TCE - ANEXO II - Preencher'!X73</f>
        <v>1170.49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ELDA CARMEM ALVES MARTINS TORRES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>
        <f>'[1]TCE - ANEXO II - Preencher'!I74</f>
        <v>44075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7150.08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2784.29</v>
      </c>
      <c r="N65" s="16">
        <f>'[1]TCE - ANEXO II - Preencher'!S74</f>
        <v>0</v>
      </c>
      <c r="O65" s="17">
        <f>'[1]TCE - ANEXO II - Preencher'!W74</f>
        <v>2408.17</v>
      </c>
      <c r="P65" s="18">
        <f>'[1]TCE - ANEXO II - Preencher'!X74</f>
        <v>7526.1999999999989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 xml:space="preserve">ELIANE MONTEIRO DA SILVA 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44075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1212.4000000000001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546.67999999999995</v>
      </c>
      <c r="N66" s="16">
        <f>'[1]TCE - ANEXO II - Preencher'!S75</f>
        <v>0</v>
      </c>
      <c r="O66" s="17">
        <f>'[1]TCE - ANEXO II - Preencher'!W75</f>
        <v>239.62</v>
      </c>
      <c r="P66" s="18">
        <f>'[1]TCE - ANEXO II - Preencher'!X75</f>
        <v>1519.46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ELIZABETE NUNES DOS SANTOS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9922-25</v>
      </c>
      <c r="G67" s="14">
        <f>'[1]TCE - ANEXO II - Preencher'!I76</f>
        <v>44075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1010.17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1288.29</v>
      </c>
      <c r="N67" s="16">
        <f>'[1]TCE - ANEXO II - Preencher'!S76</f>
        <v>0</v>
      </c>
      <c r="O67" s="17">
        <f>'[1]TCE - ANEXO II - Preencher'!W76</f>
        <v>268.83999999999997</v>
      </c>
      <c r="P67" s="18">
        <f>'[1]TCE - ANEXO II - Preencher'!X76</f>
        <v>2029.6200000000001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ELIZABETE SILVA ALVES DE BRITO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1212.4000000000001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330.24</v>
      </c>
      <c r="N68" s="16">
        <f>'[1]TCE - ANEXO II - Preencher'!S77</f>
        <v>0</v>
      </c>
      <c r="O68" s="17">
        <f>'[1]TCE - ANEXO II - Preencher'!W77</f>
        <v>171.65</v>
      </c>
      <c r="P68" s="18">
        <f>'[1]TCE - ANEXO II - Preencher'!X77</f>
        <v>1370.99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ELIZABETH MARQUES MONTEIRO DE ARAUJO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>
        <f>'[1]TCE - ANEXO II - Preencher'!I78</f>
        <v>44075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1332.37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1814.57</v>
      </c>
      <c r="N69" s="16">
        <f>'[1]TCE - ANEXO II - Preencher'!S78</f>
        <v>0</v>
      </c>
      <c r="O69" s="17">
        <f>'[1]TCE - ANEXO II - Preencher'!W78</f>
        <v>354.57</v>
      </c>
      <c r="P69" s="18">
        <f>'[1]TCE - ANEXO II - Preencher'!X78</f>
        <v>2792.3699999999994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ELIZANGELA CAVALCANTE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4110-05</v>
      </c>
      <c r="G70" s="14">
        <f>'[1]TCE - ANEXO II - Preencher'!I79</f>
        <v>44075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2693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6.73</v>
      </c>
      <c r="P70" s="18">
        <f>'[1]TCE - ANEXO II - Preencher'!X79</f>
        <v>2686.27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ELTTONN LUIZ CAETANO DE SOUZA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3241-15</v>
      </c>
      <c r="G71" s="14">
        <f>'[1]TCE - ANEXO II - Preencher'!I80</f>
        <v>44075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2035.08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1278.24</v>
      </c>
      <c r="N71" s="16">
        <f>'[1]TCE - ANEXO II - Preencher'!S80</f>
        <v>0</v>
      </c>
      <c r="O71" s="17">
        <f>'[1]TCE - ANEXO II - Preencher'!W80</f>
        <v>525.28</v>
      </c>
      <c r="P71" s="18">
        <f>'[1]TCE - ANEXO II - Preencher'!X80</f>
        <v>2788.04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ELVIS DA SILVA BARBOSA FILHO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4110-05</v>
      </c>
      <c r="G72" s="14">
        <f>'[1]TCE - ANEXO II - Preencher'!I81</f>
        <v>44075</v>
      </c>
      <c r="H72" s="13" t="str">
        <f>'[1]TCE - ANEXO II - Preencher'!J81</f>
        <v>2 - Diarista</v>
      </c>
      <c r="I72" s="13">
        <f>'[1]TCE - ANEXO II - Preencher'!K81</f>
        <v>20</v>
      </c>
      <c r="J72" s="15">
        <f>'[1]TCE - ANEXO II - Preencher'!L81</f>
        <v>491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66.28</v>
      </c>
      <c r="P72" s="18">
        <f>'[1]TCE - ANEXO II - Preencher'!X81</f>
        <v>424.72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ERASMO SERAFIM DOS SANTOS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4221-05</v>
      </c>
      <c r="G73" s="14">
        <f>'[1]TCE - ANEXO II - Preencher'!I82</f>
        <v>44075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1148.3699999999999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450.68</v>
      </c>
      <c r="N73" s="16">
        <f>'[1]TCE - ANEXO II - Preencher'!S82</f>
        <v>0</v>
      </c>
      <c r="O73" s="17">
        <f>'[1]TCE - ANEXO II - Preencher'!W82</f>
        <v>220.1</v>
      </c>
      <c r="P73" s="18">
        <f>'[1]TCE - ANEXO II - Preencher'!X82</f>
        <v>1378.95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ERICK HENRIQUE CAETANO DE SOUZA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>
        <f>'[1]TCE - ANEXO II - Preencher'!I83</f>
        <v>44075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2035.08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1017.54</v>
      </c>
      <c r="N74" s="16">
        <f>'[1]TCE - ANEXO II - Preencher'!S83</f>
        <v>100</v>
      </c>
      <c r="O74" s="17">
        <f>'[1]TCE - ANEXO II - Preencher'!W83</f>
        <v>375.52</v>
      </c>
      <c r="P74" s="18">
        <f>'[1]TCE - ANEXO II - Preencher'!X83</f>
        <v>2777.1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ERIKA VICENTE FERREIRA DE ALBUQUERQUE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44075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1131.57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607.29</v>
      </c>
      <c r="N75" s="16">
        <f>'[1]TCE - ANEXO II - Preencher'!S84</f>
        <v>0</v>
      </c>
      <c r="O75" s="17">
        <f>'[1]TCE - ANEXO II - Preencher'!W84</f>
        <v>165.06</v>
      </c>
      <c r="P75" s="18">
        <f>'[1]TCE - ANEXO II - Preencher'!X84</f>
        <v>1573.8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ERIVONALDO JOSE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>
        <f>'[1]TCE - ANEXO II - Preencher'!I85</f>
        <v>44075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1148.3699999999999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209</v>
      </c>
      <c r="N76" s="16">
        <f>'[1]TCE - ANEXO II - Preencher'!S85</f>
        <v>0</v>
      </c>
      <c r="O76" s="17">
        <f>'[1]TCE - ANEXO II - Preencher'!W85</f>
        <v>129.44999999999999</v>
      </c>
      <c r="P76" s="18">
        <f>'[1]TCE - ANEXO II - Preencher'!X85</f>
        <v>1227.9199999999998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FABIA DE BARROS OLIVEIRA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44075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1148.3699999999999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527.29999999999995</v>
      </c>
      <c r="N77" s="16">
        <f>'[1]TCE - ANEXO II - Preencher'!S86</f>
        <v>0</v>
      </c>
      <c r="O77" s="17">
        <f>'[1]TCE - ANEXO II - Preencher'!W86</f>
        <v>227</v>
      </c>
      <c r="P77" s="18">
        <f>'[1]TCE - ANEXO II - Preencher'!X86</f>
        <v>1448.6699999999998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FABIANA WANDERLEY EMERENCIANO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2251-25</v>
      </c>
      <c r="G78" s="14">
        <f>'[1]TCE - ANEXO II - Preencher'!I87</f>
        <v>44075</v>
      </c>
      <c r="H78" s="13" t="str">
        <f>'[1]TCE - ANEXO II - Preencher'!J87</f>
        <v>2 - Diarista</v>
      </c>
      <c r="I78" s="13">
        <f>'[1]TCE - ANEXO II - Preencher'!K87</f>
        <v>20</v>
      </c>
      <c r="J78" s="15">
        <f>'[1]TCE - ANEXO II - Preencher'!L87</f>
        <v>11311.06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209</v>
      </c>
      <c r="N78" s="16">
        <f>'[1]TCE - ANEXO II - Preencher'!S87</f>
        <v>0</v>
      </c>
      <c r="O78" s="17">
        <f>'[1]TCE - ANEXO II - Preencher'!W87</f>
        <v>2239.62</v>
      </c>
      <c r="P78" s="18">
        <f>'[1]TCE - ANEXO II - Preencher'!X87</f>
        <v>9280.4399999999987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FABIANO SILVESTRE DE LIMA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3241-15</v>
      </c>
      <c r="G79" s="14">
        <f>'[1]TCE - ANEXO II - Preencher'!I88</f>
        <v>44075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2035.08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1478.27</v>
      </c>
      <c r="N79" s="16">
        <f>'[1]TCE - ANEXO II - Preencher'!S88</f>
        <v>0</v>
      </c>
      <c r="O79" s="17">
        <f>'[1]TCE - ANEXO II - Preencher'!W88</f>
        <v>488.7</v>
      </c>
      <c r="P79" s="18">
        <f>'[1]TCE - ANEXO II - Preencher'!X88</f>
        <v>3024.65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FABIO JOSE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44075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1091.1600000000001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451.48</v>
      </c>
      <c r="N80" s="16">
        <f>'[1]TCE - ANEXO II - Preencher'!S89</f>
        <v>0</v>
      </c>
      <c r="O80" s="17">
        <f>'[1]TCE - ANEXO II - Preencher'!W89</f>
        <v>220.14</v>
      </c>
      <c r="P80" s="18">
        <f>'[1]TCE - ANEXO II - Preencher'!X89</f>
        <v>1322.5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FELIPE BRUNO MONTEIRO ARAUJO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2516-05</v>
      </c>
      <c r="G81" s="14">
        <f>'[1]TCE - ANEXO II - Preencher'!I90</f>
        <v>44075</v>
      </c>
      <c r="H81" s="13" t="str">
        <f>'[1]TCE - ANEXO II - Preencher'!J90</f>
        <v>1 - Plantonista</v>
      </c>
      <c r="I81" s="13">
        <f>'[1]TCE - ANEXO II - Preencher'!K90</f>
        <v>30</v>
      </c>
      <c r="J81" s="15">
        <f>'[1]TCE - ANEXO II - Preencher'!L90</f>
        <v>2009.63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209</v>
      </c>
      <c r="N81" s="16">
        <f>'[1]TCE - ANEXO II - Preencher'!S90</f>
        <v>0</v>
      </c>
      <c r="O81" s="17">
        <f>'[1]TCE - ANEXO II - Preencher'!W90</f>
        <v>342.08</v>
      </c>
      <c r="P81" s="18">
        <f>'[1]TCE - ANEXO II - Preencher'!X90</f>
        <v>1876.5500000000002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FELIPE CARVALHO FARIAS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>
        <f>'[1]TCE - ANEXO II - Preencher'!I91</f>
        <v>44075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1747.87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616.48</v>
      </c>
      <c r="N82" s="16">
        <f>'[1]TCE - ANEXO II - Preencher'!S91</f>
        <v>96.13</v>
      </c>
      <c r="O82" s="17">
        <f>'[1]TCE - ANEXO II - Preencher'!W91</f>
        <v>253.9</v>
      </c>
      <c r="P82" s="18">
        <f>'[1]TCE - ANEXO II - Preencher'!X91</f>
        <v>2206.58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FERNANDA GABRIELLE DO NASCIMENTO LIMA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4110-05</v>
      </c>
      <c r="G83" s="14">
        <f>'[1]TCE - ANEXO II - Preencher'!I92</f>
        <v>44075</v>
      </c>
      <c r="H83" s="13" t="str">
        <f>'[1]TCE - ANEXO II - Preencher'!J92</f>
        <v>2 - Diarista</v>
      </c>
      <c r="I83" s="13">
        <f>'[1]TCE - ANEXO II - Preencher'!K92</f>
        <v>20</v>
      </c>
      <c r="J83" s="15">
        <f>'[1]TCE - ANEXO II - Preencher'!L92</f>
        <v>458.27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32.729999999999997</v>
      </c>
      <c r="N83" s="16">
        <f>'[1]TCE - ANEXO II - Preencher'!S92</f>
        <v>0</v>
      </c>
      <c r="O83" s="17">
        <f>'[1]TCE - ANEXO II - Preencher'!W92</f>
        <v>66.28</v>
      </c>
      <c r="P83" s="18">
        <f>'[1]TCE - ANEXO II - Preencher'!X92</f>
        <v>424.72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FERNANDA SILVA DE SANTANA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5152-05</v>
      </c>
      <c r="G84" s="14">
        <f>'[1]TCE - ANEXO II - Preencher'!I93</f>
        <v>44075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1178.49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375.52</v>
      </c>
      <c r="N84" s="16">
        <f>'[1]TCE - ANEXO II - Preencher'!S93</f>
        <v>0</v>
      </c>
      <c r="O84" s="17">
        <f>'[1]TCE - ANEXO II - Preencher'!W93</f>
        <v>218.46</v>
      </c>
      <c r="P84" s="18">
        <f>'[1]TCE - ANEXO II - Preencher'!X93</f>
        <v>1335.55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 xml:space="preserve">FERNANDO ANTONIO DA SILVA JUNIOR 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4221-05</v>
      </c>
      <c r="G85" s="14">
        <f>'[1]TCE - ANEXO II - Preencher'!I94</f>
        <v>44075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1110.0899999999999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480.6</v>
      </c>
      <c r="N85" s="16">
        <f>'[1]TCE - ANEXO II - Preencher'!S94</f>
        <v>0</v>
      </c>
      <c r="O85" s="17">
        <f>'[1]TCE - ANEXO II - Preencher'!W94</f>
        <v>219.35</v>
      </c>
      <c r="P85" s="18">
        <f>'[1]TCE - ANEXO II - Preencher'!X94</f>
        <v>1371.3400000000001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FERNANDO JOSE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44075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1897.2</v>
      </c>
      <c r="L86" s="15">
        <f>'[1]TCE - ANEXO II - Preencher'!Q95</f>
        <v>0</v>
      </c>
      <c r="M86" s="15">
        <f>'[1]TCE - ANEXO II - Preencher'!R95</f>
        <v>24.25</v>
      </c>
      <c r="N86" s="16">
        <f>'[1]TCE - ANEXO II - Preencher'!S95</f>
        <v>0</v>
      </c>
      <c r="O86" s="17">
        <f>'[1]TCE - ANEXO II - Preencher'!W95</f>
        <v>28.99</v>
      </c>
      <c r="P86" s="18">
        <f>'[1]TCE - ANEXO II - Preencher'!X95</f>
        <v>1892.46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FLAVIA MACIEL DA HORA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9922-25</v>
      </c>
      <c r="G87" s="14">
        <f>'[1]TCE - ANEXO II - Preencher'!I96</f>
        <v>44075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1045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368.4</v>
      </c>
      <c r="N87" s="16">
        <f>'[1]TCE - ANEXO II - Preencher'!S96</f>
        <v>0</v>
      </c>
      <c r="O87" s="17">
        <f>'[1]TCE - ANEXO II - Preencher'!W96</f>
        <v>257.82</v>
      </c>
      <c r="P87" s="18">
        <f>'[1]TCE - ANEXO II - Preencher'!X96</f>
        <v>1155.5800000000002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GABRIEL RAMOS SANTOS BARBOSA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2604.09</v>
      </c>
      <c r="N88" s="16">
        <f>'[1]TCE - ANEXO II - Preencher'!S97</f>
        <v>0</v>
      </c>
      <c r="O88" s="17">
        <f>'[1]TCE - ANEXO II - Preencher'!W97</f>
        <v>2604.09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GABRIEL SILVA COSTA GUERRA MORAES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44075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7150.08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209</v>
      </c>
      <c r="N89" s="16">
        <f>'[1]TCE - ANEXO II - Preencher'!S98</f>
        <v>300</v>
      </c>
      <c r="O89" s="17">
        <f>'[1]TCE - ANEXO II - Preencher'!W98</f>
        <v>1782.47</v>
      </c>
      <c r="P89" s="18">
        <f>'[1]TCE - ANEXO II - Preencher'!X98</f>
        <v>5876.61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GABRIEL SILVA DO NASCIMENTO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4221-05</v>
      </c>
      <c r="G90" s="14">
        <f>'[1]TCE - ANEXO II - Preencher'!I99</f>
        <v>44075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727.3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630.07000000000005</v>
      </c>
      <c r="N90" s="16">
        <f>'[1]TCE - ANEXO II - Preencher'!S99</f>
        <v>0</v>
      </c>
      <c r="O90" s="17">
        <f>'[1]TCE - ANEXO II - Preencher'!W99</f>
        <v>198.35</v>
      </c>
      <c r="P90" s="18">
        <f>'[1]TCE - ANEXO II - Preencher'!X99</f>
        <v>1159.02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GABRIELA BARBOSA DE VASCONCELOS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5211-30</v>
      </c>
      <c r="G91" s="14">
        <f>'[1]TCE - ANEXO II - Preencher'!I100</f>
        <v>44075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1148.3699999999999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255.11</v>
      </c>
      <c r="N91" s="16">
        <f>'[1]TCE - ANEXO II - Preencher'!S100</f>
        <v>0</v>
      </c>
      <c r="O91" s="17">
        <f>'[1]TCE - ANEXO II - Preencher'!W100</f>
        <v>202.5</v>
      </c>
      <c r="P91" s="18">
        <f>'[1]TCE - ANEXO II - Preencher'!X100</f>
        <v>1200.98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GABRIELA ROSA MEIRA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>
        <f>'[1]TCE - ANEXO II - Preencher'!I101</f>
        <v>44075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8079.58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209</v>
      </c>
      <c r="N92" s="16">
        <f>'[1]TCE - ANEXO II - Preencher'!S101</f>
        <v>0</v>
      </c>
      <c r="O92" s="17">
        <f>'[1]TCE - ANEXO II - Preencher'!W101</f>
        <v>3130.84</v>
      </c>
      <c r="P92" s="18">
        <f>'[1]TCE - ANEXO II - Preencher'!X101</f>
        <v>5157.74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GABRIELA SILVA GUERRA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2251-24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4504.54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2681.72</v>
      </c>
      <c r="N93" s="16">
        <f>'[1]TCE - ANEXO II - Preencher'!S102</f>
        <v>0</v>
      </c>
      <c r="O93" s="17">
        <f>'[1]TCE - ANEXO II - Preencher'!W102</f>
        <v>1623.84</v>
      </c>
      <c r="P93" s="18">
        <f>'[1]TCE - ANEXO II - Preencher'!X102</f>
        <v>5562.42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GILCELIA CRISTINA FIRMINA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5152-05</v>
      </c>
      <c r="G94" s="14">
        <f>'[1]TCE - ANEXO II - Preencher'!I103</f>
        <v>44075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1178.49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267.92</v>
      </c>
      <c r="N94" s="16">
        <f>'[1]TCE - ANEXO II - Preencher'!S103</f>
        <v>0</v>
      </c>
      <c r="O94" s="17">
        <f>'[1]TCE - ANEXO II - Preencher'!W103</f>
        <v>138.06</v>
      </c>
      <c r="P94" s="18">
        <f>'[1]TCE - ANEXO II - Preencher'!X103</f>
        <v>1308.3500000000001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GILSON ALVES FALCAO FILHO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2252-70</v>
      </c>
      <c r="G95" s="14">
        <f>'[1]TCE - ANEXO II - Preencher'!I104</f>
        <v>44075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3575.04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1814.36</v>
      </c>
      <c r="N95" s="16">
        <f>'[1]TCE - ANEXO II - Preencher'!S104</f>
        <v>750</v>
      </c>
      <c r="O95" s="17">
        <f>'[1]TCE - ANEXO II - Preencher'!W104</f>
        <v>2269.4299999999998</v>
      </c>
      <c r="P95" s="18">
        <f>'[1]TCE - ANEXO II - Preencher'!X104</f>
        <v>3869.97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GLADYSTON GYDIONE BEZERRA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>
        <f>'[1]TCE - ANEXO II - Preencher'!I105</f>
        <v>44075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0</v>
      </c>
      <c r="K96" s="15">
        <f>'[1]TCE - ANEXO II - Preencher'!P105</f>
        <v>3805.12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3805.12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GLECIA NUNES VIANA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44075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1212.4000000000001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291</v>
      </c>
      <c r="N97" s="16">
        <f>'[1]TCE - ANEXO II - Preencher'!S106</f>
        <v>0</v>
      </c>
      <c r="O97" s="17">
        <f>'[1]TCE - ANEXO II - Preencher'!W106</f>
        <v>234.91</v>
      </c>
      <c r="P97" s="18">
        <f>'[1]TCE - ANEXO II - Preencher'!X106</f>
        <v>1268.49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GUILHERME HENRIQUES DE MELO ARAUJO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2251-24</v>
      </c>
      <c r="G98" s="14">
        <f>'[1]TCE - ANEXO II - Preencher'!I107</f>
        <v>44075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0</v>
      </c>
      <c r="K98" s="15">
        <f>'[1]TCE - ANEXO II - Preencher'!P107</f>
        <v>6195.47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46.46</v>
      </c>
      <c r="P98" s="18">
        <f>'[1]TCE - ANEXO II - Preencher'!X107</f>
        <v>6149.01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GUSTAVO PEREIRA DE ALMEIDA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2251-24</v>
      </c>
      <c r="G99" s="14">
        <f>'[1]TCE - ANEXO II - Preencher'!I108</f>
        <v>44075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4504.54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3483.59</v>
      </c>
      <c r="N99" s="16">
        <f>'[1]TCE - ANEXO II - Preencher'!S108</f>
        <v>0</v>
      </c>
      <c r="O99" s="17">
        <f>'[1]TCE - ANEXO II - Preencher'!W108</f>
        <v>1844.35</v>
      </c>
      <c r="P99" s="18">
        <f>'[1]TCE - ANEXO II - Preencher'!X108</f>
        <v>6143.7800000000007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IGOR FIGUEIREDO GONCALVES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>
        <f>'[1]TCE - ANEXO II - Preencher'!I109</f>
        <v>44075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3575.04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1980.69</v>
      </c>
      <c r="N100" s="16">
        <f>'[1]TCE - ANEXO II - Preencher'!S109</f>
        <v>0</v>
      </c>
      <c r="O100" s="17">
        <f>'[1]TCE - ANEXO II - Preencher'!W109</f>
        <v>1082.25</v>
      </c>
      <c r="P100" s="18">
        <f>'[1]TCE - ANEXO II - Preencher'!X109</f>
        <v>4473.4799999999996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INGRID CABRAL ROMEU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1212.4000000000001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269.62</v>
      </c>
      <c r="N101" s="16">
        <f>'[1]TCE - ANEXO II - Preencher'!S110</f>
        <v>0</v>
      </c>
      <c r="O101" s="17">
        <f>'[1]TCE - ANEXO II - Preencher'!W110</f>
        <v>214.69</v>
      </c>
      <c r="P101" s="18">
        <f>'[1]TCE - ANEXO II - Preencher'!X110</f>
        <v>1267.33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INGRID CATALINI DE MORAIS FONTES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>
        <f>'[1]TCE - ANEXO II - Preencher'!I111</f>
        <v>44075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7150.08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2840</v>
      </c>
      <c r="N102" s="16">
        <f>'[1]TCE - ANEXO II - Preencher'!S111</f>
        <v>300</v>
      </c>
      <c r="O102" s="17">
        <f>'[1]TCE - ANEXO II - Preencher'!W111</f>
        <v>2505.9899999999998</v>
      </c>
      <c r="P102" s="18">
        <f>'[1]TCE - ANEXO II - Preencher'!X111</f>
        <v>7784.09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ISA CARLA AZEVEDO DELMONDES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2234-05</v>
      </c>
      <c r="G103" s="14">
        <f>'[1]TCE - ANEXO II - Preencher'!I112</f>
        <v>44075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3132.59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1250.0999999999999</v>
      </c>
      <c r="N103" s="16">
        <f>'[1]TCE - ANEXO II - Preencher'!S112</f>
        <v>626.52</v>
      </c>
      <c r="O103" s="17">
        <f>'[1]TCE - ANEXO II - Preencher'!W112</f>
        <v>691.61</v>
      </c>
      <c r="P103" s="18">
        <f>'[1]TCE - ANEXO II - Preencher'!X112</f>
        <v>4317.6000000000013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IVANILDO JOSE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3226-05</v>
      </c>
      <c r="G104" s="14">
        <f>'[1]TCE - ANEXO II - Preencher'!I113</f>
        <v>44075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1820.13</v>
      </c>
      <c r="L104" s="15">
        <f>'[1]TCE - ANEXO II - Preencher'!Q113</f>
        <v>0</v>
      </c>
      <c r="M104" s="15">
        <f>'[1]TCE - ANEXO II - Preencher'!R113</f>
        <v>131.54</v>
      </c>
      <c r="N104" s="16">
        <f>'[1]TCE - ANEXO II - Preencher'!S113</f>
        <v>0</v>
      </c>
      <c r="O104" s="17">
        <f>'[1]TCE - ANEXO II - Preencher'!W113</f>
        <v>17.16</v>
      </c>
      <c r="P104" s="18">
        <f>'[1]TCE - ANEXO II - Preencher'!X113</f>
        <v>1934.51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IZABEL CRISTINA SANTOS MOURA DE MELO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44075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2254.29</v>
      </c>
      <c r="L105" s="15">
        <f>'[1]TCE - ANEXO II - Preencher'!Q114</f>
        <v>0</v>
      </c>
      <c r="M105" s="15">
        <f>'[1]TCE - ANEXO II - Preencher'!R114</f>
        <v>24.25</v>
      </c>
      <c r="N105" s="16">
        <f>'[1]TCE - ANEXO II - Preencher'!S114</f>
        <v>0</v>
      </c>
      <c r="O105" s="17">
        <f>'[1]TCE - ANEXO II - Preencher'!W114</f>
        <v>29.88</v>
      </c>
      <c r="P105" s="18">
        <f>'[1]TCE - ANEXO II - Preencher'!X114</f>
        <v>2248.66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JACQUELINE ANDRESA COELHO FERREIRA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2251-24</v>
      </c>
      <c r="G106" s="14">
        <f>'[1]TCE - ANEXO II - Preencher'!I115</f>
        <v>44075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3575.04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2191.61</v>
      </c>
      <c r="N106" s="16">
        <f>'[1]TCE - ANEXO II - Preencher'!S115</f>
        <v>0</v>
      </c>
      <c r="O106" s="17">
        <f>'[1]TCE - ANEXO II - Preencher'!W115</f>
        <v>1199.5</v>
      </c>
      <c r="P106" s="18">
        <f>'[1]TCE - ANEXO II - Preencher'!X115</f>
        <v>4567.1499999999996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JAIDETE GOMES DE ARAUJO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44075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1212.4000000000001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683.64</v>
      </c>
      <c r="N107" s="16">
        <f>'[1]TCE - ANEXO II - Preencher'!S116</f>
        <v>0</v>
      </c>
      <c r="O107" s="17">
        <f>'[1]TCE - ANEXO II - Preencher'!W116</f>
        <v>276.2</v>
      </c>
      <c r="P107" s="18">
        <f>'[1]TCE - ANEXO II - Preencher'!X116</f>
        <v>1619.84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JAIME DE SOUZA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1425-15</v>
      </c>
      <c r="G108" s="14">
        <f>'[1]TCE - ANEXO II - Preencher'!I117</f>
        <v>44075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3157.83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366.89</v>
      </c>
      <c r="N108" s="16">
        <f>'[1]TCE - ANEXO II - Preencher'!S117</f>
        <v>0</v>
      </c>
      <c r="O108" s="17">
        <f>'[1]TCE - ANEXO II - Preencher'!W117</f>
        <v>999.72</v>
      </c>
      <c r="P108" s="18">
        <f>'[1]TCE - ANEXO II - Preencher'!X117</f>
        <v>2525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JANE BATISTA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7151.05</v>
      </c>
      <c r="N109" s="16">
        <f>'[1]TCE - ANEXO II - Preencher'!S118</f>
        <v>0</v>
      </c>
      <c r="O109" s="17">
        <f>'[1]TCE - ANEXO II - Preencher'!W118</f>
        <v>7151.05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 xml:space="preserve">JANE PRISCILA ALVES DA SILVA 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44075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1212.4000000000001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548</v>
      </c>
      <c r="N110" s="16">
        <f>'[1]TCE - ANEXO II - Preencher'!S119</f>
        <v>0</v>
      </c>
      <c r="O110" s="17">
        <f>'[1]TCE - ANEXO II - Preencher'!W119</f>
        <v>263.99</v>
      </c>
      <c r="P110" s="18">
        <f>'[1]TCE - ANEXO II - Preencher'!X119</f>
        <v>1496.41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JARDEL LUIS XAVIER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5211-30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1148.3699999999999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222.57</v>
      </c>
      <c r="N111" s="16">
        <f>'[1]TCE - ANEXO II - Preencher'!S120</f>
        <v>0</v>
      </c>
      <c r="O111" s="17">
        <f>'[1]TCE - ANEXO II - Preencher'!W120</f>
        <v>199.57</v>
      </c>
      <c r="P111" s="18">
        <f>'[1]TCE - ANEXO II - Preencher'!X120</f>
        <v>1171.3699999999999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JEANE PEREIRA DE SANTANA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4221-05</v>
      </c>
      <c r="G112" s="14">
        <f>'[1]TCE - ANEXO II - Preencher'!I121</f>
        <v>44075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1148.3699999999999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266.42</v>
      </c>
      <c r="N112" s="16">
        <f>'[1]TCE - ANEXO II - Preencher'!S121</f>
        <v>0</v>
      </c>
      <c r="O112" s="17">
        <f>'[1]TCE - ANEXO II - Preencher'!W121</f>
        <v>180.55</v>
      </c>
      <c r="P112" s="18">
        <f>'[1]TCE - ANEXO II - Preencher'!X121</f>
        <v>1234.24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JEFFERSON FERREIRA DE MELO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4221-05</v>
      </c>
      <c r="G113" s="14">
        <f>'[1]TCE - ANEXO II - Preencher'!I122</f>
        <v>44075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1110.0899999999999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418.26</v>
      </c>
      <c r="N113" s="16">
        <f>'[1]TCE - ANEXO II - Preencher'!S122</f>
        <v>0</v>
      </c>
      <c r="O113" s="17">
        <f>'[1]TCE - ANEXO II - Preencher'!W122</f>
        <v>144.84</v>
      </c>
      <c r="P113" s="18">
        <f>'[1]TCE - ANEXO II - Preencher'!X122</f>
        <v>1383.51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JENIFER RODRIGUES DE OLIVEIRA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2498.19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2242.61</v>
      </c>
      <c r="N114" s="16">
        <f>'[1]TCE - ANEXO II - Preencher'!S123</f>
        <v>187.36</v>
      </c>
      <c r="O114" s="17">
        <f>'[1]TCE - ANEXO II - Preencher'!W123</f>
        <v>926.81</v>
      </c>
      <c r="P114" s="18">
        <f>'[1]TCE - ANEXO II - Preencher'!X123</f>
        <v>4001.35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 xml:space="preserve">JERLAINY FARIAS VILA NOVA 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>
        <f>'[1]TCE - ANEXO II - Preencher'!I124</f>
        <v>44075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0</v>
      </c>
      <c r="K115" s="15">
        <f>'[1]TCE - ANEXO II - Preencher'!P124</f>
        <v>4045.36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4045.36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JESSYCA MIRELLA ROMAO GOMES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2524-05</v>
      </c>
      <c r="G116" s="14">
        <f>'[1]TCE - ANEXO II - Preencher'!I125</f>
        <v>44075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1684</v>
      </c>
      <c r="K116" s="15">
        <f>'[1]TCE - ANEXO II - Preencher'!P125</f>
        <v>2416.88</v>
      </c>
      <c r="L116" s="15">
        <f>'[1]TCE - ANEXO II - Preencher'!Q125</f>
        <v>0</v>
      </c>
      <c r="M116" s="15">
        <f>'[1]TCE - ANEXO II - Preencher'!R125</f>
        <v>1250.53</v>
      </c>
      <c r="N116" s="16">
        <f>'[1]TCE - ANEXO II - Preencher'!S125</f>
        <v>0</v>
      </c>
      <c r="O116" s="17">
        <f>'[1]TCE - ANEXO II - Preencher'!W125</f>
        <v>244.14</v>
      </c>
      <c r="P116" s="18">
        <f>'[1]TCE - ANEXO II - Preencher'!X125</f>
        <v>5107.2699999999995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JOAO CARLOS RODRIGUEZ ALVES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44075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2740.86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1043.18</v>
      </c>
      <c r="N117" s="16">
        <f>'[1]TCE - ANEXO II - Preencher'!S126</f>
        <v>0</v>
      </c>
      <c r="O117" s="17">
        <f>'[1]TCE - ANEXO II - Preencher'!W126</f>
        <v>557.49</v>
      </c>
      <c r="P117" s="18">
        <f>'[1]TCE - ANEXO II - Preencher'!X126</f>
        <v>3226.55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JOAO GUILHERME ALVES DE ANDRADE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2383.36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2949.9</v>
      </c>
      <c r="N118" s="16">
        <f>'[1]TCE - ANEXO II - Preencher'!S127</f>
        <v>750</v>
      </c>
      <c r="O118" s="17">
        <f>'[1]TCE - ANEXO II - Preencher'!W127</f>
        <v>1333.01</v>
      </c>
      <c r="P118" s="18">
        <f>'[1]TCE - ANEXO II - Preencher'!X127</f>
        <v>4750.25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 xml:space="preserve">JOAO VICTTOR CORREIA DE LIMA 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4110-30</v>
      </c>
      <c r="G119" s="14">
        <f>'[1]TCE - ANEXO II - Preencher'!I128</f>
        <v>44075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167.68</v>
      </c>
      <c r="N119" s="16">
        <f>'[1]TCE - ANEXO II - Preencher'!S128</f>
        <v>0</v>
      </c>
      <c r="O119" s="17">
        <f>'[1]TCE - ANEXO II - Preencher'!W128</f>
        <v>167.68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JOAQUIM FERNANDES DE OLIVEIRA NETO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2252-70</v>
      </c>
      <c r="G120" s="14">
        <f>'[1]TCE - ANEXO II - Preencher'!I129</f>
        <v>44075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4504.04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209</v>
      </c>
      <c r="N120" s="16">
        <f>'[1]TCE - ANEXO II - Preencher'!S129</f>
        <v>0</v>
      </c>
      <c r="O120" s="17">
        <f>'[1]TCE - ANEXO II - Preencher'!W129</f>
        <v>2960.77</v>
      </c>
      <c r="P120" s="18">
        <f>'[1]TCE - ANEXO II - Preencher'!X129</f>
        <v>1752.27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JONATA LIMA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4110-05</v>
      </c>
      <c r="G121" s="14">
        <f>'[1]TCE - ANEXO II - Preencher'!I130</f>
        <v>44075</v>
      </c>
      <c r="H121" s="13" t="str">
        <f>'[1]TCE - ANEXO II - Preencher'!J130</f>
        <v>2 - Diarista</v>
      </c>
      <c r="I121" s="13">
        <f>'[1]TCE - ANEXO II - Preencher'!K130</f>
        <v>20</v>
      </c>
      <c r="J121" s="15">
        <f>'[1]TCE - ANEXO II - Preencher'!L130</f>
        <v>474.63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16.37</v>
      </c>
      <c r="N121" s="16">
        <f>'[1]TCE - ANEXO II - Preencher'!S130</f>
        <v>0</v>
      </c>
      <c r="O121" s="17">
        <f>'[1]TCE - ANEXO II - Preencher'!W130</f>
        <v>66.28</v>
      </c>
      <c r="P121" s="18">
        <f>'[1]TCE - ANEXO II - Preencher'!X130</f>
        <v>424.72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JORGE FERRAZ ARAUJO DA SILVA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2252-70</v>
      </c>
      <c r="G122" s="14">
        <f>'[1]TCE - ANEXO II - Preencher'!I131</f>
        <v>44075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7150.08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6198.18</v>
      </c>
      <c r="N122" s="16">
        <f>'[1]TCE - ANEXO II - Preencher'!S131</f>
        <v>0</v>
      </c>
      <c r="O122" s="17">
        <f>'[1]TCE - ANEXO II - Preencher'!W131</f>
        <v>3346.99</v>
      </c>
      <c r="P122" s="18">
        <f>'[1]TCE - ANEXO II - Preencher'!X131</f>
        <v>10001.27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JORGINEIDE PEREIRA DE SANTANA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9922-25</v>
      </c>
      <c r="G123" s="14">
        <f>'[1]TCE - ANEXO II - Preencher'!I132</f>
        <v>44075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297.52</v>
      </c>
      <c r="N123" s="16">
        <f>'[1]TCE - ANEXO II - Preencher'!S132</f>
        <v>0</v>
      </c>
      <c r="O123" s="17">
        <f>'[1]TCE - ANEXO II - Preencher'!W132</f>
        <v>184.37</v>
      </c>
      <c r="P123" s="18">
        <f>'[1]TCE - ANEXO II - Preencher'!X132</f>
        <v>1158.1500000000001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JOSE AUGUSTO PEDROSA LINS FILHO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1312-05</v>
      </c>
      <c r="G124" s="14">
        <f>'[1]TCE - ANEXO II - Preencher'!I133</f>
        <v>44075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14490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3632.37</v>
      </c>
      <c r="P124" s="18">
        <f>'[1]TCE - ANEXO II - Preencher'!X133</f>
        <v>10857.630000000001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JOSE CARLOS DA SILVA FILHO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7823-20</v>
      </c>
      <c r="G125" s="14">
        <f>'[1]TCE - ANEXO II - Preencher'!I134</f>
        <v>44075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1789.95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2459.13</v>
      </c>
      <c r="N125" s="16">
        <f>'[1]TCE - ANEXO II - Preencher'!S134</f>
        <v>0</v>
      </c>
      <c r="O125" s="17">
        <f>'[1]TCE - ANEXO II - Preencher'!W134</f>
        <v>707.4</v>
      </c>
      <c r="P125" s="18">
        <f>'[1]TCE - ANEXO II - Preencher'!X134</f>
        <v>3541.68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JOSE FILIPE FERREIRA DE AQUINO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4221-05</v>
      </c>
      <c r="G126" s="14">
        <f>'[1]TCE - ANEXO II - Preencher'!I135</f>
        <v>44075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JOSE HENRIQUE RODRIGUES DA SILVA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2251-24</v>
      </c>
      <c r="G127" s="14">
        <f>'[1]TCE - ANEXO II - Preencher'!I136</f>
        <v>44075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3098.37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5634.39</v>
      </c>
      <c r="N127" s="16">
        <f>'[1]TCE - ANEXO II - Preencher'!S136</f>
        <v>0</v>
      </c>
      <c r="O127" s="17">
        <f>'[1]TCE - ANEXO II - Preencher'!W136</f>
        <v>1812.13</v>
      </c>
      <c r="P127" s="18">
        <f>'[1]TCE - ANEXO II - Preencher'!X136</f>
        <v>6920.63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JOSE LUCAS PEREIRA DA COSTA CRUZ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>
        <f>'[1]TCE - ANEXO II - Preencher'!I137</f>
        <v>44075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3575.04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12257.68</v>
      </c>
      <c r="N128" s="16">
        <f>'[1]TCE - ANEXO II - Preencher'!S137</f>
        <v>0</v>
      </c>
      <c r="O128" s="17">
        <f>'[1]TCE - ANEXO II - Preencher'!W137</f>
        <v>4015.92</v>
      </c>
      <c r="P128" s="18">
        <f>'[1]TCE - ANEXO II - Preencher'!X137</f>
        <v>11816.800000000001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JOSE SERGIO SANTOS DE SOUZA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2252-70</v>
      </c>
      <c r="G129" s="14">
        <f>'[1]TCE - ANEXO II - Preencher'!I138</f>
        <v>44075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7150.08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566.5</v>
      </c>
      <c r="N129" s="16">
        <f>'[1]TCE - ANEXO II - Preencher'!S138</f>
        <v>3000</v>
      </c>
      <c r="O129" s="17">
        <f>'[1]TCE - ANEXO II - Preencher'!W138</f>
        <v>2623.28</v>
      </c>
      <c r="P129" s="18">
        <f>'[1]TCE - ANEXO II - Preencher'!X138</f>
        <v>8093.2999999999993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JOSE VICTOR AMORIM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4221-05</v>
      </c>
      <c r="G130" s="14">
        <f>'[1]TCE - ANEXO II - Preencher'!I139</f>
        <v>44075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1148.3699999999999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370.03</v>
      </c>
      <c r="N130" s="16">
        <f>'[1]TCE - ANEXO II - Preencher'!S139</f>
        <v>0</v>
      </c>
      <c r="O130" s="17">
        <f>'[1]TCE - ANEXO II - Preencher'!W139</f>
        <v>212.84</v>
      </c>
      <c r="P130" s="18">
        <f>'[1]TCE - ANEXO II - Preencher'!X139</f>
        <v>1305.56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JOSEANE MARIA DA SILVA SOUZA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4221-05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2092.69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2092.69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JOSENILDA ARLINDA DA CONCEICAO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5134-30</v>
      </c>
      <c r="G132" s="14">
        <f>'[1]TCE - ANEXO II - Preencher'!I141</f>
        <v>44075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1678.61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4.1900000000000004</v>
      </c>
      <c r="P132" s="18">
        <f>'[1]TCE - ANEXO II - Preencher'!X141</f>
        <v>1674.4199999999998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JOSIAS SOARES DE SOUZA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44075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1050.75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506</v>
      </c>
      <c r="N133" s="16">
        <f>'[1]TCE - ANEXO II - Preencher'!S142</f>
        <v>0</v>
      </c>
      <c r="O133" s="17">
        <f>'[1]TCE - ANEXO II - Preencher'!W142</f>
        <v>148.66999999999999</v>
      </c>
      <c r="P133" s="18">
        <f>'[1]TCE - ANEXO II - Preencher'!X142</f>
        <v>1408.08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 xml:space="preserve">JOSILENE MARIA DA SILVA 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44075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1212.4000000000001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542.15</v>
      </c>
      <c r="N134" s="16">
        <f>'[1]TCE - ANEXO II - Preencher'!S143</f>
        <v>0</v>
      </c>
      <c r="O134" s="17">
        <f>'[1]TCE - ANEXO II - Preencher'!W143</f>
        <v>239.21</v>
      </c>
      <c r="P134" s="18">
        <f>'[1]TCE - ANEXO II - Preencher'!X143</f>
        <v>1515.3400000000001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JOSINELLY DANIELLY VASCONCELOS SOARES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1801.82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1662.6</v>
      </c>
      <c r="N135" s="16">
        <f>'[1]TCE - ANEXO II - Preencher'!S144</f>
        <v>0</v>
      </c>
      <c r="O135" s="17">
        <f>'[1]TCE - ANEXO II - Preencher'!W144</f>
        <v>457.22</v>
      </c>
      <c r="P135" s="18">
        <f>'[1]TCE - ANEXO II - Preencher'!X144</f>
        <v>3007.2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JULIANA MARIA DE ARRUDA LIMA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2251-25</v>
      </c>
      <c r="G136" s="14">
        <f>'[1]TCE - ANEXO II - Preencher'!I145</f>
        <v>44075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8079.59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3873.38</v>
      </c>
      <c r="N136" s="16">
        <f>'[1]TCE - ANEXO II - Preencher'!S145</f>
        <v>0</v>
      </c>
      <c r="O136" s="17">
        <f>'[1]TCE - ANEXO II - Preencher'!W145</f>
        <v>2967</v>
      </c>
      <c r="P136" s="18">
        <f>'[1]TCE - ANEXO II - Preencher'!X145</f>
        <v>8985.9700000000012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JULIANA NASCIMENTO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44075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1212.4000000000001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209</v>
      </c>
      <c r="N137" s="16">
        <f>'[1]TCE - ANEXO II - Preencher'!S146</f>
        <v>0</v>
      </c>
      <c r="O137" s="17">
        <f>'[1]TCE - ANEXO II - Preencher'!W146</f>
        <v>209.23</v>
      </c>
      <c r="P137" s="18">
        <f>'[1]TCE - ANEXO II - Preencher'!X146</f>
        <v>1212.17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JULIANA NUNES GOUVEIA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2251-24</v>
      </c>
      <c r="G138" s="14">
        <f>'[1]TCE - ANEXO II - Preencher'!I147</f>
        <v>44075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8079.58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209</v>
      </c>
      <c r="N138" s="16">
        <f>'[1]TCE - ANEXO II - Preencher'!S147</f>
        <v>0</v>
      </c>
      <c r="O138" s="17">
        <f>'[1]TCE - ANEXO II - Preencher'!W147</f>
        <v>1959.3</v>
      </c>
      <c r="P138" s="18">
        <f>'[1]TCE - ANEXO II - Preencher'!X147</f>
        <v>6329.28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KAROLINE OLIVEIRA MORAIS LIMA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>
        <f>'[1]TCE - ANEXO II - Preencher'!I148</f>
        <v>44075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1915.28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1123.3800000000001</v>
      </c>
      <c r="N139" s="16">
        <f>'[1]TCE - ANEXO II - Preencher'!S148</f>
        <v>0</v>
      </c>
      <c r="O139" s="17">
        <f>'[1]TCE - ANEXO II - Preencher'!W148</f>
        <v>465.11</v>
      </c>
      <c r="P139" s="18">
        <f>'[1]TCE - ANEXO II - Preencher'!X148</f>
        <v>2573.5499999999997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LAIANE ROSA E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2516-05</v>
      </c>
      <c r="G140" s="14">
        <f>'[1]TCE - ANEXO II - Preencher'!I149</f>
        <v>44075</v>
      </c>
      <c r="H140" s="13" t="str">
        <f>'[1]TCE - ANEXO II - Preencher'!J149</f>
        <v>1 - Plantonista</v>
      </c>
      <c r="I140" s="13">
        <f>'[1]TCE - ANEXO II - Preencher'!K149</f>
        <v>30</v>
      </c>
      <c r="J140" s="15">
        <f>'[1]TCE - ANEXO II - Preencher'!L149</f>
        <v>2009.63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309.48</v>
      </c>
      <c r="N140" s="16">
        <f>'[1]TCE - ANEXO II - Preencher'!S149</f>
        <v>0</v>
      </c>
      <c r="O140" s="17">
        <f>'[1]TCE - ANEXO II - Preencher'!W149</f>
        <v>256.24</v>
      </c>
      <c r="P140" s="18">
        <f>'[1]TCE - ANEXO II - Preencher'!X149</f>
        <v>2062.87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LAIS RANGEL MENDONÇA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2251-24</v>
      </c>
      <c r="G141" s="14">
        <f>'[1]TCE - ANEXO II - Preencher'!I150</f>
        <v>44075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3575.04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209</v>
      </c>
      <c r="N141" s="16">
        <f>'[1]TCE - ANEXO II - Preencher'!S150</f>
        <v>0</v>
      </c>
      <c r="O141" s="17">
        <f>'[1]TCE - ANEXO II - Preencher'!W150</f>
        <v>262.77999999999997</v>
      </c>
      <c r="P141" s="18">
        <f>'[1]TCE - ANEXO II - Preencher'!X150</f>
        <v>3521.26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LAIZ DE ARAUJO RUFINO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2251-24</v>
      </c>
      <c r="G142" s="14">
        <f>'[1]TCE - ANEXO II - Preencher'!I151</f>
        <v>44075</v>
      </c>
      <c r="H142" s="13" t="str">
        <f>'[1]TCE - ANEXO II - Preencher'!J151</f>
        <v>1 - Plantonista</v>
      </c>
      <c r="I142" s="13">
        <f>'[1]TCE - ANEXO II - Preencher'!K151</f>
        <v>12</v>
      </c>
      <c r="J142" s="15">
        <f>'[1]TCE - ANEXO II - Preencher'!L151</f>
        <v>4504.54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209</v>
      </c>
      <c r="N142" s="16">
        <f>'[1]TCE - ANEXO II - Preencher'!S151</f>
        <v>0</v>
      </c>
      <c r="O142" s="17">
        <f>'[1]TCE - ANEXO II - Preencher'!W151</f>
        <v>1469.81</v>
      </c>
      <c r="P142" s="18">
        <f>'[1]TCE - ANEXO II - Preencher'!X151</f>
        <v>3243.73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LEANDRO DE OLIVEIRA PEREIRA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>
        <f>'[1]TCE - ANEXO II - Preencher'!I152</f>
        <v>44075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2035.08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1446.64</v>
      </c>
      <c r="N143" s="16">
        <f>'[1]TCE - ANEXO II - Preencher'!S152</f>
        <v>0</v>
      </c>
      <c r="O143" s="17">
        <f>'[1]TCE - ANEXO II - Preencher'!W152</f>
        <v>938.08</v>
      </c>
      <c r="P143" s="18">
        <f>'[1]TCE - ANEXO II - Preencher'!X152</f>
        <v>2543.6400000000003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LEANDRO JOSE SOUSA E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44075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606.20000000000005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720.44</v>
      </c>
      <c r="N144" s="16">
        <f>'[1]TCE - ANEXO II - Preencher'!S153</f>
        <v>0</v>
      </c>
      <c r="O144" s="17">
        <f>'[1]TCE - ANEXO II - Preencher'!W153</f>
        <v>152.63999999999999</v>
      </c>
      <c r="P144" s="18">
        <f>'[1]TCE - ANEXO II - Preencher'!X153</f>
        <v>1174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LEANDRO SILVA DOMINGOS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3516-05</v>
      </c>
      <c r="G145" s="14">
        <f>'[1]TCE - ANEXO II - Preencher'!I154</f>
        <v>44075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1591.54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265.26</v>
      </c>
      <c r="N145" s="16">
        <f>'[1]TCE - ANEXO II - Preencher'!S154</f>
        <v>0</v>
      </c>
      <c r="O145" s="17">
        <f>'[1]TCE - ANEXO II - Preencher'!W154</f>
        <v>186.8</v>
      </c>
      <c r="P145" s="18">
        <f>'[1]TCE - ANEXO II - Preencher'!X154</f>
        <v>1670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LEONARDO FRANCISCO DE FREITAS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5143-25</v>
      </c>
      <c r="G146" s="14">
        <f>'[1]TCE - ANEXO II - Preencher'!I155</f>
        <v>44075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1307.54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254.09</v>
      </c>
      <c r="N146" s="16">
        <f>'[1]TCE - ANEXO II - Preencher'!S155</f>
        <v>0</v>
      </c>
      <c r="O146" s="17">
        <f>'[1]TCE - ANEXO II - Preencher'!W155</f>
        <v>151.91</v>
      </c>
      <c r="P146" s="18">
        <f>'[1]TCE - ANEXO II - Preencher'!X155</f>
        <v>1409.7199999999998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LUCAS SEVERO BONILHA DE SOUZA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2252-70</v>
      </c>
      <c r="G147" s="14">
        <f>'[1]TCE - ANEXO II - Preencher'!I156</f>
        <v>44075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3575.04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209</v>
      </c>
      <c r="N147" s="16">
        <f>'[1]TCE - ANEXO II - Preencher'!S156</f>
        <v>0</v>
      </c>
      <c r="O147" s="17">
        <f>'[1]TCE - ANEXO II - Preencher'!W156</f>
        <v>818.82</v>
      </c>
      <c r="P147" s="18">
        <f>'[1]TCE - ANEXO II - Preencher'!X156</f>
        <v>2965.22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LUCIA CASSIA DONATO QUIRINO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2251-24</v>
      </c>
      <c r="G148" s="14">
        <f>'[1]TCE - ANEXO II - Preencher'!I157</f>
        <v>44075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3575.04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1896.27</v>
      </c>
      <c r="N148" s="16">
        <f>'[1]TCE - ANEXO II - Preencher'!S157</f>
        <v>0</v>
      </c>
      <c r="O148" s="17">
        <f>'[1]TCE - ANEXO II - Preencher'!W157</f>
        <v>1102.6099999999999</v>
      </c>
      <c r="P148" s="18">
        <f>'[1]TCE - ANEXO II - Preencher'!X157</f>
        <v>4368.7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LUCIANA DO NASCIMENTO LIMA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1212.4000000000001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469.5</v>
      </c>
      <c r="N149" s="16">
        <f>'[1]TCE - ANEXO II - Preencher'!S158</f>
        <v>0</v>
      </c>
      <c r="O149" s="17">
        <f>'[1]TCE - ANEXO II - Preencher'!W158</f>
        <v>292.85000000000002</v>
      </c>
      <c r="P149" s="18">
        <f>'[1]TCE - ANEXO II - Preencher'!X158</f>
        <v>1389.0500000000002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LUCIANA PEREIRA DA SILVA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2251-24</v>
      </c>
      <c r="G150" s="14">
        <f>'[1]TCE - ANEXO II - Preencher'!I159</f>
        <v>44075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3575.04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223.3</v>
      </c>
      <c r="N150" s="16">
        <f>'[1]TCE - ANEXO II - Preencher'!S159</f>
        <v>0</v>
      </c>
      <c r="O150" s="17">
        <f>'[1]TCE - ANEXO II - Preencher'!W159</f>
        <v>215.27</v>
      </c>
      <c r="P150" s="18">
        <f>'[1]TCE - ANEXO II - Preencher'!X159</f>
        <v>3583.07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LUCIANO CAETANO DOS SANTOS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889.09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791.77</v>
      </c>
      <c r="N151" s="16">
        <f>'[1]TCE - ANEXO II - Preencher'!S160</f>
        <v>0</v>
      </c>
      <c r="O151" s="17">
        <f>'[1]TCE - ANEXO II - Preencher'!W160</f>
        <v>510.92</v>
      </c>
      <c r="P151" s="18">
        <f>'[1]TCE - ANEXO II - Preencher'!X160</f>
        <v>1169.94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LUCIANO LOPES DE SOUZA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44075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1171.99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419.51</v>
      </c>
      <c r="N152" s="16">
        <f>'[1]TCE - ANEXO II - Preencher'!S161</f>
        <v>0</v>
      </c>
      <c r="O152" s="17">
        <f>'[1]TCE - ANEXO II - Preencher'!W161</f>
        <v>224.54</v>
      </c>
      <c r="P152" s="18">
        <f>'[1]TCE - ANEXO II - Preencher'!X161</f>
        <v>1366.96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LUCILENE SILVA DE ALMEIDA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5152-05</v>
      </c>
      <c r="G153" s="14">
        <f>'[1]TCE - ANEXO II - Preencher'!I162</f>
        <v>44075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1178.49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378</v>
      </c>
      <c r="N153" s="16">
        <f>'[1]TCE - ANEXO II - Preencher'!S162</f>
        <v>0</v>
      </c>
      <c r="O153" s="17">
        <f>'[1]TCE - ANEXO II - Preencher'!W162</f>
        <v>218.68</v>
      </c>
      <c r="P153" s="18">
        <f>'[1]TCE - ANEXO II - Preencher'!X162</f>
        <v>1337.81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LUIZ CARLOS VALENTINI JUNIOR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4221-05</v>
      </c>
      <c r="G154" s="14">
        <f>'[1]TCE - ANEXO II - Preencher'!I163</f>
        <v>44075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1148.3699999999999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397.63</v>
      </c>
      <c r="N154" s="16">
        <f>'[1]TCE - ANEXO II - Preencher'!S163</f>
        <v>0</v>
      </c>
      <c r="O154" s="17">
        <f>'[1]TCE - ANEXO II - Preencher'!W163</f>
        <v>215.33</v>
      </c>
      <c r="P154" s="18">
        <f>'[1]TCE - ANEXO II - Preencher'!X163</f>
        <v>1330.67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MAGDA ANDREA DO NASCIMENTO FERREIRA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9922-25</v>
      </c>
      <c r="G155" s="14">
        <f>'[1]TCE - ANEXO II - Preencher'!I164</f>
        <v>44075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536.62</v>
      </c>
      <c r="N155" s="16">
        <f>'[1]TCE - ANEXO II - Preencher'!S164</f>
        <v>0</v>
      </c>
      <c r="O155" s="17">
        <f>'[1]TCE - ANEXO II - Preencher'!W164</f>
        <v>124.56</v>
      </c>
      <c r="P155" s="18">
        <f>'[1]TCE - ANEXO II - Preencher'!X164</f>
        <v>1457.06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MANOEL ALVES PEREIRA JUNIOR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2234-05</v>
      </c>
      <c r="G156" s="14">
        <f>'[1]TCE - ANEXO II - Preencher'!I165</f>
        <v>44075</v>
      </c>
      <c r="H156" s="13" t="str">
        <f>'[1]TCE - ANEXO II - Preencher'!J165</f>
        <v>1 - Plantonista</v>
      </c>
      <c r="I156" s="13">
        <f>'[1]TCE - ANEXO II - Preencher'!K165</f>
        <v>26</v>
      </c>
      <c r="J156" s="15">
        <f>'[1]TCE - ANEXO II - Preencher'!L165</f>
        <v>3132.59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1951.85</v>
      </c>
      <c r="N156" s="16">
        <f>'[1]TCE - ANEXO II - Preencher'!S165</f>
        <v>0</v>
      </c>
      <c r="O156" s="17">
        <f>'[1]TCE - ANEXO II - Preencher'!W165</f>
        <v>1557.89</v>
      </c>
      <c r="P156" s="18">
        <f>'[1]TCE - ANEXO II - Preencher'!X165</f>
        <v>3526.55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MARCELLI ELAINE LINS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44075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1212.4000000000001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328.71</v>
      </c>
      <c r="N157" s="16">
        <f>'[1]TCE - ANEXO II - Preencher'!S166</f>
        <v>0</v>
      </c>
      <c r="O157" s="17">
        <f>'[1]TCE - ANEXO II - Preencher'!W166</f>
        <v>220</v>
      </c>
      <c r="P157" s="18">
        <f>'[1]TCE - ANEXO II - Preencher'!X166</f>
        <v>1321.1100000000001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MARCELLO JORGE DE CASTRO SILVEIRA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2251-25</v>
      </c>
      <c r="G158" s="14">
        <f>'[1]TCE - ANEXO II - Preencher'!I167</f>
        <v>44075</v>
      </c>
      <c r="H158" s="13" t="str">
        <f>'[1]TCE - ANEXO II - Preencher'!J167</f>
        <v>2 - Diarista</v>
      </c>
      <c r="I158" s="13">
        <f>'[1]TCE - ANEXO II - Preencher'!K167</f>
        <v>20</v>
      </c>
      <c r="J158" s="15">
        <f>'[1]TCE - ANEXO II - Preencher'!L167</f>
        <v>11311.06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774.55</v>
      </c>
      <c r="N158" s="16">
        <f>'[1]TCE - ANEXO II - Preencher'!S167</f>
        <v>0</v>
      </c>
      <c r="O158" s="17">
        <f>'[1]TCE - ANEXO II - Preencher'!W167</f>
        <v>2971.16</v>
      </c>
      <c r="P158" s="18">
        <f>'[1]TCE - ANEXO II - Preencher'!X167</f>
        <v>9114.4499999999989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MARCELO GALDINO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5152-05</v>
      </c>
      <c r="G159" s="14">
        <f>'[1]TCE - ANEXO II - Preencher'!I168</f>
        <v>44075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1862.32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1862.32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MARCELO INACIO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4221-05</v>
      </c>
      <c r="G160" s="14">
        <f>'[1]TCE - ANEXO II - Preencher'!I169</f>
        <v>44075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1148.3699999999999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375.98</v>
      </c>
      <c r="N160" s="16">
        <f>'[1]TCE - ANEXO II - Preencher'!S169</f>
        <v>0</v>
      </c>
      <c r="O160" s="17">
        <f>'[1]TCE - ANEXO II - Preencher'!W169</f>
        <v>213.38</v>
      </c>
      <c r="P160" s="18">
        <f>'[1]TCE - ANEXO II - Preencher'!X169</f>
        <v>1310.9699999999998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 xml:space="preserve">MARCELO RODRIGUES SANTANA 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2251-24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8079.58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2243.85</v>
      </c>
      <c r="N161" s="16">
        <f>'[1]TCE - ANEXO II - Preencher'!S170</f>
        <v>0</v>
      </c>
      <c r="O161" s="17">
        <f>'[1]TCE - ANEXO II - Preencher'!W170</f>
        <v>2518.88</v>
      </c>
      <c r="P161" s="18">
        <f>'[1]TCE - ANEXO II - Preencher'!X170</f>
        <v>7804.55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MARCIO ROBERTO DO NASCIMENTO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7823-20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3114.27</v>
      </c>
      <c r="L162" s="15">
        <f>'[1]TCE - ANEXO II - Preencher'!Q171</f>
        <v>0</v>
      </c>
      <c r="M162" s="15">
        <f>'[1]TCE - ANEXO II - Preencher'!R171</f>
        <v>309.18</v>
      </c>
      <c r="N162" s="16">
        <f>'[1]TCE - ANEXO II - Preencher'!S171</f>
        <v>0</v>
      </c>
      <c r="O162" s="17">
        <f>'[1]TCE - ANEXO II - Preencher'!W171</f>
        <v>42.87</v>
      </c>
      <c r="P162" s="18">
        <f>'[1]TCE - ANEXO II - Preencher'!X171</f>
        <v>3380.58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MARCO POLLO LUCENA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7823-20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357.99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41.8</v>
      </c>
      <c r="N163" s="16">
        <f>'[1]TCE - ANEXO II - Preencher'!S172</f>
        <v>0</v>
      </c>
      <c r="O163" s="17">
        <f>'[1]TCE - ANEXO II - Preencher'!W172</f>
        <v>37.14</v>
      </c>
      <c r="P163" s="18">
        <f>'[1]TCE - ANEXO II - Preencher'!X172</f>
        <v>362.65000000000003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MARCONE ANTONIO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44075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1212.4000000000001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334.05</v>
      </c>
      <c r="N164" s="16">
        <f>'[1]TCE - ANEXO II - Preencher'!S173</f>
        <v>0</v>
      </c>
      <c r="O164" s="17">
        <f>'[1]TCE - ANEXO II - Preencher'!W173</f>
        <v>268.10000000000002</v>
      </c>
      <c r="P164" s="18">
        <f>'[1]TCE - ANEXO II - Preencher'!X173</f>
        <v>1278.3499999999999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MARCOS HENRIQUES LYRA FILHO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2252-70</v>
      </c>
      <c r="G165" s="14">
        <f>'[1]TCE - ANEXO II - Preencher'!I174</f>
        <v>44075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3575.04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1261</v>
      </c>
      <c r="N165" s="16">
        <f>'[1]TCE - ANEXO II - Preencher'!S174</f>
        <v>0</v>
      </c>
      <c r="O165" s="17">
        <f>'[1]TCE - ANEXO II - Preencher'!W174</f>
        <v>729.04</v>
      </c>
      <c r="P165" s="18">
        <f>'[1]TCE - ANEXO II - Preencher'!X174</f>
        <v>4107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MARCUS VINICIUS QUEIROGA GOMES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44075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4504.54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2091.58</v>
      </c>
      <c r="N166" s="16">
        <f>'[1]TCE - ANEXO II - Preencher'!S175</f>
        <v>0</v>
      </c>
      <c r="O166" s="17">
        <f>'[1]TCE - ANEXO II - Preencher'!W175</f>
        <v>1213.97</v>
      </c>
      <c r="P166" s="18">
        <f>'[1]TCE - ANEXO II - Preencher'!X175</f>
        <v>5382.15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MARIA ALDIVANIA MEDEIROS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44075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1212.4000000000001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476.78</v>
      </c>
      <c r="N167" s="16">
        <f>'[1]TCE - ANEXO II - Preencher'!S176</f>
        <v>0</v>
      </c>
      <c r="O167" s="17">
        <f>'[1]TCE - ANEXO II - Preencher'!W176</f>
        <v>257.58</v>
      </c>
      <c r="P167" s="18">
        <f>'[1]TCE - ANEXO II - Preencher'!X176</f>
        <v>1431.6000000000001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MARIA ANDREIA OLIVEIRA DOS SANTOS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9922-25</v>
      </c>
      <c r="G168" s="14">
        <f>'[1]TCE - ANEXO II - Preencher'!I177</f>
        <v>44075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439.26</v>
      </c>
      <c r="N168" s="16">
        <f>'[1]TCE - ANEXO II - Preencher'!S177</f>
        <v>0</v>
      </c>
      <c r="O168" s="17">
        <f>'[1]TCE - ANEXO II - Preencher'!W177</f>
        <v>153.52000000000001</v>
      </c>
      <c r="P168" s="18">
        <f>'[1]TCE - ANEXO II - Preencher'!X177</f>
        <v>1330.74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MARIA CAROLINA AMANDO DO NASCIMENTO MATIAS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44075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3575.04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209</v>
      </c>
      <c r="N169" s="16">
        <f>'[1]TCE - ANEXO II - Preencher'!S178</f>
        <v>0</v>
      </c>
      <c r="O169" s="17">
        <f>'[1]TCE - ANEXO II - Preencher'!W178</f>
        <v>1084.8499999999999</v>
      </c>
      <c r="P169" s="18">
        <f>'[1]TCE - ANEXO II - Preencher'!X178</f>
        <v>2699.19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MARIA DA CONCEICAO BEZERRA PEDROSA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44075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1212.4000000000001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549.79999999999995</v>
      </c>
      <c r="N170" s="16">
        <f>'[1]TCE - ANEXO II - Preencher'!S179</f>
        <v>0</v>
      </c>
      <c r="O170" s="17">
        <f>'[1]TCE - ANEXO II - Preencher'!W179</f>
        <v>239.9</v>
      </c>
      <c r="P170" s="18">
        <f>'[1]TCE - ANEXO II - Preencher'!X179</f>
        <v>1522.3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MARIA DA CONCEICAO DE ARAUJO CESAR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44075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929.51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648.79</v>
      </c>
      <c r="N171" s="16">
        <f>'[1]TCE - ANEXO II - Preencher'!S180</f>
        <v>0</v>
      </c>
      <c r="O171" s="17">
        <f>'[1]TCE - ANEXO II - Preencher'!W180</f>
        <v>150.61000000000001</v>
      </c>
      <c r="P171" s="18">
        <f>'[1]TCE - ANEXO II - Preencher'!X180</f>
        <v>1427.69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MARIA DE FATIMA FRANCA DO NASCIMENTO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44075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1131.57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345.06</v>
      </c>
      <c r="N172" s="16">
        <f>'[1]TCE - ANEXO II - Preencher'!S181</f>
        <v>0</v>
      </c>
      <c r="O172" s="17">
        <f>'[1]TCE - ANEXO II - Preencher'!W181</f>
        <v>179.39</v>
      </c>
      <c r="P172" s="18">
        <f>'[1]TCE - ANEXO II - Preencher'!X181</f>
        <v>1297.2399999999998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MARIA FERNANDA CAVALCANTI FARINHA DE LUNA COUTINHO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>
        <f>'[1]TCE - ANEXO II - Preencher'!I182</f>
        <v>44075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11023.47</v>
      </c>
      <c r="N173" s="16">
        <f>'[1]TCE - ANEXO II - Preencher'!S182</f>
        <v>0</v>
      </c>
      <c r="O173" s="17">
        <f>'[1]TCE - ANEXO II - Preencher'!W182</f>
        <v>11023.47</v>
      </c>
      <c r="P173" s="18">
        <f>'[1]TCE - ANEXO II - Preencher'!X182</f>
        <v>0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MARIA JOSE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9922-25</v>
      </c>
      <c r="G174" s="14">
        <f>'[1]TCE - ANEXO II - Preencher'!I183</f>
        <v>44075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1212.4000000000001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408.28</v>
      </c>
      <c r="N174" s="16">
        <f>'[1]TCE - ANEXO II - Preencher'!S183</f>
        <v>0</v>
      </c>
      <c r="O174" s="17">
        <f>'[1]TCE - ANEXO II - Preencher'!W183</f>
        <v>227.17</v>
      </c>
      <c r="P174" s="18">
        <f>'[1]TCE - ANEXO II - Preencher'!X183</f>
        <v>1393.51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MARIA JOSE DOS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9922-25</v>
      </c>
      <c r="G175" s="14">
        <f>'[1]TCE - ANEXO II - Preencher'!I184</f>
        <v>44075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1730.16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1730.16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MARIA JULIANA RODRIGUES DO NASCIMENTO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3226-05</v>
      </c>
      <c r="G176" s="14">
        <f>'[1]TCE - ANEXO II - Preencher'!I185</f>
        <v>44075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1148.3699999999999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427.86</v>
      </c>
      <c r="N176" s="16">
        <f>'[1]TCE - ANEXO II - Preencher'!S185</f>
        <v>0</v>
      </c>
      <c r="O176" s="17">
        <f>'[1]TCE - ANEXO II - Preencher'!W185</f>
        <v>218.05</v>
      </c>
      <c r="P176" s="18">
        <f>'[1]TCE - ANEXO II - Preencher'!X185</f>
        <v>1358.18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MARILIA CONCEICAO DIAS VEIGA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3241-15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2035.08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1679.96</v>
      </c>
      <c r="N177" s="16">
        <f>'[1]TCE - ANEXO II - Preencher'!S186</f>
        <v>0</v>
      </c>
      <c r="O177" s="17">
        <f>'[1]TCE - ANEXO II - Preencher'!W186</f>
        <v>1098.3</v>
      </c>
      <c r="P177" s="18">
        <f>'[1]TCE - ANEXO II - Preencher'!X186</f>
        <v>2616.7399999999998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MARINA LEITE MORANDI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>
        <f>'[1]TCE - ANEXO II - Preencher'!I187</f>
        <v>44075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3575.04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1957.01</v>
      </c>
      <c r="N178" s="16">
        <f>'[1]TCE - ANEXO II - Preencher'!S187</f>
        <v>0</v>
      </c>
      <c r="O178" s="17">
        <f>'[1]TCE - ANEXO II - Preencher'!W187</f>
        <v>1125.48</v>
      </c>
      <c r="P178" s="18">
        <f>'[1]TCE - ANEXO II - Preencher'!X187</f>
        <v>4406.57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MILENA DOS SANTOS BEZERRA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44075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1212.4000000000001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461.78</v>
      </c>
      <c r="N179" s="16">
        <f>'[1]TCE - ANEXO II - Preencher'!S188</f>
        <v>0</v>
      </c>
      <c r="O179" s="17">
        <f>'[1]TCE - ANEXO II - Preencher'!W188</f>
        <v>559.19000000000005</v>
      </c>
      <c r="P179" s="18">
        <f>'[1]TCE - ANEXO II - Preencher'!X188</f>
        <v>1114.99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MILENA EGILI FERREIRA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44075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1212.4000000000001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209</v>
      </c>
      <c r="N180" s="16">
        <f>'[1]TCE - ANEXO II - Preencher'!S189</f>
        <v>0</v>
      </c>
      <c r="O180" s="17">
        <f>'[1]TCE - ANEXO II - Preencher'!W189</f>
        <v>136.49</v>
      </c>
      <c r="P180" s="18">
        <f>'[1]TCE - ANEXO II - Preencher'!X189</f>
        <v>1284.9100000000001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MIRELA CHAVES FERRAZ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2251-24</v>
      </c>
      <c r="G181" s="14">
        <f>'[1]TCE - ANEXO II - Preencher'!I190</f>
        <v>44075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4504.54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2513.92</v>
      </c>
      <c r="N181" s="16">
        <f>'[1]TCE - ANEXO II - Preencher'!S190</f>
        <v>0</v>
      </c>
      <c r="O181" s="17">
        <f>'[1]TCE - ANEXO II - Preencher'!W190</f>
        <v>1577.69</v>
      </c>
      <c r="P181" s="18">
        <f>'[1]TCE - ANEXO II - Preencher'!X190</f>
        <v>5440.77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MIRELE DE BARROS FERREIRA BARBOSA DIAS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2234-05</v>
      </c>
      <c r="G182" s="14">
        <f>'[1]TCE - ANEXO II - Preencher'!I191</f>
        <v>44075</v>
      </c>
      <c r="H182" s="13" t="str">
        <f>'[1]TCE - ANEXO II - Preencher'!J191</f>
        <v>1 - Plantonista</v>
      </c>
      <c r="I182" s="13">
        <f>'[1]TCE - ANEXO II - Preencher'!K191</f>
        <v>26</v>
      </c>
      <c r="J182" s="15">
        <f>'[1]TCE - ANEXO II - Preencher'!L191</f>
        <v>0</v>
      </c>
      <c r="K182" s="15">
        <f>'[1]TCE - ANEXO II - Preencher'!P191</f>
        <v>4624.57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11.56</v>
      </c>
      <c r="P182" s="18">
        <f>'[1]TCE - ANEXO II - Preencher'!X191</f>
        <v>4613.0099999999993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MIRTES GOMES JOSE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44075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1212.4000000000001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371.82</v>
      </c>
      <c r="N183" s="16">
        <f>'[1]TCE - ANEXO II - Preencher'!S192</f>
        <v>0</v>
      </c>
      <c r="O183" s="17">
        <f>'[1]TCE - ANEXO II - Preencher'!W192</f>
        <v>248.13</v>
      </c>
      <c r="P183" s="18">
        <f>'[1]TCE - ANEXO II - Preencher'!X192</f>
        <v>1336.0900000000001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NADJA BARBOSA DOS SANTOS PEREIRA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3226-05</v>
      </c>
      <c r="G184" s="14">
        <f>'[1]TCE - ANEXO II - Preencher'!I193</f>
        <v>44075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1071.81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361.09</v>
      </c>
      <c r="N184" s="16">
        <f>'[1]TCE - ANEXO II - Preencher'!S193</f>
        <v>0</v>
      </c>
      <c r="O184" s="17">
        <f>'[1]TCE - ANEXO II - Preencher'!W193</f>
        <v>205.71</v>
      </c>
      <c r="P184" s="18">
        <f>'[1]TCE - ANEXO II - Preencher'!X193</f>
        <v>1227.1899999999998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NATHALYA MARIA DE MAGALHAES TELES BRINGEL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2251-24</v>
      </c>
      <c r="G185" s="14">
        <f>'[1]TCE - ANEXO II - Preencher'!I194</f>
        <v>44075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0</v>
      </c>
      <c r="K185" s="15">
        <f>'[1]TCE - ANEXO II - Preencher'!P194</f>
        <v>13368.87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13368.87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NEILZA FERREIRA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44075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1212.4000000000001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269.62</v>
      </c>
      <c r="N186" s="16">
        <f>'[1]TCE - ANEXO II - Preencher'!S195</f>
        <v>0</v>
      </c>
      <c r="O186" s="17">
        <f>'[1]TCE - ANEXO II - Preencher'!W195</f>
        <v>238.94</v>
      </c>
      <c r="P186" s="18">
        <f>'[1]TCE - ANEXO II - Preencher'!X195</f>
        <v>1243.08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NEILZA HENRIQUE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5211-30</v>
      </c>
      <c r="G187" s="14">
        <f>'[1]TCE - ANEXO II - Preencher'!I196</f>
        <v>44075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1148.3699999999999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115.66</v>
      </c>
      <c r="N187" s="16">
        <f>'[1]TCE - ANEXO II - Preencher'!S196</f>
        <v>0</v>
      </c>
      <c r="O187" s="17">
        <f>'[1]TCE - ANEXO II - Preencher'!W196</f>
        <v>185.57</v>
      </c>
      <c r="P187" s="18">
        <f>'[1]TCE - ANEXO II - Preencher'!X196</f>
        <v>1078.46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NILANDIA PATRICIA MENDES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44075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266.72000000000003</v>
      </c>
      <c r="N188" s="16">
        <f>'[1]TCE - ANEXO II - Preencher'!S197</f>
        <v>0</v>
      </c>
      <c r="O188" s="17">
        <f>'[1]TCE - ANEXO II - Preencher'!W197</f>
        <v>266.72000000000003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OSCAR DA SILVA PONTES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4221-05</v>
      </c>
      <c r="G189" s="14">
        <f>'[1]TCE - ANEXO II - Preencher'!I198</f>
        <v>44075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1148.3699999999999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209</v>
      </c>
      <c r="N189" s="16">
        <f>'[1]TCE - ANEXO II - Preencher'!S198</f>
        <v>0</v>
      </c>
      <c r="O189" s="17">
        <f>'[1]TCE - ANEXO II - Preencher'!W198</f>
        <v>198.35</v>
      </c>
      <c r="P189" s="18">
        <f>'[1]TCE - ANEXO II - Preencher'!X198</f>
        <v>1159.02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 xml:space="preserve">PATRICIA DUNDA GOMES 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44075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1171.99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565.41</v>
      </c>
      <c r="N190" s="16">
        <f>'[1]TCE - ANEXO II - Preencher'!S199</f>
        <v>0</v>
      </c>
      <c r="O190" s="17">
        <f>'[1]TCE - ANEXO II - Preencher'!W199</f>
        <v>237.67</v>
      </c>
      <c r="P190" s="18">
        <f>'[1]TCE - ANEXO II - Preencher'!X199</f>
        <v>1499.73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 xml:space="preserve">PAULO HENRIQUE LIMA DA PAIXAO 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3131-15</v>
      </c>
      <c r="G191" s="14">
        <f>'[1]TCE - ANEXO II - Preencher'!I200</f>
        <v>44075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1768.38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297.42</v>
      </c>
      <c r="N191" s="16">
        <f>'[1]TCE - ANEXO II - Preencher'!S200</f>
        <v>0</v>
      </c>
      <c r="O191" s="17">
        <f>'[1]TCE - ANEXO II - Preencher'!W200</f>
        <v>205.61</v>
      </c>
      <c r="P191" s="18">
        <f>'[1]TCE - ANEXO II - Preencher'!X200</f>
        <v>1860.19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PAULO SEVERINO DE SENA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4221-05</v>
      </c>
      <c r="G192" s="14">
        <f>'[1]TCE - ANEXO II - Preencher'!I201</f>
        <v>44075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1975.21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1975.21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PEDRO AUGUSTO URBANO FARIAS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2252-70</v>
      </c>
      <c r="G193" s="14">
        <f>'[1]TCE - ANEXO II - Preencher'!I202</f>
        <v>44075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4504.54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5627.5</v>
      </c>
      <c r="N193" s="16">
        <f>'[1]TCE - ANEXO II - Preencher'!S202</f>
        <v>0</v>
      </c>
      <c r="O193" s="17">
        <f>'[1]TCE - ANEXO II - Preencher'!W202</f>
        <v>2451.9499999999998</v>
      </c>
      <c r="P193" s="18">
        <f>'[1]TCE - ANEXO II - Preencher'!X202</f>
        <v>7680.0900000000011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PRISCILA MAYARA DOS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44075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1212.4000000000001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947.22</v>
      </c>
      <c r="N194" s="16">
        <f>'[1]TCE - ANEXO II - Preencher'!S203</f>
        <v>0</v>
      </c>
      <c r="O194" s="17">
        <f>'[1]TCE - ANEXO II - Preencher'!W203</f>
        <v>269.83</v>
      </c>
      <c r="P194" s="18">
        <f>'[1]TCE - ANEXO II - Preencher'!X203</f>
        <v>1889.79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RAFAEL MELO AZEDO VIEIRA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2252-70</v>
      </c>
      <c r="G195" s="14">
        <f>'[1]TCE - ANEXO II - Preencher'!I204</f>
        <v>44075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4504.54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2725.91</v>
      </c>
      <c r="N195" s="16">
        <f>'[1]TCE - ANEXO II - Preencher'!S204</f>
        <v>0</v>
      </c>
      <c r="O195" s="17">
        <f>'[1]TCE - ANEXO II - Preencher'!W204</f>
        <v>1790.19</v>
      </c>
      <c r="P195" s="18">
        <f>'[1]TCE - ANEXO II - Preencher'!X204</f>
        <v>5440.26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RAPHAEL LUIZ FERREIRA DE LIMA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3241-15</v>
      </c>
      <c r="G196" s="14">
        <f>'[1]TCE - ANEXO II - Preencher'!I205</f>
        <v>44075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2035.08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940.37</v>
      </c>
      <c r="N196" s="16">
        <f>'[1]TCE - ANEXO II - Preencher'!S205</f>
        <v>0</v>
      </c>
      <c r="O196" s="17">
        <f>'[1]TCE - ANEXO II - Preencher'!W205</f>
        <v>340.19</v>
      </c>
      <c r="P196" s="18">
        <f>'[1]TCE - ANEXO II - Preencher'!X205</f>
        <v>2635.2599999999998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REBECKA CARVALHO DE AGUIAR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>
        <f>'[1]TCE - ANEXO II - Preencher'!I206</f>
        <v>44075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1844.46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1419.8</v>
      </c>
      <c r="N197" s="16">
        <f>'[1]TCE - ANEXO II - Preencher'!S206</f>
        <v>0</v>
      </c>
      <c r="O197" s="17">
        <f>'[1]TCE - ANEXO II - Preencher'!W206</f>
        <v>385.13</v>
      </c>
      <c r="P197" s="18">
        <f>'[1]TCE - ANEXO II - Preencher'!X206</f>
        <v>2879.13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REBEKA FERREIRA DE CARVALHO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44075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1212.4000000000001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522.70000000000005</v>
      </c>
      <c r="N198" s="16">
        <f>'[1]TCE - ANEXO II - Preencher'!S207</f>
        <v>0</v>
      </c>
      <c r="O198" s="17">
        <f>'[1]TCE - ANEXO II - Preencher'!W207</f>
        <v>164.72</v>
      </c>
      <c r="P198" s="18">
        <f>'[1]TCE - ANEXO II - Preencher'!X207</f>
        <v>1570.38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RENATA CHRISTINA MENEZES RIOS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>
        <f>'[1]TCE - ANEXO II - Preencher'!I208</f>
        <v>44075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3575.04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209</v>
      </c>
      <c r="N199" s="16">
        <f>'[1]TCE - ANEXO II - Preencher'!S208</f>
        <v>0</v>
      </c>
      <c r="O199" s="17">
        <f>'[1]TCE - ANEXO II - Preencher'!W208</f>
        <v>580.94000000000005</v>
      </c>
      <c r="P199" s="18">
        <f>'[1]TCE - ANEXO II - Preencher'!X208</f>
        <v>3203.1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RENATA DA SILVA NUNES DE OLIVEIRA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9922-25</v>
      </c>
      <c r="G200" s="14">
        <f>'[1]TCE - ANEXO II - Preencher'!I209</f>
        <v>44075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1045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412.3</v>
      </c>
      <c r="N200" s="16">
        <f>'[1]TCE - ANEXO II - Preencher'!S209</f>
        <v>0</v>
      </c>
      <c r="O200" s="17">
        <f>'[1]TCE - ANEXO II - Preencher'!W209</f>
        <v>115.47</v>
      </c>
      <c r="P200" s="18">
        <f>'[1]TCE - ANEXO II - Preencher'!X209</f>
        <v>1341.83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RENATA DE CASSIA RIBAS PEREIRA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2234-05</v>
      </c>
      <c r="G201" s="14">
        <f>'[1]TCE - ANEXO II - Preencher'!I210</f>
        <v>44075</v>
      </c>
      <c r="H201" s="13" t="str">
        <f>'[1]TCE - ANEXO II - Preencher'!J210</f>
        <v>1 - Plantonista</v>
      </c>
      <c r="I201" s="13">
        <f>'[1]TCE - ANEXO II - Preencher'!K210</f>
        <v>26</v>
      </c>
      <c r="J201" s="15">
        <f>'[1]TCE - ANEXO II - Preencher'!L210</f>
        <v>3028.17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623.37</v>
      </c>
      <c r="N201" s="16">
        <f>'[1]TCE - ANEXO II - Preencher'!S210</f>
        <v>0</v>
      </c>
      <c r="O201" s="17">
        <f>'[1]TCE - ANEXO II - Preencher'!W210</f>
        <v>537.16999999999996</v>
      </c>
      <c r="P201" s="18">
        <f>'[1]TCE - ANEXO II - Preencher'!X210</f>
        <v>3114.37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RENATA MOTTA MATTOSO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2251-24</v>
      </c>
      <c r="G202" s="14">
        <f>'[1]TCE - ANEXO II - Preencher'!I211</f>
        <v>44075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7150.08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6297.64</v>
      </c>
      <c r="N202" s="16">
        <f>'[1]TCE - ANEXO II - Preencher'!S211</f>
        <v>0</v>
      </c>
      <c r="O202" s="17">
        <f>'[1]TCE - ANEXO II - Preencher'!W211</f>
        <v>3374.34</v>
      </c>
      <c r="P202" s="18">
        <f>'[1]TCE - ANEXO II - Preencher'!X211</f>
        <v>10073.380000000001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RENATA PONTES DUARTE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>
        <f>'[1]TCE - ANEXO II - Preencher'!I212</f>
        <v>44075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0</v>
      </c>
      <c r="K203" s="15">
        <f>'[1]TCE - ANEXO II - Preencher'!P212</f>
        <v>8371.8799999999992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8371.8799999999992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RICARDO JOSE OLIMPIO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>
        <f>'[1]TCE - ANEXO II - Preencher'!I213</f>
        <v>44075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2498.19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512.04999999999995</v>
      </c>
      <c r="N204" s="16">
        <f>'[1]TCE - ANEXO II - Preencher'!S213</f>
        <v>0</v>
      </c>
      <c r="O204" s="17">
        <f>'[1]TCE - ANEXO II - Preencher'!W213</f>
        <v>167.03</v>
      </c>
      <c r="P204" s="18">
        <f>'[1]TCE - ANEXO II - Preencher'!X213</f>
        <v>2843.2099999999996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ROBERTA DA SILVA NUNES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9922-25</v>
      </c>
      <c r="G205" s="14">
        <f>'[1]TCE - ANEXO II - Preencher'!I214</f>
        <v>44075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457.86</v>
      </c>
      <c r="N205" s="16">
        <f>'[1]TCE - ANEXO II - Preencher'!S214</f>
        <v>0</v>
      </c>
      <c r="O205" s="17">
        <f>'[1]TCE - ANEXO II - Preencher'!W214</f>
        <v>197.41</v>
      </c>
      <c r="P205" s="18">
        <f>'[1]TCE - ANEXO II - Preencher'!X214</f>
        <v>1305.45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ROBERTA VERCOZA DE CASTRO SILVEIRA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>
        <f>'[1]TCE - ANEXO II - Preencher'!I215</f>
        <v>44075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8079.59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2135.2600000000002</v>
      </c>
      <c r="N206" s="16">
        <f>'[1]TCE - ANEXO II - Preencher'!S215</f>
        <v>900</v>
      </c>
      <c r="O206" s="17">
        <f>'[1]TCE - ANEXO II - Preencher'!W215</f>
        <v>2736.52</v>
      </c>
      <c r="P206" s="18">
        <f>'[1]TCE - ANEXO II - Preencher'!X215</f>
        <v>8378.33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ROBSON MARQUES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>
        <f>'[1]TCE - ANEXO II - Preencher'!I216</f>
        <v>44075</v>
      </c>
      <c r="H207" s="13" t="str">
        <f>'[1]TCE - ANEXO II - Preencher'!J216</f>
        <v>1 - Plantonista</v>
      </c>
      <c r="I207" s="13">
        <f>'[1]TCE - ANEXO II - Preencher'!K216</f>
        <v>40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3737.73</v>
      </c>
      <c r="N207" s="16">
        <f>'[1]TCE - ANEXO II - Preencher'!S216</f>
        <v>0</v>
      </c>
      <c r="O207" s="17">
        <f>'[1]TCE - ANEXO II - Preencher'!W216</f>
        <v>3737.73</v>
      </c>
      <c r="P207" s="18">
        <f>'[1]TCE - ANEXO II - Preencher'!X216</f>
        <v>0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RODRIGO AMORIM DE MORAES PEREZ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2252-70</v>
      </c>
      <c r="G208" s="14">
        <f>'[1]TCE - ANEXO II - Preencher'!I217</f>
        <v>44075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7150.08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1439.44</v>
      </c>
      <c r="N208" s="16">
        <f>'[1]TCE - ANEXO II - Preencher'!S217</f>
        <v>1500</v>
      </c>
      <c r="O208" s="17">
        <f>'[1]TCE - ANEXO II - Preencher'!W217</f>
        <v>2422.2399999999998</v>
      </c>
      <c r="P208" s="18">
        <f>'[1]TCE - ANEXO II - Preencher'!X217</f>
        <v>7667.2800000000007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RONALDO DOS SANTOS DIONIZIO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4221-05</v>
      </c>
      <c r="G209" s="14">
        <f>'[1]TCE - ANEXO II - Preencher'!I218</f>
        <v>44075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1148.3699999999999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338.5</v>
      </c>
      <c r="N209" s="16">
        <f>'[1]TCE - ANEXO II - Preencher'!S218</f>
        <v>0</v>
      </c>
      <c r="O209" s="17">
        <f>'[1]TCE - ANEXO II - Preencher'!W218</f>
        <v>210</v>
      </c>
      <c r="P209" s="18">
        <f>'[1]TCE - ANEXO II - Preencher'!X218</f>
        <v>1276.8699999999999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 xml:space="preserve">ROSANGELA DA SILVA LEITAO 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3222-05</v>
      </c>
      <c r="G210" s="14">
        <f>'[1]TCE - ANEXO II - Preencher'!I219</f>
        <v>44075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1212.4000000000001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366.97</v>
      </c>
      <c r="N210" s="16">
        <f>'[1]TCE - ANEXO II - Preencher'!S219</f>
        <v>0</v>
      </c>
      <c r="O210" s="17">
        <f>'[1]TCE - ANEXO II - Preencher'!W219</f>
        <v>247.7</v>
      </c>
      <c r="P210" s="18">
        <f>'[1]TCE - ANEXO II - Preencher'!X219</f>
        <v>1331.67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ROSANGELA MARIA SILVA HONORATO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5134-30</v>
      </c>
      <c r="G211" s="14">
        <f>'[1]TCE - ANEXO II - Preencher'!I220</f>
        <v>44075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727.44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754.58</v>
      </c>
      <c r="N211" s="16">
        <f>'[1]TCE - ANEXO II - Preencher'!S220</f>
        <v>0</v>
      </c>
      <c r="O211" s="17">
        <f>'[1]TCE - ANEXO II - Preencher'!W220</f>
        <v>214.69</v>
      </c>
      <c r="P211" s="18">
        <f>'[1]TCE - ANEXO II - Preencher'!X220</f>
        <v>1267.33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ROSEANE CANDIDO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44075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1212.4000000000001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545.36</v>
      </c>
      <c r="N212" s="16">
        <f>'[1]TCE - ANEXO II - Preencher'!S221</f>
        <v>0</v>
      </c>
      <c r="O212" s="17">
        <f>'[1]TCE - ANEXO II - Preencher'!W221</f>
        <v>263.75</v>
      </c>
      <c r="P212" s="18">
        <f>'[1]TCE - ANEXO II - Preencher'!X221</f>
        <v>1494.0100000000002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ROSEANE MARIA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9922-25</v>
      </c>
      <c r="G213" s="14">
        <f>'[1]TCE - ANEXO II - Preencher'!I222</f>
        <v>44075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1045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209</v>
      </c>
      <c r="N213" s="16">
        <f>'[1]TCE - ANEXO II - Preencher'!S222</f>
        <v>0</v>
      </c>
      <c r="O213" s="17">
        <f>'[1]TCE - ANEXO II - Preencher'!W222</f>
        <v>180.78</v>
      </c>
      <c r="P213" s="18">
        <f>'[1]TCE - ANEXO II - Preencher'!X222</f>
        <v>1073.22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ROSEANE MARIA DA SILVA FERREIRA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44075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1987.8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1987.8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ROSEANY ALBANEZE CARRETONI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2251-24</v>
      </c>
      <c r="G215" s="14">
        <f>'[1]TCE - ANEXO II - Preencher'!I224</f>
        <v>44075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7271.62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1016.96</v>
      </c>
      <c r="N215" s="16">
        <f>'[1]TCE - ANEXO II - Preencher'!S224</f>
        <v>0</v>
      </c>
      <c r="O215" s="17">
        <f>'[1]TCE - ANEXO II - Preencher'!W224</f>
        <v>1926.98</v>
      </c>
      <c r="P215" s="18">
        <f>'[1]TCE - ANEXO II - Preencher'!X224</f>
        <v>6361.6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ROSELI EVANGELISTA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44075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1212.4000000000001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721.81</v>
      </c>
      <c r="N216" s="16">
        <f>'[1]TCE - ANEXO II - Preencher'!S225</f>
        <v>0</v>
      </c>
      <c r="O216" s="17">
        <f>'[1]TCE - ANEXO II - Preencher'!W225</f>
        <v>182.64</v>
      </c>
      <c r="P216" s="18">
        <f>'[1]TCE - ANEXO II - Preencher'!X225</f>
        <v>1751.5700000000002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SABRINA ROQUE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2516-05</v>
      </c>
      <c r="G217" s="14">
        <f>'[1]TCE - ANEXO II - Preencher'!I226</f>
        <v>44075</v>
      </c>
      <c r="H217" s="13" t="str">
        <f>'[1]TCE - ANEXO II - Preencher'!J226</f>
        <v>1 - Plantonista</v>
      </c>
      <c r="I217" s="13">
        <f>'[1]TCE - ANEXO II - Preencher'!K226</f>
        <v>30</v>
      </c>
      <c r="J217" s="15">
        <f>'[1]TCE - ANEXO II - Preencher'!L226</f>
        <v>0</v>
      </c>
      <c r="K217" s="15">
        <f>'[1]TCE - ANEXO II - Preencher'!P226</f>
        <v>3093.68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3093.68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SIMONE SANTOS DA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4101-05</v>
      </c>
      <c r="G218" s="14">
        <f>'[1]TCE - ANEXO II - Preencher'!I227</f>
        <v>44075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568.4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181.54</v>
      </c>
      <c r="N218" s="16">
        <f>'[1]TCE - ANEXO II - Preencher'!S227</f>
        <v>100</v>
      </c>
      <c r="O218" s="17">
        <f>'[1]TCE - ANEXO II - Preencher'!W227</f>
        <v>82.76</v>
      </c>
      <c r="P218" s="18">
        <f>'[1]TCE - ANEXO II - Preencher'!X227</f>
        <v>767.18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SONIA MARIA RAMOS DA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5134-30</v>
      </c>
      <c r="G219" s="14">
        <f>'[1]TCE - ANEXO II - Preencher'!I228</f>
        <v>44075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1045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261.25</v>
      </c>
      <c r="N219" s="16">
        <f>'[1]TCE - ANEXO II - Preencher'!S228</f>
        <v>0</v>
      </c>
      <c r="O219" s="17">
        <f>'[1]TCE - ANEXO II - Preencher'!W228</f>
        <v>248.18</v>
      </c>
      <c r="P219" s="18">
        <f>'[1]TCE - ANEXO II - Preencher'!X228</f>
        <v>1058.07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STELLA MARIS DE ARAUJO E SA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>
        <f>'[1]TCE - ANEXO II - Preencher'!I229</f>
        <v>44075</v>
      </c>
      <c r="H220" s="13" t="str">
        <f>'[1]TCE - ANEXO II - Preencher'!J229</f>
        <v>1 - Plantonista</v>
      </c>
      <c r="I220" s="13">
        <f>'[1]TCE - ANEXO II - Preencher'!K229</f>
        <v>12</v>
      </c>
      <c r="J220" s="15">
        <f>'[1]TCE - ANEXO II - Preencher'!L229</f>
        <v>2979.2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804.84</v>
      </c>
      <c r="N220" s="16">
        <f>'[1]TCE - ANEXO II - Preencher'!S229</f>
        <v>0</v>
      </c>
      <c r="O220" s="17">
        <f>'[1]TCE - ANEXO II - Preencher'!W229</f>
        <v>557.49</v>
      </c>
      <c r="P220" s="18">
        <f>'[1]TCE - ANEXO II - Preencher'!X229</f>
        <v>3226.55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 xml:space="preserve">SUELI RODRIGUES DE MORAIS 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4221-05</v>
      </c>
      <c r="G221" s="14">
        <f>'[1]TCE - ANEXO II - Preencher'!I230</f>
        <v>44075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1110.0899999999999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304.7</v>
      </c>
      <c r="N221" s="16">
        <f>'[1]TCE - ANEXO II - Preencher'!S230</f>
        <v>0</v>
      </c>
      <c r="O221" s="17">
        <f>'[1]TCE - ANEXO II - Preencher'!W230</f>
        <v>134.62</v>
      </c>
      <c r="P221" s="18">
        <f>'[1]TCE - ANEXO II - Preencher'!X230</f>
        <v>1280.17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 xml:space="preserve">SWEMMY SHARON CARVALHO DE MELO 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44075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1212.4000000000001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798.53</v>
      </c>
      <c r="N222" s="16">
        <f>'[1]TCE - ANEXO II - Preencher'!S231</f>
        <v>0</v>
      </c>
      <c r="O222" s="17">
        <f>'[1]TCE - ANEXO II - Preencher'!W231</f>
        <v>262.29000000000002</v>
      </c>
      <c r="P222" s="18">
        <f>'[1]TCE - ANEXO II - Preencher'!X231</f>
        <v>1748.64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 xml:space="preserve">TALITA RAQUEL FERREIRA DO NASCIMENTO 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4131-05</v>
      </c>
      <c r="G223" s="14">
        <f>'[1]TCE - ANEXO II - Preencher'!I232</f>
        <v>44075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3297.55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721.06</v>
      </c>
      <c r="P223" s="18">
        <f>'[1]TCE - ANEXO II - Preencher'!X232</f>
        <v>2576.4900000000002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TARCIANA PEREIRA LIMA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4110-30</v>
      </c>
      <c r="G224" s="14">
        <f>'[1]TCE - ANEXO II - Preencher'!I233</f>
        <v>44075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1397.25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278.86</v>
      </c>
      <c r="N224" s="16">
        <f>'[1]TCE - ANEXO II - Preencher'!S233</f>
        <v>0</v>
      </c>
      <c r="O224" s="17">
        <f>'[1]TCE - ANEXO II - Preencher'!W233</f>
        <v>246.95</v>
      </c>
      <c r="P224" s="18">
        <f>'[1]TCE - ANEXO II - Preencher'!X233</f>
        <v>1429.16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TARCIZIO BRITO SANTOS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2251-25</v>
      </c>
      <c r="G225" s="14">
        <f>'[1]TCE - ANEXO II - Preencher'!I234</f>
        <v>44075</v>
      </c>
      <c r="H225" s="13" t="str">
        <f>'[1]TCE - ANEXO II - Preencher'!J234</f>
        <v>1 - Plantonista</v>
      </c>
      <c r="I225" s="13">
        <f>'[1]TCE - ANEXO II - Preencher'!K234</f>
        <v>12</v>
      </c>
      <c r="J225" s="15">
        <f>'[1]TCE - ANEXO II - Preencher'!L234</f>
        <v>4504.54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2620.4499999999998</v>
      </c>
      <c r="N225" s="16">
        <f>'[1]TCE - ANEXO II - Preencher'!S234</f>
        <v>0</v>
      </c>
      <c r="O225" s="17">
        <f>'[1]TCE - ANEXO II - Preencher'!W234</f>
        <v>1359.41</v>
      </c>
      <c r="P225" s="18">
        <f>'[1]TCE - ANEXO II - Preencher'!X234</f>
        <v>5765.58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TATIANA VERCOZA DE CASTRO SILVEIRA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>
        <f>'[1]TCE - ANEXO II - Preencher'!I235</f>
        <v>44075</v>
      </c>
      <c r="H226" s="13" t="str">
        <f>'[1]TCE - ANEXO II - Preencher'!J235</f>
        <v>1 - Plantonista</v>
      </c>
      <c r="I226" s="13">
        <f>'[1]TCE - ANEXO II - Preencher'!K235</f>
        <v>24</v>
      </c>
      <c r="J226" s="15">
        <f>'[1]TCE - ANEXO II - Preencher'!L235</f>
        <v>8079.59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4542.0200000000004</v>
      </c>
      <c r="N226" s="16">
        <f>'[1]TCE - ANEXO II - Preencher'!S235</f>
        <v>0</v>
      </c>
      <c r="O226" s="17">
        <f>'[1]TCE - ANEXO II - Preencher'!W235</f>
        <v>3150.88</v>
      </c>
      <c r="P226" s="18">
        <f>'[1]TCE - ANEXO II - Preencher'!X235</f>
        <v>9470.73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TATIANE DA SILVA DAMASCENO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44075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1212.4000000000001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400.74</v>
      </c>
      <c r="N227" s="16">
        <f>'[1]TCE - ANEXO II - Preencher'!S236</f>
        <v>0</v>
      </c>
      <c r="O227" s="17">
        <f>'[1]TCE - ANEXO II - Preencher'!W236</f>
        <v>178</v>
      </c>
      <c r="P227" s="18">
        <f>'[1]TCE - ANEXO II - Preencher'!X236</f>
        <v>1435.14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TERCIO HENRIQUE SOARES DE FARIAS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2252-70</v>
      </c>
      <c r="G228" s="14">
        <f>'[1]TCE - ANEXO II - Preencher'!I237</f>
        <v>44075</v>
      </c>
      <c r="H228" s="13" t="str">
        <f>'[1]TCE - ANEXO II - Preencher'!J237</f>
        <v>1 - Plantonista</v>
      </c>
      <c r="I228" s="13">
        <f>'[1]TCE - ANEXO II - Preencher'!K237</f>
        <v>24</v>
      </c>
      <c r="J228" s="15">
        <f>'[1]TCE - ANEXO II - Preencher'!L237</f>
        <v>9009.08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5394.13</v>
      </c>
      <c r="N228" s="16">
        <f>'[1]TCE - ANEXO II - Preencher'!S237</f>
        <v>0</v>
      </c>
      <c r="O228" s="17">
        <f>'[1]TCE - ANEXO II - Preencher'!W237</f>
        <v>3644.54</v>
      </c>
      <c r="P228" s="18">
        <f>'[1]TCE - ANEXO II - Preencher'!X237</f>
        <v>10758.669999999998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THAIS BARROS CANEL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44075</v>
      </c>
      <c r="H229" s="13" t="str">
        <f>'[1]TCE - ANEXO II - Preencher'!J238</f>
        <v>1 - Plantonista</v>
      </c>
      <c r="I229" s="13">
        <f>'[1]TCE - ANEXO II - Preencher'!K238</f>
        <v>12</v>
      </c>
      <c r="J229" s="15">
        <f>'[1]TCE - ANEXO II - Preencher'!L238</f>
        <v>3575.04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209</v>
      </c>
      <c r="N229" s="16">
        <f>'[1]TCE - ANEXO II - Preencher'!S238</f>
        <v>0</v>
      </c>
      <c r="O229" s="17">
        <f>'[1]TCE - ANEXO II - Preencher'!W238</f>
        <v>557.49</v>
      </c>
      <c r="P229" s="18">
        <f>'[1]TCE - ANEXO II - Preencher'!X238</f>
        <v>3226.55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THAISA PEREIRA DORNELAS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2234-05</v>
      </c>
      <c r="G230" s="14">
        <f>'[1]TCE - ANEXO II - Preencher'!I239</f>
        <v>44075</v>
      </c>
      <c r="H230" s="13" t="str">
        <f>'[1]TCE - ANEXO II - Preencher'!J239</f>
        <v>1 - Plantonista</v>
      </c>
      <c r="I230" s="13">
        <f>'[1]TCE - ANEXO II - Preencher'!K239</f>
        <v>26</v>
      </c>
      <c r="J230" s="15">
        <f>'[1]TCE - ANEXO II - Preencher'!L239</f>
        <v>3132.59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480.64</v>
      </c>
      <c r="N230" s="16">
        <f>'[1]TCE - ANEXO II - Preencher'!S239</f>
        <v>0</v>
      </c>
      <c r="O230" s="17">
        <f>'[1]TCE - ANEXO II - Preencher'!W239</f>
        <v>806.17</v>
      </c>
      <c r="P230" s="18">
        <f>'[1]TCE - ANEXO II - Preencher'!X239</f>
        <v>2807.06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 xml:space="preserve">THAYSA MARIA DA SILVA 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44075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1212.4000000000001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209</v>
      </c>
      <c r="N231" s="16">
        <f>'[1]TCE - ANEXO II - Preencher'!S240</f>
        <v>300</v>
      </c>
      <c r="O231" s="17">
        <f>'[1]TCE - ANEXO II - Preencher'!W240</f>
        <v>236.23</v>
      </c>
      <c r="P231" s="18">
        <f>'[1]TCE - ANEXO II - Preencher'!X240</f>
        <v>1485.17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THIAGO DE ARRUDA MEDEIROS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2234-05</v>
      </c>
      <c r="G232" s="14">
        <f>'[1]TCE - ANEXO II - Preencher'!I241</f>
        <v>44075</v>
      </c>
      <c r="H232" s="13" t="str">
        <f>'[1]TCE - ANEXO II - Preencher'!J241</f>
        <v>1 - Plantonista</v>
      </c>
      <c r="I232" s="13">
        <f>'[1]TCE - ANEXO II - Preencher'!K241</f>
        <v>26</v>
      </c>
      <c r="J232" s="15">
        <f>'[1]TCE - ANEXO II - Preencher'!L241</f>
        <v>3132.59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1360.2</v>
      </c>
      <c r="N232" s="16">
        <f>'[1]TCE - ANEXO II - Preencher'!S241</f>
        <v>0</v>
      </c>
      <c r="O232" s="17">
        <f>'[1]TCE - ANEXO II - Preencher'!W241</f>
        <v>936.96</v>
      </c>
      <c r="P232" s="18">
        <f>'[1]TCE - ANEXO II - Preencher'!X241</f>
        <v>3555.83</v>
      </c>
      <c r="S232" s="22">
        <v>50771</v>
      </c>
    </row>
    <row r="233" spans="1:19" x14ac:dyDescent="0.2">
      <c r="A233" s="8">
        <f>IFERROR(VLOOKUP(B233,'[1]DADOS (OCULTAR)'!$P$3:$R$56,3,0),"")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THIAGO DE LIMA E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44075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1171.99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598.12</v>
      </c>
      <c r="N233" s="16">
        <f>'[1]TCE - ANEXO II - Preencher'!S242</f>
        <v>0</v>
      </c>
      <c r="O233" s="17">
        <f>'[1]TCE - ANEXO II - Preencher'!W242</f>
        <v>167.87</v>
      </c>
      <c r="P233" s="18">
        <f>'[1]TCE - ANEXO II - Preencher'!X242</f>
        <v>1602.2400000000002</v>
      </c>
      <c r="S233" s="22">
        <v>50802</v>
      </c>
    </row>
    <row r="234" spans="1:19" x14ac:dyDescent="0.2">
      <c r="A234" s="8">
        <f>IFERROR(VLOOKUP(B234,'[1]DADOS (OCULTAR)'!$P$3:$R$56,3,0),"")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TIAGO OLIVIO PEREIRA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>
        <f>'[1]TCE - ANEXO II - Preencher'!I243</f>
        <v>44075</v>
      </c>
      <c r="H234" s="13" t="str">
        <f>'[1]TCE - ANEXO II - Preencher'!J243</f>
        <v>1 - Plantonista</v>
      </c>
      <c r="I234" s="13">
        <f>'[1]TCE - ANEXO II - Preencher'!K243</f>
        <v>40</v>
      </c>
      <c r="J234" s="15">
        <f>'[1]TCE - ANEXO II - Preencher'!L243</f>
        <v>1596.45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316.08</v>
      </c>
      <c r="N234" s="16">
        <f>'[1]TCE - ANEXO II - Preencher'!S243</f>
        <v>0</v>
      </c>
      <c r="O234" s="17">
        <f>'[1]TCE - ANEXO II - Preencher'!W243</f>
        <v>158.83000000000001</v>
      </c>
      <c r="P234" s="18">
        <f>'[1]TCE - ANEXO II - Preencher'!X243</f>
        <v>1753.7</v>
      </c>
      <c r="S234" s="22">
        <v>50830</v>
      </c>
    </row>
    <row r="235" spans="1:19" x14ac:dyDescent="0.2">
      <c r="A235" s="8">
        <f>IFERROR(VLOOKUP(B235,'[1]DADOS (OCULTAR)'!$P$3:$R$56,3,0),"")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TIAGO PEREIRA DE CASTRO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2251-25</v>
      </c>
      <c r="G235" s="14">
        <f>'[1]TCE - ANEXO II - Preencher'!I244</f>
        <v>44075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4504.54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209</v>
      </c>
      <c r="N235" s="16">
        <f>'[1]TCE - ANEXO II - Preencher'!S244</f>
        <v>750</v>
      </c>
      <c r="O235" s="17">
        <f>'[1]TCE - ANEXO II - Preencher'!W244</f>
        <v>1578.04</v>
      </c>
      <c r="P235" s="18">
        <f>'[1]TCE - ANEXO II - Preencher'!X244</f>
        <v>3885.5</v>
      </c>
      <c r="S235" s="22">
        <v>50861</v>
      </c>
    </row>
    <row r="236" spans="1:19" x14ac:dyDescent="0.2">
      <c r="A236" s="8">
        <f>IFERROR(VLOOKUP(B236,'[1]DADOS (OCULTAR)'!$P$3:$R$56,3,0),"")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TULIO PORTO FERREIRA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2252-70</v>
      </c>
      <c r="G236" s="14">
        <f>'[1]TCE - ANEXO II - Preencher'!I245</f>
        <v>44075</v>
      </c>
      <c r="H236" s="13" t="str">
        <f>'[1]TCE - ANEXO II - Preencher'!J245</f>
        <v>1 - Plantonista</v>
      </c>
      <c r="I236" s="13">
        <f>'[1]TCE - ANEXO II - Preencher'!K245</f>
        <v>12</v>
      </c>
      <c r="J236" s="15">
        <f>'[1]TCE - ANEXO II - Preencher'!L245</f>
        <v>3575.04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2844</v>
      </c>
      <c r="N236" s="16">
        <f>'[1]TCE - ANEXO II - Preencher'!S245</f>
        <v>0</v>
      </c>
      <c r="O236" s="17">
        <f>'[1]TCE - ANEXO II - Preencher'!W245</f>
        <v>1427.15</v>
      </c>
      <c r="P236" s="18">
        <f>'[1]TCE - ANEXO II - Preencher'!X245</f>
        <v>4991.8899999999994</v>
      </c>
      <c r="S236" s="22">
        <v>50891</v>
      </c>
    </row>
    <row r="237" spans="1:19" x14ac:dyDescent="0.2">
      <c r="A237" s="8">
        <f>IFERROR(VLOOKUP(B237,'[1]DADOS (OCULTAR)'!$P$3:$R$56,3,0),"")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UITANAAN CARLOS DOS SANTOS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4221-05</v>
      </c>
      <c r="G237" s="14">
        <f>'[1]TCE - ANEXO II - Preencher'!I246</f>
        <v>44075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880.42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624.89</v>
      </c>
      <c r="N237" s="16">
        <f>'[1]TCE - ANEXO II - Preencher'!S246</f>
        <v>0</v>
      </c>
      <c r="O237" s="17">
        <f>'[1]TCE - ANEXO II - Preencher'!W246</f>
        <v>142.76</v>
      </c>
      <c r="P237" s="18">
        <f>'[1]TCE - ANEXO II - Preencher'!X246</f>
        <v>1362.55</v>
      </c>
      <c r="S237" s="22">
        <v>50922</v>
      </c>
    </row>
    <row r="238" spans="1:19" x14ac:dyDescent="0.2">
      <c r="A238" s="8">
        <f>IFERROR(VLOOKUP(B238,'[1]DADOS (OCULTAR)'!$P$3:$R$56,3,0),"")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VANESSA DA SILVA RODRIGUES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2525-45</v>
      </c>
      <c r="G238" s="14">
        <f>'[1]TCE - ANEXO II - Preencher'!I247</f>
        <v>44075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2417.64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499.8</v>
      </c>
      <c r="P238" s="18">
        <f>'[1]TCE - ANEXO II - Preencher'!X247</f>
        <v>1917.84</v>
      </c>
      <c r="S238" s="22">
        <v>50952</v>
      </c>
    </row>
    <row r="239" spans="1:19" x14ac:dyDescent="0.2">
      <c r="A239" s="8">
        <f>IFERROR(VLOOKUP(B239,'[1]DADOS (OCULTAR)'!$P$3:$R$56,3,0),"")</f>
        <v>10075232000243</v>
      </c>
      <c r="B239" s="9" t="str">
        <f>'[1]TCE - ANEXO II - Preencher'!C248</f>
        <v>UPA IMBIRIBEIRA</v>
      </c>
      <c r="C239" s="10"/>
      <c r="D239" s="11" t="str">
        <f>'[1]TCE - ANEXO II - Preencher'!E248</f>
        <v>VANIA DA SILVA DIONISIO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5211-30</v>
      </c>
      <c r="G239" s="14">
        <f>'[1]TCE - ANEXO II - Preencher'!I248</f>
        <v>44075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1148.3699999999999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269.57</v>
      </c>
      <c r="N239" s="16">
        <f>'[1]TCE - ANEXO II - Preencher'!S248</f>
        <v>0</v>
      </c>
      <c r="O239" s="17">
        <f>'[1]TCE - ANEXO II - Preencher'!W248</f>
        <v>203.8</v>
      </c>
      <c r="P239" s="18">
        <f>'[1]TCE - ANEXO II - Preencher'!X248</f>
        <v>1214.1399999999999</v>
      </c>
      <c r="S239" s="22">
        <v>50983</v>
      </c>
    </row>
    <row r="240" spans="1:19" x14ac:dyDescent="0.2">
      <c r="A240" s="8">
        <f>IFERROR(VLOOKUP(B240,'[1]DADOS (OCULTAR)'!$P$3:$R$56,3,0),"")</f>
        <v>10075232000243</v>
      </c>
      <c r="B240" s="9" t="str">
        <f>'[1]TCE - ANEXO II - Preencher'!C249</f>
        <v>UPA IMBIRIBEIRA</v>
      </c>
      <c r="C240" s="10"/>
      <c r="D240" s="11" t="str">
        <f>'[1]TCE - ANEXO II - Preencher'!E249</f>
        <v>VICTOR ALEX MONTENEGRO MARINHO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>
        <f>'[1]TCE - ANEXO II - Preencher'!I249</f>
        <v>44075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3575.04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209</v>
      </c>
      <c r="N240" s="16">
        <f>'[1]TCE - ANEXO II - Preencher'!S249</f>
        <v>750</v>
      </c>
      <c r="O240" s="17">
        <f>'[1]TCE - ANEXO II - Preencher'!W249</f>
        <v>780.93</v>
      </c>
      <c r="P240" s="18">
        <f>'[1]TCE - ANEXO II - Preencher'!X249</f>
        <v>3753.11</v>
      </c>
      <c r="S240" s="22">
        <v>51014</v>
      </c>
    </row>
    <row r="241" spans="1:19" x14ac:dyDescent="0.2">
      <c r="A241" s="8">
        <f>IFERROR(VLOOKUP(B241,'[1]DADOS (OCULTAR)'!$P$3:$R$56,3,0),"")</f>
        <v>10075232000243</v>
      </c>
      <c r="B241" s="9" t="str">
        <f>'[1]TCE - ANEXO II - Preencher'!C250</f>
        <v>UPA IMBIRIBEIRA</v>
      </c>
      <c r="C241" s="10"/>
      <c r="D241" s="11" t="str">
        <f>'[1]TCE - ANEXO II - Preencher'!E250</f>
        <v>VILANI FATIMA DOS SANTOS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44075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1212.4000000000001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535</v>
      </c>
      <c r="N241" s="16">
        <f>'[1]TCE - ANEXO II - Preencher'!S250</f>
        <v>0</v>
      </c>
      <c r="O241" s="17">
        <f>'[1]TCE - ANEXO II - Preencher'!W250</f>
        <v>531.84</v>
      </c>
      <c r="P241" s="18">
        <f>'[1]TCE - ANEXO II - Preencher'!X250</f>
        <v>1215.56</v>
      </c>
      <c r="S241" s="22">
        <v>51044</v>
      </c>
    </row>
    <row r="242" spans="1:19" x14ac:dyDescent="0.2">
      <c r="A242" s="8">
        <f>IFERROR(VLOOKUP(B242,'[1]DADOS (OCULTAR)'!$P$3:$R$56,3,0),"")</f>
        <v>10075232000243</v>
      </c>
      <c r="B242" s="9" t="str">
        <f>'[1]TCE - ANEXO II - Preencher'!C251</f>
        <v>UPA IMBIRIBEIRA</v>
      </c>
      <c r="C242" s="10"/>
      <c r="D242" s="11" t="str">
        <f>'[1]TCE - ANEXO II - Preencher'!E251</f>
        <v>VILMA SILVA DA PORCIUNCLA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44075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1212.4000000000001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548.82000000000005</v>
      </c>
      <c r="N242" s="16">
        <f>'[1]TCE - ANEXO II - Preencher'!S251</f>
        <v>0</v>
      </c>
      <c r="O242" s="17">
        <f>'[1]TCE - ANEXO II - Preencher'!W251</f>
        <v>239.81</v>
      </c>
      <c r="P242" s="18">
        <f>'[1]TCE - ANEXO II - Preencher'!X251</f>
        <v>1521.4100000000003</v>
      </c>
      <c r="S242" s="22">
        <v>51075</v>
      </c>
    </row>
    <row r="243" spans="1:19" x14ac:dyDescent="0.2">
      <c r="A243" s="8">
        <f>IFERROR(VLOOKUP(B243,'[1]DADOS (OCULTAR)'!$P$3:$R$56,3,0),"")</f>
        <v>10075232000243</v>
      </c>
      <c r="B243" s="9" t="str">
        <f>'[1]TCE - ANEXO II - Preencher'!C252</f>
        <v>UPA IMBIRIBEIRA</v>
      </c>
      <c r="C243" s="10"/>
      <c r="D243" s="11" t="str">
        <f>'[1]TCE - ANEXO II - Preencher'!E252</f>
        <v>VINICIUS DA SILVA XAVIER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4221-05</v>
      </c>
      <c r="G243" s="14">
        <f>'[1]TCE - ANEXO II - Preencher'!I252</f>
        <v>44075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1148.3699999999999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209</v>
      </c>
      <c r="N243" s="16">
        <f>'[1]TCE - ANEXO II - Preencher'!S252</f>
        <v>0</v>
      </c>
      <c r="O243" s="17">
        <f>'[1]TCE - ANEXO II - Preencher'!W252</f>
        <v>198.35</v>
      </c>
      <c r="P243" s="18">
        <f>'[1]TCE - ANEXO II - Preencher'!X252</f>
        <v>1159.02</v>
      </c>
      <c r="S243" s="22">
        <v>51105</v>
      </c>
    </row>
    <row r="244" spans="1:19" x14ac:dyDescent="0.2">
      <c r="A244" s="8">
        <f>IFERROR(VLOOKUP(B244,'[1]DADOS (OCULTAR)'!$P$3:$R$56,3,0),"")</f>
        <v>10075232000243</v>
      </c>
      <c r="B244" s="9" t="str">
        <f>'[1]TCE - ANEXO II - Preencher'!C253</f>
        <v>UPA IMBIRIBEIRA</v>
      </c>
      <c r="C244" s="10"/>
      <c r="D244" s="11" t="str">
        <f>'[1]TCE - ANEXO II - Preencher'!E253</f>
        <v>VITOR MAIA ARCA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2251-25</v>
      </c>
      <c r="G244" s="14">
        <f>'[1]TCE - ANEXO II - Preencher'!I253</f>
        <v>44075</v>
      </c>
      <c r="H244" s="13" t="str">
        <f>'[1]TCE - ANEXO II - Preencher'!J253</f>
        <v>1 - Plantonista</v>
      </c>
      <c r="I244" s="13">
        <f>'[1]TCE - ANEXO II - Preencher'!K253</f>
        <v>12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10450.24</v>
      </c>
      <c r="N244" s="16">
        <f>'[1]TCE - ANEXO II - Preencher'!S253</f>
        <v>0</v>
      </c>
      <c r="O244" s="17">
        <f>'[1]TCE - ANEXO II - Preencher'!W253</f>
        <v>10450.24</v>
      </c>
      <c r="P244" s="18">
        <f>'[1]TCE - ANEXO II - Preencher'!X253</f>
        <v>0</v>
      </c>
      <c r="S244" s="22">
        <v>51136</v>
      </c>
    </row>
    <row r="245" spans="1:19" x14ac:dyDescent="0.2">
      <c r="A245" s="8">
        <f>IFERROR(VLOOKUP(B245,'[1]DADOS (OCULTAR)'!$P$3:$R$56,3,0),"")</f>
        <v>10075232000243</v>
      </c>
      <c r="B245" s="9" t="str">
        <f>'[1]TCE - ANEXO II - Preencher'!C254</f>
        <v>UPA IMBIRIBEIRA</v>
      </c>
      <c r="C245" s="10"/>
      <c r="D245" s="11" t="str">
        <f>'[1]TCE - ANEXO II - Preencher'!E254</f>
        <v>VIVIAN ALVES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44075</v>
      </c>
      <c r="H245" s="13" t="str">
        <f>'[1]TCE - ANEXO II - Preencher'!J254</f>
        <v>2 - Plantonista</v>
      </c>
      <c r="I245" s="13" t="str">
        <f>'[1]TCE - ANEXO II - Preencher'!K254</f>
        <v>44</v>
      </c>
      <c r="J245" s="15">
        <f>'[1]TCE - ANEXO II - Preencher'!L254</f>
        <v>1091.1600000000001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188.1</v>
      </c>
      <c r="N245" s="16">
        <f>'[1]TCE - ANEXO II - Preencher'!S254</f>
        <v>0</v>
      </c>
      <c r="O245" s="17">
        <f>'[1]TCE - ANEXO II - Preencher'!W254</f>
        <v>138.82</v>
      </c>
      <c r="P245" s="18">
        <f>'[1]TCE - ANEXO II - Preencher'!X254</f>
        <v>1140.44</v>
      </c>
      <c r="S245" s="22">
        <v>51167</v>
      </c>
    </row>
    <row r="246" spans="1:19" x14ac:dyDescent="0.2">
      <c r="A246" s="8">
        <f>IFERROR(VLOOKUP(B246,'[1]DADOS (OCULTAR)'!$P$3:$R$56,3,0),"")</f>
        <v>10075232000243</v>
      </c>
      <c r="B246" s="9" t="str">
        <f>'[1]TCE - ANEXO II - Preencher'!C255</f>
        <v>UPA IMBIRIBEIRA</v>
      </c>
      <c r="C246" s="10"/>
      <c r="D246" s="11" t="str">
        <f>'[1]TCE - ANEXO II - Preencher'!E255</f>
        <v>WALESKA MARIA DE ALMEIDA PAIVA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>
        <f>'[1]TCE - ANEXO II - Preencher'!I255</f>
        <v>44075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2248.37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753.92</v>
      </c>
      <c r="N246" s="16">
        <f>'[1]TCE - ANEXO II - Preencher'!S255</f>
        <v>137.4</v>
      </c>
      <c r="O246" s="17">
        <f>'[1]TCE - ANEXO II - Preencher'!W255</f>
        <v>401.48</v>
      </c>
      <c r="P246" s="18">
        <f>'[1]TCE - ANEXO II - Preencher'!X255</f>
        <v>2738.21</v>
      </c>
      <c r="S246" s="22">
        <v>51196</v>
      </c>
    </row>
    <row r="247" spans="1:19" x14ac:dyDescent="0.2">
      <c r="A247" s="8">
        <f>IFERROR(VLOOKUP(B247,'[1]DADOS (OCULTAR)'!$P$3:$R$56,3,0),"")</f>
        <v>10075232000243</v>
      </c>
      <c r="B247" s="9" t="str">
        <f>'[1]TCE - ANEXO II - Preencher'!C256</f>
        <v>UPA IMBIRIBEIRA</v>
      </c>
      <c r="C247" s="10"/>
      <c r="D247" s="11" t="str">
        <f>'[1]TCE - ANEXO II - Preencher'!E256</f>
        <v>WANDSON HENRIQUE DA PAZ LEITE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4222-05</v>
      </c>
      <c r="G247" s="14">
        <f>'[1]TCE - ANEXO II - Preencher'!I256</f>
        <v>44075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1604.25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289.20999999999998</v>
      </c>
      <c r="N247" s="16">
        <f>'[1]TCE - ANEXO II - Preencher'!S256</f>
        <v>0</v>
      </c>
      <c r="O247" s="17">
        <f>'[1]TCE - ANEXO II - Preencher'!W256</f>
        <v>186.82</v>
      </c>
      <c r="P247" s="18">
        <f>'[1]TCE - ANEXO II - Preencher'!X256</f>
        <v>1706.64</v>
      </c>
      <c r="S247" s="22">
        <v>51227</v>
      </c>
    </row>
    <row r="248" spans="1:19" x14ac:dyDescent="0.2">
      <c r="A248" s="8">
        <f>IFERROR(VLOOKUP(B248,'[1]DADOS (OCULTAR)'!$P$3:$R$56,3,0),"")</f>
        <v>10075232000243</v>
      </c>
      <c r="B248" s="9" t="str">
        <f>'[1]TCE - ANEXO II - Preencher'!C257</f>
        <v>UPA IMBIRIBEIRA</v>
      </c>
      <c r="C248" s="10"/>
      <c r="D248" s="11" t="str">
        <f>'[1]TCE - ANEXO II - Preencher'!E257</f>
        <v>WELLINGTON SILVA MATIAS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4221-05</v>
      </c>
      <c r="G248" s="14">
        <f>'[1]TCE - ANEXO II - Preencher'!I257</f>
        <v>44075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1148.3699999999999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266.42</v>
      </c>
      <c r="N248" s="16">
        <f>'[1]TCE - ANEXO II - Preencher'!S257</f>
        <v>0</v>
      </c>
      <c r="O248" s="17">
        <f>'[1]TCE - ANEXO II - Preencher'!W257</f>
        <v>134.62</v>
      </c>
      <c r="P248" s="18">
        <f>'[1]TCE - ANEXO II - Preencher'!X257</f>
        <v>1280.17</v>
      </c>
      <c r="S248" s="22">
        <v>51257</v>
      </c>
    </row>
    <row r="249" spans="1:19" x14ac:dyDescent="0.2">
      <c r="A249" s="8">
        <f>IFERROR(VLOOKUP(B249,'[1]DADOS (OCULTAR)'!$P$3:$R$56,3,0),"")</f>
        <v>10075232000243</v>
      </c>
      <c r="B249" s="9" t="str">
        <f>'[1]TCE - ANEXO II - Preencher'!C258</f>
        <v>UPA IMBIRIBEIRA</v>
      </c>
      <c r="C249" s="10"/>
      <c r="D249" s="11" t="str">
        <f>'[1]TCE - ANEXO II - Preencher'!E258</f>
        <v>YASSER DE LUCENA CORREIA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2251-25</v>
      </c>
      <c r="G249" s="14">
        <f>'[1]TCE - ANEXO II - Preencher'!I258</f>
        <v>44075</v>
      </c>
      <c r="H249" s="13" t="str">
        <f>'[1]TCE - ANEXO II - Preencher'!J258</f>
        <v>1 - Plantonista</v>
      </c>
      <c r="I249" s="13">
        <f>'[1]TCE - ANEXO II - Preencher'!K258</f>
        <v>24</v>
      </c>
      <c r="J249" s="15">
        <f>'[1]TCE - ANEXO II - Preencher'!L258</f>
        <v>8079.59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612.98</v>
      </c>
      <c r="N249" s="16">
        <f>'[1]TCE - ANEXO II - Preencher'!S258</f>
        <v>0</v>
      </c>
      <c r="O249" s="17">
        <f>'[1]TCE - ANEXO II - Preencher'!W258</f>
        <v>2070.39</v>
      </c>
      <c r="P249" s="18">
        <f>'[1]TCE - ANEXO II - Preencher'!X258</f>
        <v>6622.18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2020-11-11T12:15:04Z</dcterms:created>
  <dcterms:modified xsi:type="dcterms:W3CDTF">2020-11-11T12:16:21Z</dcterms:modified>
</cp:coreProperties>
</file>