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6" yWindow="36" windowWidth="16260" windowHeight="5832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S5002" s="1"/>
  <c r="Q5002"/>
  <c r="O5002"/>
  <c r="N5002"/>
  <c r="P5002" s="1"/>
  <c r="L5002"/>
  <c r="K5002"/>
  <c r="J5002"/>
  <c r="I5002"/>
  <c r="H5002"/>
  <c r="G5002"/>
  <c r="F5002"/>
  <c r="E5002"/>
  <c r="D5002"/>
  <c r="B5002"/>
  <c r="A5002"/>
  <c r="AA5001"/>
  <c r="Y5001"/>
  <c r="X5001"/>
  <c r="W5001"/>
  <c r="U5001"/>
  <c r="T5001"/>
  <c r="R5001"/>
  <c r="Q5001"/>
  <c r="S5001" s="1"/>
  <c r="O5001"/>
  <c r="P5001" s="1"/>
  <c r="N5001"/>
  <c r="M5001"/>
  <c r="L5001"/>
  <c r="K500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S5000" s="1"/>
  <c r="Q5000"/>
  <c r="O5000"/>
  <c r="N5000"/>
  <c r="P5000" s="1"/>
  <c r="L5000"/>
  <c r="K5000"/>
  <c r="J5000"/>
  <c r="I5000"/>
  <c r="H5000"/>
  <c r="G5000"/>
  <c r="F5000"/>
  <c r="E5000"/>
  <c r="D5000"/>
  <c r="B5000"/>
  <c r="A5000"/>
  <c r="AA4999"/>
  <c r="Y4999"/>
  <c r="Z4999" s="1"/>
  <c r="X4999"/>
  <c r="W4999"/>
  <c r="U4999"/>
  <c r="V4999" s="1"/>
  <c r="T4999"/>
  <c r="R4999"/>
  <c r="Q4999"/>
  <c r="S4999" s="1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R4998"/>
  <c r="Q4998"/>
  <c r="S4998" s="1"/>
  <c r="P4998"/>
  <c r="O4998"/>
  <c r="N4998"/>
  <c r="L4998"/>
  <c r="M4998" s="1"/>
  <c r="K4998"/>
  <c r="J4998"/>
  <c r="I4998"/>
  <c r="H4998"/>
  <c r="G4998"/>
  <c r="F4998"/>
  <c r="E4998"/>
  <c r="D4998"/>
  <c r="B4998"/>
  <c r="A4998"/>
  <c r="AA4997"/>
  <c r="Y4997"/>
  <c r="X4997"/>
  <c r="Z4997" s="1"/>
  <c r="W4997"/>
  <c r="U4997"/>
  <c r="T4997"/>
  <c r="V4997" s="1"/>
  <c r="S4997"/>
  <c r="R4997"/>
  <c r="Q4997"/>
  <c r="O4997"/>
  <c r="P4997" s="1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S4996" s="1"/>
  <c r="Q4996"/>
  <c r="P4996"/>
  <c r="O4996"/>
  <c r="N4996"/>
  <c r="L4996"/>
  <c r="K4996"/>
  <c r="M4996" s="1"/>
  <c r="J4996"/>
  <c r="AB4996" s="1"/>
  <c r="I4996"/>
  <c r="H4996"/>
  <c r="G4996"/>
  <c r="F4996"/>
  <c r="E4996"/>
  <c r="D4996"/>
  <c r="B4996"/>
  <c r="A4996"/>
  <c r="AA4995"/>
  <c r="Y4995"/>
  <c r="Z4995" s="1"/>
  <c r="X4995"/>
  <c r="W4995"/>
  <c r="U4995"/>
  <c r="V4995" s="1"/>
  <c r="T4995"/>
  <c r="S4995"/>
  <c r="R4995"/>
  <c r="Q4995"/>
  <c r="O4995"/>
  <c r="N4995"/>
  <c r="P4995" s="1"/>
  <c r="M4995"/>
  <c r="L4995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O4994"/>
  <c r="N4994"/>
  <c r="P4994" s="1"/>
  <c r="L4994"/>
  <c r="M4994" s="1"/>
  <c r="K4994"/>
  <c r="J4994"/>
  <c r="I4994"/>
  <c r="H4994"/>
  <c r="G4994"/>
  <c r="F4994"/>
  <c r="E4994"/>
  <c r="D4994"/>
  <c r="B4994"/>
  <c r="A4994"/>
  <c r="AA4993"/>
  <c r="Y4993"/>
  <c r="X4993"/>
  <c r="W4993"/>
  <c r="U4993"/>
  <c r="T4993"/>
  <c r="R4993"/>
  <c r="Q4993"/>
  <c r="S4993" s="1"/>
  <c r="O4993"/>
  <c r="P4993" s="1"/>
  <c r="N4993"/>
  <c r="M4993"/>
  <c r="L4993"/>
  <c r="K4993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P4992" s="1"/>
  <c r="L4992"/>
  <c r="K4992"/>
  <c r="J4992"/>
  <c r="I4992"/>
  <c r="H4992"/>
  <c r="G4992"/>
  <c r="F4992"/>
  <c r="E4992"/>
  <c r="D4992"/>
  <c r="B4992"/>
  <c r="A4992"/>
  <c r="AA4991"/>
  <c r="Y4991"/>
  <c r="Z4991" s="1"/>
  <c r="X4991"/>
  <c r="W4991"/>
  <c r="U4991"/>
  <c r="V4991" s="1"/>
  <c r="T4991"/>
  <c r="R4991"/>
  <c r="Q4991"/>
  <c r="S4991" s="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Q4990"/>
  <c r="S4990" s="1"/>
  <c r="P4990"/>
  <c r="O4990"/>
  <c r="N4990"/>
  <c r="L4990"/>
  <c r="M4990" s="1"/>
  <c r="K4990"/>
  <c r="J4990"/>
  <c r="I4990"/>
  <c r="H4990"/>
  <c r="G4990"/>
  <c r="F4990"/>
  <c r="E4990"/>
  <c r="D4990"/>
  <c r="B4990"/>
  <c r="A4990"/>
  <c r="AA4989"/>
  <c r="Y4989"/>
  <c r="X4989"/>
  <c r="Z4989" s="1"/>
  <c r="W4989"/>
  <c r="U4989"/>
  <c r="T4989"/>
  <c r="V4989" s="1"/>
  <c r="S4989"/>
  <c r="R4989"/>
  <c r="Q4989"/>
  <c r="O4989"/>
  <c r="P4989" s="1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S4988" s="1"/>
  <c r="Q4988"/>
  <c r="P4988"/>
  <c r="O4988"/>
  <c r="N4988"/>
  <c r="L4988"/>
  <c r="K4988"/>
  <c r="M4988" s="1"/>
  <c r="J4988"/>
  <c r="I4988"/>
  <c r="H4988"/>
  <c r="G4988"/>
  <c r="F4988"/>
  <c r="E4988"/>
  <c r="D4988"/>
  <c r="B4988"/>
  <c r="A4988"/>
  <c r="AA4987"/>
  <c r="Y4987"/>
  <c r="Z4987" s="1"/>
  <c r="X4987"/>
  <c r="W4987"/>
  <c r="U4987"/>
  <c r="V4987" s="1"/>
  <c r="T4987"/>
  <c r="S4987"/>
  <c r="R4987"/>
  <c r="Q4987"/>
  <c r="O4987"/>
  <c r="N4987"/>
  <c r="P4987" s="1"/>
  <c r="M4987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O4986"/>
  <c r="N4986"/>
  <c r="P4986" s="1"/>
  <c r="L4986"/>
  <c r="M4986" s="1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R4985"/>
  <c r="Q4985"/>
  <c r="S4985" s="1"/>
  <c r="O4985"/>
  <c r="P4985" s="1"/>
  <c r="N4985"/>
  <c r="M4985"/>
  <c r="L4985"/>
  <c r="K4985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S4984" s="1"/>
  <c r="Q4984"/>
  <c r="O4984"/>
  <c r="N4984"/>
  <c r="P4984" s="1"/>
  <c r="L4984"/>
  <c r="K4984"/>
  <c r="J4984"/>
  <c r="I4984"/>
  <c r="H4984"/>
  <c r="G4984"/>
  <c r="F4984"/>
  <c r="E4984"/>
  <c r="D4984"/>
  <c r="B4984"/>
  <c r="A4984"/>
  <c r="AA4983"/>
  <c r="Y4983"/>
  <c r="Z4983" s="1"/>
  <c r="X4983"/>
  <c r="W4983"/>
  <c r="U4983"/>
  <c r="V4983" s="1"/>
  <c r="T4983"/>
  <c r="R4983"/>
  <c r="Q4983"/>
  <c r="S4983" s="1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R4982"/>
  <c r="Q4982"/>
  <c r="S4982" s="1"/>
  <c r="P4982"/>
  <c r="O4982"/>
  <c r="N4982"/>
  <c r="L4982"/>
  <c r="M4982" s="1"/>
  <c r="K4982"/>
  <c r="J4982"/>
  <c r="I4982"/>
  <c r="H4982"/>
  <c r="G4982"/>
  <c r="F4982"/>
  <c r="E4982"/>
  <c r="D4982"/>
  <c r="B4982"/>
  <c r="A4982"/>
  <c r="AA4981"/>
  <c r="Y4981"/>
  <c r="X4981"/>
  <c r="Z4981" s="1"/>
  <c r="W4981"/>
  <c r="U4981"/>
  <c r="T4981"/>
  <c r="V4981" s="1"/>
  <c r="S4981"/>
  <c r="R4981"/>
  <c r="Q4981"/>
  <c r="O4981"/>
  <c r="P4981" s="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S4980" s="1"/>
  <c r="Q4980"/>
  <c r="P4980"/>
  <c r="O4980"/>
  <c r="N4980"/>
  <c r="L4980"/>
  <c r="K4980"/>
  <c r="M4980" s="1"/>
  <c r="J4980"/>
  <c r="AB4980" s="1"/>
  <c r="I4980"/>
  <c r="H4980"/>
  <c r="G4980"/>
  <c r="F4980"/>
  <c r="E4980"/>
  <c r="D4980"/>
  <c r="B4980"/>
  <c r="A4980"/>
  <c r="AA4979"/>
  <c r="Y4979"/>
  <c r="Z4979" s="1"/>
  <c r="X4979"/>
  <c r="W4979"/>
  <c r="U4979"/>
  <c r="V4979" s="1"/>
  <c r="T4979"/>
  <c r="S4979"/>
  <c r="R4979"/>
  <c r="Q4979"/>
  <c r="O4979"/>
  <c r="N4979"/>
  <c r="P4979" s="1"/>
  <c r="M4979"/>
  <c r="L4979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O4978"/>
  <c r="N4978"/>
  <c r="P4978" s="1"/>
  <c r="L4978"/>
  <c r="M4978" s="1"/>
  <c r="K4978"/>
  <c r="J4978"/>
  <c r="I4978"/>
  <c r="H4978"/>
  <c r="G4978"/>
  <c r="F4978"/>
  <c r="E4978"/>
  <c r="D4978"/>
  <c r="B4978"/>
  <c r="A4978"/>
  <c r="AA4977"/>
  <c r="Y4977"/>
  <c r="X4977"/>
  <c r="W4977"/>
  <c r="U4977"/>
  <c r="T4977"/>
  <c r="R4977"/>
  <c r="Q4977"/>
  <c r="S4977" s="1"/>
  <c r="O4977"/>
  <c r="P4977" s="1"/>
  <c r="N4977"/>
  <c r="M4977"/>
  <c r="L4977"/>
  <c r="K4977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R4976"/>
  <c r="S4976" s="1"/>
  <c r="Q4976"/>
  <c r="O4976"/>
  <c r="N4976"/>
  <c r="P4976" s="1"/>
  <c r="L4976"/>
  <c r="K4976"/>
  <c r="J4976"/>
  <c r="I4976"/>
  <c r="H4976"/>
  <c r="G4976"/>
  <c r="F4976"/>
  <c r="E4976"/>
  <c r="D4976"/>
  <c r="B4976"/>
  <c r="A4976"/>
  <c r="AA4975"/>
  <c r="Y4975"/>
  <c r="Z4975" s="1"/>
  <c r="X4975"/>
  <c r="W4975"/>
  <c r="U4975"/>
  <c r="V4975" s="1"/>
  <c r="T4975"/>
  <c r="R4975"/>
  <c r="Q4975"/>
  <c r="S4975" s="1"/>
  <c r="O4975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Q4974"/>
  <c r="S4974" s="1"/>
  <c r="P4974"/>
  <c r="O4974"/>
  <c r="N4974"/>
  <c r="L4974"/>
  <c r="M4974" s="1"/>
  <c r="K4974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V4973" s="1"/>
  <c r="S4973"/>
  <c r="R4973"/>
  <c r="Q4973"/>
  <c r="O4973"/>
  <c r="P4973" s="1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S4972" s="1"/>
  <c r="Q4972"/>
  <c r="P4972"/>
  <c r="O4972"/>
  <c r="N4972"/>
  <c r="L4972"/>
  <c r="K4972"/>
  <c r="M4972" s="1"/>
  <c r="J4972"/>
  <c r="I4972"/>
  <c r="H4972"/>
  <c r="G4972"/>
  <c r="F4972"/>
  <c r="E4972"/>
  <c r="D4972"/>
  <c r="B4972"/>
  <c r="A4972"/>
  <c r="AA4971"/>
  <c r="Y4971"/>
  <c r="Z4971" s="1"/>
  <c r="X4971"/>
  <c r="W4971"/>
  <c r="U4971"/>
  <c r="V4971" s="1"/>
  <c r="T4971"/>
  <c r="S4971"/>
  <c r="R4971"/>
  <c r="Q4971"/>
  <c r="O4971"/>
  <c r="N4971"/>
  <c r="P4971" s="1"/>
  <c r="M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O4970"/>
  <c r="N4970"/>
  <c r="P4970" s="1"/>
  <c r="L4970"/>
  <c r="M4970" s="1"/>
  <c r="K4970"/>
  <c r="J4970"/>
  <c r="I4970"/>
  <c r="H4970"/>
  <c r="G4970"/>
  <c r="F4970"/>
  <c r="E4970"/>
  <c r="D4970"/>
  <c r="B4970"/>
  <c r="A4970"/>
  <c r="AA4969"/>
  <c r="Y4969"/>
  <c r="X4969"/>
  <c r="W4969"/>
  <c r="U4969"/>
  <c r="T4969"/>
  <c r="R4969"/>
  <c r="Q4969"/>
  <c r="S4969" s="1"/>
  <c r="O4969"/>
  <c r="P4969" s="1"/>
  <c r="N4969"/>
  <c r="M4969"/>
  <c r="L4969"/>
  <c r="K4969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S4968" s="1"/>
  <c r="Q4968"/>
  <c r="O4968"/>
  <c r="N4968"/>
  <c r="P4968" s="1"/>
  <c r="L4968"/>
  <c r="K4968"/>
  <c r="J4968"/>
  <c r="I4968"/>
  <c r="H4968"/>
  <c r="G4968"/>
  <c r="F4968"/>
  <c r="E4968"/>
  <c r="D4968"/>
  <c r="B4968"/>
  <c r="A4968"/>
  <c r="AA4967"/>
  <c r="Y4967"/>
  <c r="Z4967" s="1"/>
  <c r="X4967"/>
  <c r="W4967"/>
  <c r="U4967"/>
  <c r="V4967" s="1"/>
  <c r="T4967"/>
  <c r="R4967"/>
  <c r="Q4967"/>
  <c r="S4967" s="1"/>
  <c r="O4967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R4966"/>
  <c r="Q4966"/>
  <c r="S4966" s="1"/>
  <c r="P4966"/>
  <c r="O4966"/>
  <c r="N4966"/>
  <c r="L4966"/>
  <c r="M4966" s="1"/>
  <c r="K4966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V4965" s="1"/>
  <c r="S4965"/>
  <c r="R4965"/>
  <c r="Q4965"/>
  <c r="O4965"/>
  <c r="P4965" s="1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S4964" s="1"/>
  <c r="Q4964"/>
  <c r="P4964"/>
  <c r="O4964"/>
  <c r="N4964"/>
  <c r="L4964"/>
  <c r="K4964"/>
  <c r="M4964" s="1"/>
  <c r="J4964"/>
  <c r="AB4964" s="1"/>
  <c r="I4964"/>
  <c r="H4964"/>
  <c r="G4964"/>
  <c r="F4964"/>
  <c r="E4964"/>
  <c r="D4964"/>
  <c r="B4964"/>
  <c r="A4964"/>
  <c r="AA4963"/>
  <c r="Y4963"/>
  <c r="Z4963" s="1"/>
  <c r="X4963"/>
  <c r="W4963"/>
  <c r="U4963"/>
  <c r="V4963" s="1"/>
  <c r="T4963"/>
  <c r="S4963"/>
  <c r="R4963"/>
  <c r="Q4963"/>
  <c r="O4963"/>
  <c r="N4963"/>
  <c r="P4963" s="1"/>
  <c r="M4963"/>
  <c r="L4963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O4962"/>
  <c r="N4962"/>
  <c r="P4962" s="1"/>
  <c r="L4962"/>
  <c r="M4962" s="1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R4961"/>
  <c r="Q4961"/>
  <c r="S4961" s="1"/>
  <c r="O4961"/>
  <c r="P4961" s="1"/>
  <c r="N4961"/>
  <c r="M4961"/>
  <c r="L4961"/>
  <c r="K496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S4960" s="1"/>
  <c r="Q4960"/>
  <c r="O4960"/>
  <c r="N4960"/>
  <c r="P4960" s="1"/>
  <c r="L4960"/>
  <c r="K4960"/>
  <c r="J4960"/>
  <c r="I4960"/>
  <c r="H4960"/>
  <c r="G4960"/>
  <c r="F4960"/>
  <c r="E4960"/>
  <c r="D4960"/>
  <c r="B4960"/>
  <c r="A4960"/>
  <c r="AA4959"/>
  <c r="Y4959"/>
  <c r="Z4959" s="1"/>
  <c r="X4959"/>
  <c r="W4959"/>
  <c r="U4959"/>
  <c r="V4959" s="1"/>
  <c r="T4959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Q4958"/>
  <c r="S4958" s="1"/>
  <c r="P4958"/>
  <c r="O4958"/>
  <c r="N4958"/>
  <c r="L4958"/>
  <c r="M4958" s="1"/>
  <c r="K4958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V4957" s="1"/>
  <c r="S4957"/>
  <c r="R4957"/>
  <c r="Q4957"/>
  <c r="O4957"/>
  <c r="P4957" s="1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S4956" s="1"/>
  <c r="Q4956"/>
  <c r="P4956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Z4955" s="1"/>
  <c r="X4955"/>
  <c r="W4955"/>
  <c r="U4955"/>
  <c r="V4955" s="1"/>
  <c r="T4955"/>
  <c r="S4955"/>
  <c r="R4955"/>
  <c r="Q4955"/>
  <c r="O4955"/>
  <c r="N4955"/>
  <c r="P4955" s="1"/>
  <c r="M4955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O4954"/>
  <c r="N4954"/>
  <c r="P4954" s="1"/>
  <c r="L4954"/>
  <c r="M4954" s="1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R4953"/>
  <c r="Q4953"/>
  <c r="S4953" s="1"/>
  <c r="O4953"/>
  <c r="P4953" s="1"/>
  <c r="N4953"/>
  <c r="M4953"/>
  <c r="L4953"/>
  <c r="K4953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S4952" s="1"/>
  <c r="Q4952"/>
  <c r="O4952"/>
  <c r="N4952"/>
  <c r="P4952" s="1"/>
  <c r="L4952"/>
  <c r="K4952"/>
  <c r="J4952"/>
  <c r="I4952"/>
  <c r="H4952"/>
  <c r="G4952"/>
  <c r="F4952"/>
  <c r="E4952"/>
  <c r="D4952"/>
  <c r="B4952"/>
  <c r="A4952"/>
  <c r="AA4951"/>
  <c r="Y4951"/>
  <c r="Z4951" s="1"/>
  <c r="X4951"/>
  <c r="W4951"/>
  <c r="U4951"/>
  <c r="V4951" s="1"/>
  <c r="T495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R4950"/>
  <c r="Q4950"/>
  <c r="S4950" s="1"/>
  <c r="P4950"/>
  <c r="O4950"/>
  <c r="N4950"/>
  <c r="L4950"/>
  <c r="M4950" s="1"/>
  <c r="K4950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V4949" s="1"/>
  <c r="S4949"/>
  <c r="R4949"/>
  <c r="Q4949"/>
  <c r="O4949"/>
  <c r="P4949" s="1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S4948" s="1"/>
  <c r="Q4948"/>
  <c r="P4948"/>
  <c r="O4948"/>
  <c r="N4948"/>
  <c r="L4948"/>
  <c r="K4948"/>
  <c r="M4948" s="1"/>
  <c r="J4948"/>
  <c r="AB4948" s="1"/>
  <c r="I4948"/>
  <c r="H4948"/>
  <c r="G4948"/>
  <c r="F4948"/>
  <c r="E4948"/>
  <c r="D4948"/>
  <c r="B4948"/>
  <c r="A4948"/>
  <c r="AA4947"/>
  <c r="Y4947"/>
  <c r="Z4947" s="1"/>
  <c r="X4947"/>
  <c r="W4947"/>
  <c r="U4947"/>
  <c r="V4947" s="1"/>
  <c r="T4947"/>
  <c r="S4947"/>
  <c r="R4947"/>
  <c r="Q4947"/>
  <c r="O4947"/>
  <c r="N4947"/>
  <c r="P4947" s="1"/>
  <c r="M4947"/>
  <c r="L4947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P4946" s="1"/>
  <c r="L4946"/>
  <c r="M4946" s="1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R4945"/>
  <c r="Q4945"/>
  <c r="S4945" s="1"/>
  <c r="O4945"/>
  <c r="P4945" s="1"/>
  <c r="N4945"/>
  <c r="M4945"/>
  <c r="L4945"/>
  <c r="K4945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Q4942"/>
  <c r="S4942" s="1"/>
  <c r="P4942"/>
  <c r="O4942"/>
  <c r="N4942"/>
  <c r="L4942"/>
  <c r="M4942" s="1"/>
  <c r="K4942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V4941" s="1"/>
  <c r="S4941"/>
  <c r="R4941"/>
  <c r="Q4941"/>
  <c r="O4941"/>
  <c r="P4941" s="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S4940" s="1"/>
  <c r="Q4940"/>
  <c r="P4940"/>
  <c r="O4940"/>
  <c r="N4940"/>
  <c r="L4940"/>
  <c r="K4940"/>
  <c r="M4940" s="1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S4939"/>
  <c r="R4939"/>
  <c r="Q4939"/>
  <c r="O4939"/>
  <c r="N4939"/>
  <c r="P4939" s="1"/>
  <c r="M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P4938" s="1"/>
  <c r="L4938"/>
  <c r="M4938" s="1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R4937"/>
  <c r="Q4937"/>
  <c r="S4937" s="1"/>
  <c r="O4937"/>
  <c r="P4937" s="1"/>
  <c r="N4937"/>
  <c r="M4937"/>
  <c r="L4937"/>
  <c r="K4937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Q4934"/>
  <c r="S4934" s="1"/>
  <c r="P4934"/>
  <c r="O4934"/>
  <c r="N4934"/>
  <c r="L4934"/>
  <c r="M4934" s="1"/>
  <c r="K4934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S4932" s="1"/>
  <c r="Q4932"/>
  <c r="P4932"/>
  <c r="O4932"/>
  <c r="N4932"/>
  <c r="L4932"/>
  <c r="K4932"/>
  <c r="M4932" s="1"/>
  <c r="J4932"/>
  <c r="AB4932" s="1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S4931"/>
  <c r="R4931"/>
  <c r="Q4931"/>
  <c r="O4931"/>
  <c r="N4931"/>
  <c r="P4931" s="1"/>
  <c r="M4931"/>
  <c r="L493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P4930" s="1"/>
  <c r="L4930"/>
  <c r="M4930" s="1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R4929"/>
  <c r="Q4929"/>
  <c r="S4929" s="1"/>
  <c r="O4929"/>
  <c r="P4929" s="1"/>
  <c r="N4929"/>
  <c r="M4929"/>
  <c r="L4929"/>
  <c r="K4929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P4928" s="1"/>
  <c r="L4928"/>
  <c r="K4928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Q4926"/>
  <c r="S4926" s="1"/>
  <c r="P4926"/>
  <c r="O4926"/>
  <c r="N4926"/>
  <c r="L4926"/>
  <c r="M4926" s="1"/>
  <c r="K4926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S4924" s="1"/>
  <c r="Q4924"/>
  <c r="P4924"/>
  <c r="O4924"/>
  <c r="N4924"/>
  <c r="L4924"/>
  <c r="K4924"/>
  <c r="M4924" s="1"/>
  <c r="J4924"/>
  <c r="I4924"/>
  <c r="H4924"/>
  <c r="G4924"/>
  <c r="F4924"/>
  <c r="E4924"/>
  <c r="D4924"/>
  <c r="B4924"/>
  <c r="A4924"/>
  <c r="AA4923"/>
  <c r="Y4923"/>
  <c r="Z4923" s="1"/>
  <c r="X4923"/>
  <c r="W4923"/>
  <c r="U4923"/>
  <c r="V4923" s="1"/>
  <c r="T4923"/>
  <c r="S4923"/>
  <c r="R4923"/>
  <c r="Q4923"/>
  <c r="O4923"/>
  <c r="N4923"/>
  <c r="P4923" s="1"/>
  <c r="M4923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P4922" s="1"/>
  <c r="L4922"/>
  <c r="M4922" s="1"/>
  <c r="K4922"/>
  <c r="J4922"/>
  <c r="I4922"/>
  <c r="H4922"/>
  <c r="G4922"/>
  <c r="F4922"/>
  <c r="E4922"/>
  <c r="D4922"/>
  <c r="B4922"/>
  <c r="A4922"/>
  <c r="AA4921"/>
  <c r="Y4921"/>
  <c r="X4921"/>
  <c r="W4921"/>
  <c r="U4921"/>
  <c r="T4921"/>
  <c r="R4921"/>
  <c r="Q4921"/>
  <c r="S4921" s="1"/>
  <c r="O4921"/>
  <c r="P4921" s="1"/>
  <c r="N4921"/>
  <c r="M4921"/>
  <c r="L4921"/>
  <c r="K492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P4920" s="1"/>
  <c r="L4920"/>
  <c r="K4920"/>
  <c r="J4920"/>
  <c r="I4920"/>
  <c r="H4920"/>
  <c r="G4920"/>
  <c r="F4920"/>
  <c r="E4920"/>
  <c r="D4920"/>
  <c r="B4920"/>
  <c r="A4920"/>
  <c r="AA4919"/>
  <c r="Y4919"/>
  <c r="Z4919" s="1"/>
  <c r="X4919"/>
  <c r="W4919"/>
  <c r="U4919"/>
  <c r="V4919" s="1"/>
  <c r="T4919"/>
  <c r="R4919"/>
  <c r="Q4919"/>
  <c r="S4919" s="1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Q4918"/>
  <c r="S4918" s="1"/>
  <c r="P4918"/>
  <c r="O4918"/>
  <c r="N4918"/>
  <c r="L4918"/>
  <c r="M4918" s="1"/>
  <c r="K4918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S4917"/>
  <c r="R4917"/>
  <c r="Q4917"/>
  <c r="O4917"/>
  <c r="P4917" s="1"/>
  <c r="N4917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S4916" s="1"/>
  <c r="Q4916"/>
  <c r="P4916"/>
  <c r="O4916"/>
  <c r="N4916"/>
  <c r="L4916"/>
  <c r="K4916"/>
  <c r="M4916" s="1"/>
  <c r="J4916"/>
  <c r="AB4916" s="1"/>
  <c r="I4916"/>
  <c r="H4916"/>
  <c r="G4916"/>
  <c r="F4916"/>
  <c r="E4916"/>
  <c r="D4916"/>
  <c r="B4916"/>
  <c r="A4916"/>
  <c r="AA4915"/>
  <c r="Y4915"/>
  <c r="Z4915" s="1"/>
  <c r="X4915"/>
  <c r="W4915"/>
  <c r="U4915"/>
  <c r="V4915" s="1"/>
  <c r="T4915"/>
  <c r="S4915"/>
  <c r="R4915"/>
  <c r="Q4915"/>
  <c r="O4915"/>
  <c r="N4915"/>
  <c r="P4915" s="1"/>
  <c r="M4915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P4914" s="1"/>
  <c r="L4914"/>
  <c r="M4914" s="1"/>
  <c r="K4914"/>
  <c r="J4914"/>
  <c r="I4914"/>
  <c r="H4914"/>
  <c r="G4914"/>
  <c r="F4914"/>
  <c r="E4914"/>
  <c r="D4914"/>
  <c r="B4914"/>
  <c r="A4914"/>
  <c r="AA4913"/>
  <c r="Y4913"/>
  <c r="X4913"/>
  <c r="W4913"/>
  <c r="U4913"/>
  <c r="T4913"/>
  <c r="R4913"/>
  <c r="Q4913"/>
  <c r="S4913" s="1"/>
  <c r="O4913"/>
  <c r="P4913" s="1"/>
  <c r="N4913"/>
  <c r="M4913"/>
  <c r="L4913"/>
  <c r="K4913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S4912" s="1"/>
  <c r="Q4912"/>
  <c r="O4912"/>
  <c r="N4912"/>
  <c r="P4912" s="1"/>
  <c r="L4912"/>
  <c r="K4912"/>
  <c r="J4912"/>
  <c r="I4912"/>
  <c r="H4912"/>
  <c r="G4912"/>
  <c r="F4912"/>
  <c r="E4912"/>
  <c r="D4912"/>
  <c r="B4912"/>
  <c r="A4912"/>
  <c r="AA4911"/>
  <c r="Y4911"/>
  <c r="Z4911" s="1"/>
  <c r="X4911"/>
  <c r="W4911"/>
  <c r="U4911"/>
  <c r="V4911" s="1"/>
  <c r="T491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Q4910"/>
  <c r="S4910" s="1"/>
  <c r="P4910"/>
  <c r="O4910"/>
  <c r="N4910"/>
  <c r="L4910"/>
  <c r="M4910" s="1"/>
  <c r="K4910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S4908" s="1"/>
  <c r="Q4908"/>
  <c r="P4908"/>
  <c r="O4908"/>
  <c r="N4908"/>
  <c r="L4908"/>
  <c r="K4908"/>
  <c r="M4908" s="1"/>
  <c r="J4908"/>
  <c r="I4908"/>
  <c r="H4908"/>
  <c r="G4908"/>
  <c r="F4908"/>
  <c r="E4908"/>
  <c r="D4908"/>
  <c r="B4908"/>
  <c r="A4908"/>
  <c r="AA4907"/>
  <c r="Y4907"/>
  <c r="Z4907" s="1"/>
  <c r="X4907"/>
  <c r="W4907"/>
  <c r="U4907"/>
  <c r="V4907" s="1"/>
  <c r="T4907"/>
  <c r="S4907"/>
  <c r="R4907"/>
  <c r="Q4907"/>
  <c r="O4907"/>
  <c r="N4907"/>
  <c r="P4907" s="1"/>
  <c r="M4907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M4906" s="1"/>
  <c r="K4906"/>
  <c r="J4906"/>
  <c r="I4906"/>
  <c r="H4906"/>
  <c r="G4906"/>
  <c r="F4906"/>
  <c r="E4906"/>
  <c r="D4906"/>
  <c r="B4906"/>
  <c r="A4906"/>
  <c r="AA4905"/>
  <c r="Y4905"/>
  <c r="X4905"/>
  <c r="W4905"/>
  <c r="U4905"/>
  <c r="T4905"/>
  <c r="R4905"/>
  <c r="Q4905"/>
  <c r="S4905" s="1"/>
  <c r="O4905"/>
  <c r="P4905" s="1"/>
  <c r="N4905"/>
  <c r="M4905"/>
  <c r="L4905"/>
  <c r="K4905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Z4903" s="1"/>
  <c r="X4903"/>
  <c r="W4903"/>
  <c r="U4903"/>
  <c r="V4903" s="1"/>
  <c r="T4903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Q4902"/>
  <c r="S4902" s="1"/>
  <c r="P4902"/>
  <c r="O4902"/>
  <c r="N4902"/>
  <c r="L4902"/>
  <c r="M4902" s="1"/>
  <c r="K4902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S4901"/>
  <c r="R4901"/>
  <c r="Q4901"/>
  <c r="O4901"/>
  <c r="P4901" s="1"/>
  <c r="N490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S4900" s="1"/>
  <c r="Q4900"/>
  <c r="P4900"/>
  <c r="O4900"/>
  <c r="N4900"/>
  <c r="L4900"/>
  <c r="K4900"/>
  <c r="M4900" s="1"/>
  <c r="J4900"/>
  <c r="AB4900" s="1"/>
  <c r="I4900"/>
  <c r="H4900"/>
  <c r="G4900"/>
  <c r="F4900"/>
  <c r="E4900"/>
  <c r="D4900"/>
  <c r="B4900"/>
  <c r="A4900"/>
  <c r="AA4899"/>
  <c r="Y4899"/>
  <c r="Z4899" s="1"/>
  <c r="X4899"/>
  <c r="W4899"/>
  <c r="U4899"/>
  <c r="V4899" s="1"/>
  <c r="T4899"/>
  <c r="S4899"/>
  <c r="R4899"/>
  <c r="Q4899"/>
  <c r="O4899"/>
  <c r="N4899"/>
  <c r="P4899" s="1"/>
  <c r="M4899"/>
  <c r="L4899"/>
  <c r="K4899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M4898" s="1"/>
  <c r="K4898"/>
  <c r="J4898"/>
  <c r="I4898"/>
  <c r="H4898"/>
  <c r="G4898"/>
  <c r="F4898"/>
  <c r="E4898"/>
  <c r="D4898"/>
  <c r="B4898"/>
  <c r="A4898"/>
  <c r="AA4897"/>
  <c r="Y4897"/>
  <c r="X4897"/>
  <c r="W4897"/>
  <c r="U4897"/>
  <c r="T4897"/>
  <c r="R4897"/>
  <c r="Q4897"/>
  <c r="S4897" s="1"/>
  <c r="O4897"/>
  <c r="P4897" s="1"/>
  <c r="N4897"/>
  <c r="M4897"/>
  <c r="L4897"/>
  <c r="K4897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S4896" s="1"/>
  <c r="Q4896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Q4894"/>
  <c r="S4894" s="1"/>
  <c r="P4894"/>
  <c r="O4894"/>
  <c r="N4894"/>
  <c r="L4894"/>
  <c r="M4894" s="1"/>
  <c r="K4894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S4892" s="1"/>
  <c r="Q4892"/>
  <c r="P4892"/>
  <c r="O4892"/>
  <c r="N4892"/>
  <c r="L4892"/>
  <c r="K4892"/>
  <c r="M4892" s="1"/>
  <c r="J4892"/>
  <c r="I4892"/>
  <c r="H4892"/>
  <c r="G4892"/>
  <c r="F4892"/>
  <c r="E4892"/>
  <c r="D4892"/>
  <c r="B4892"/>
  <c r="A4892"/>
  <c r="AA4891"/>
  <c r="Y4891"/>
  <c r="Z4891" s="1"/>
  <c r="X4891"/>
  <c r="W4891"/>
  <c r="U4891"/>
  <c r="V4891" s="1"/>
  <c r="T4891"/>
  <c r="S4891"/>
  <c r="R4891"/>
  <c r="Q4891"/>
  <c r="O4891"/>
  <c r="N4891"/>
  <c r="P4891" s="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M4890" s="1"/>
  <c r="K4890"/>
  <c r="J4890"/>
  <c r="I4890"/>
  <c r="H4890"/>
  <c r="G4890"/>
  <c r="F4890"/>
  <c r="E4890"/>
  <c r="D4890"/>
  <c r="B4890"/>
  <c r="A4890"/>
  <c r="AA4889"/>
  <c r="Y4889"/>
  <c r="X4889"/>
  <c r="W4889"/>
  <c r="U4889"/>
  <c r="T4889"/>
  <c r="R4889"/>
  <c r="Q4889"/>
  <c r="S4889" s="1"/>
  <c r="O4889"/>
  <c r="P4889" s="1"/>
  <c r="N4889"/>
  <c r="M4889"/>
  <c r="L4889"/>
  <c r="K4889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S4888" s="1"/>
  <c r="Q4888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Z4887" s="1"/>
  <c r="X4887"/>
  <c r="W4887"/>
  <c r="U4887"/>
  <c r="V4887" s="1"/>
  <c r="T4887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Q4886"/>
  <c r="S4886" s="1"/>
  <c r="P4886"/>
  <c r="O4886"/>
  <c r="N4886"/>
  <c r="L4886"/>
  <c r="M4886" s="1"/>
  <c r="K4886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S4885"/>
  <c r="R4885"/>
  <c r="Q4885"/>
  <c r="O4885"/>
  <c r="P4885" s="1"/>
  <c r="N4885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S4884" s="1"/>
  <c r="Q4884"/>
  <c r="P4884"/>
  <c r="O4884"/>
  <c r="N4884"/>
  <c r="L4884"/>
  <c r="K4884"/>
  <c r="M4884" s="1"/>
  <c r="J4884"/>
  <c r="AB4884" s="1"/>
  <c r="I4884"/>
  <c r="H4884"/>
  <c r="G4884"/>
  <c r="F4884"/>
  <c r="E4884"/>
  <c r="D4884"/>
  <c r="B4884"/>
  <c r="A4884"/>
  <c r="AA4883"/>
  <c r="Y4883"/>
  <c r="Z4883" s="1"/>
  <c r="X4883"/>
  <c r="W4883"/>
  <c r="U4883"/>
  <c r="V4883" s="1"/>
  <c r="T4883"/>
  <c r="S4883"/>
  <c r="R4883"/>
  <c r="Q4883"/>
  <c r="O4883"/>
  <c r="N4883"/>
  <c r="P4883" s="1"/>
  <c r="M4883"/>
  <c r="L4883"/>
  <c r="K4883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O4882"/>
  <c r="N4882"/>
  <c r="P4882" s="1"/>
  <c r="M4882"/>
  <c r="L4882"/>
  <c r="K4882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S4881"/>
  <c r="R4881"/>
  <c r="Q4881"/>
  <c r="O4881"/>
  <c r="P4881" s="1"/>
  <c r="N4881"/>
  <c r="L4881"/>
  <c r="K4881"/>
  <c r="M4881" s="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S4880" s="1"/>
  <c r="Q4880"/>
  <c r="O4880"/>
  <c r="N4880"/>
  <c r="P4880" s="1"/>
  <c r="L4880"/>
  <c r="K4880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O4879"/>
  <c r="N4879"/>
  <c r="P4879" s="1"/>
  <c r="M4879"/>
  <c r="L4879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R4878"/>
  <c r="Q4878"/>
  <c r="P4878"/>
  <c r="O4878"/>
  <c r="N4878"/>
  <c r="L4878"/>
  <c r="M4878" s="1"/>
  <c r="K4878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P4877"/>
  <c r="O4877"/>
  <c r="N4877"/>
  <c r="M4877"/>
  <c r="L4877"/>
  <c r="K4877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S4876"/>
  <c r="R4876"/>
  <c r="Q4876"/>
  <c r="O4876"/>
  <c r="N4876"/>
  <c r="L4876"/>
  <c r="K4876"/>
  <c r="J4876"/>
  <c r="I4876"/>
  <c r="H4876"/>
  <c r="G4876"/>
  <c r="F4876"/>
  <c r="E4876"/>
  <c r="D4876"/>
  <c r="B4876"/>
  <c r="A4876"/>
  <c r="AA4875"/>
  <c r="Z4875"/>
  <c r="Y4875"/>
  <c r="X4875"/>
  <c r="W4875"/>
  <c r="V4875"/>
  <c r="U4875"/>
  <c r="T4875"/>
  <c r="S4875"/>
  <c r="R4875"/>
  <c r="Q4875"/>
  <c r="O4875"/>
  <c r="N4875"/>
  <c r="L4875"/>
  <c r="K4875"/>
  <c r="M4875" s="1"/>
  <c r="J4875"/>
  <c r="I4875"/>
  <c r="H4875"/>
  <c r="G4875"/>
  <c r="F4875"/>
  <c r="E4875"/>
  <c r="D4875"/>
  <c r="B4875"/>
  <c r="A4875"/>
  <c r="AA4874"/>
  <c r="Z4874"/>
  <c r="Y4874"/>
  <c r="X4874"/>
  <c r="W4874"/>
  <c r="V4874"/>
  <c r="U4874"/>
  <c r="T4874"/>
  <c r="R4874"/>
  <c r="Q4874"/>
  <c r="S4874" s="1"/>
  <c r="P4874"/>
  <c r="O4874"/>
  <c r="N4874"/>
  <c r="M4874"/>
  <c r="L4874"/>
  <c r="K4874"/>
  <c r="J4874"/>
  <c r="I4874"/>
  <c r="H4874"/>
  <c r="G4874"/>
  <c r="F4874"/>
  <c r="E4874"/>
  <c r="D4874"/>
  <c r="B4874"/>
  <c r="A4874"/>
  <c r="AA4873"/>
  <c r="Y4873"/>
  <c r="X4873"/>
  <c r="W4873"/>
  <c r="U4873"/>
  <c r="T4873"/>
  <c r="R4873"/>
  <c r="Q4873"/>
  <c r="S4873" s="1"/>
  <c r="P4873"/>
  <c r="O4873"/>
  <c r="N4873"/>
  <c r="M4873"/>
  <c r="L4873"/>
  <c r="K4873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S4872"/>
  <c r="R4872"/>
  <c r="Q4872"/>
  <c r="O4872"/>
  <c r="P4872" s="1"/>
  <c r="N4872"/>
  <c r="L4872"/>
  <c r="K4872"/>
  <c r="M4872" s="1"/>
  <c r="J4872"/>
  <c r="AB4872" s="1"/>
  <c r="I4872"/>
  <c r="H4872"/>
  <c r="G4872"/>
  <c r="F4872"/>
  <c r="E4872"/>
  <c r="D4872"/>
  <c r="B4872"/>
  <c r="A4872"/>
  <c r="AA4871"/>
  <c r="Y4871"/>
  <c r="Z4871" s="1"/>
  <c r="X4871"/>
  <c r="W4871"/>
  <c r="U4871"/>
  <c r="V4871" s="1"/>
  <c r="T487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Q4870"/>
  <c r="O4870"/>
  <c r="N4870"/>
  <c r="P4870" s="1"/>
  <c r="M4870"/>
  <c r="L4870"/>
  <c r="K4870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S4869"/>
  <c r="R4869"/>
  <c r="Q4869"/>
  <c r="O4869"/>
  <c r="P4869" s="1"/>
  <c r="N4869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S4868"/>
  <c r="R4868"/>
  <c r="Q4868"/>
  <c r="P4868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Y4867"/>
  <c r="Z4867" s="1"/>
  <c r="X4867"/>
  <c r="W4867"/>
  <c r="U4867"/>
  <c r="V4867" s="1"/>
  <c r="T4867"/>
  <c r="R4867"/>
  <c r="Q4867"/>
  <c r="O4867"/>
  <c r="N4867"/>
  <c r="M4867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M4866"/>
  <c r="L4866"/>
  <c r="K4866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S4865"/>
  <c r="R4865"/>
  <c r="Q4865"/>
  <c r="P4865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S4864" s="1"/>
  <c r="Q4864"/>
  <c r="O4864"/>
  <c r="N4864"/>
  <c r="P4864" s="1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M4863"/>
  <c r="L4863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R4862"/>
  <c r="Q4862"/>
  <c r="P4862"/>
  <c r="O4862"/>
  <c r="N4862"/>
  <c r="L4862"/>
  <c r="M4862" s="1"/>
  <c r="K4862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P4861"/>
  <c r="O4861"/>
  <c r="N4861"/>
  <c r="L4861"/>
  <c r="M4861" s="1"/>
  <c r="K4861"/>
  <c r="J4861"/>
  <c r="I4861"/>
  <c r="H4861"/>
  <c r="G4861"/>
  <c r="F4861"/>
  <c r="E4861"/>
  <c r="D4861"/>
  <c r="B4861"/>
  <c r="A4861" s="1"/>
  <c r="AA4860"/>
  <c r="Z4860"/>
  <c r="Y4860"/>
  <c r="X4860"/>
  <c r="W4860"/>
  <c r="V4860"/>
  <c r="U4860"/>
  <c r="T4860"/>
  <c r="S4860"/>
  <c r="R4860"/>
  <c r="Q4860"/>
  <c r="O4860"/>
  <c r="N4860"/>
  <c r="L4860"/>
  <c r="K4860"/>
  <c r="J4860"/>
  <c r="I4860"/>
  <c r="H4860"/>
  <c r="G4860"/>
  <c r="F4860"/>
  <c r="E4860"/>
  <c r="D4860"/>
  <c r="B4860"/>
  <c r="A4860"/>
  <c r="AA4859"/>
  <c r="Z4859"/>
  <c r="Y4859"/>
  <c r="X4859"/>
  <c r="W4859"/>
  <c r="V4859"/>
  <c r="U4859"/>
  <c r="T4859"/>
  <c r="S4859"/>
  <c r="R4859"/>
  <c r="Q4859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Z4858" s="1"/>
  <c r="X4858"/>
  <c r="W4858"/>
  <c r="U4858"/>
  <c r="V4858" s="1"/>
  <c r="T4858"/>
  <c r="R4858"/>
  <c r="Q4858"/>
  <c r="S4858" s="1"/>
  <c r="P4858"/>
  <c r="O4858"/>
  <c r="N4858"/>
  <c r="L4858"/>
  <c r="M4858" s="1"/>
  <c r="K4858"/>
  <c r="J4858"/>
  <c r="I4858"/>
  <c r="H4858"/>
  <c r="AB4858" s="1"/>
  <c r="G4858"/>
  <c r="F4858"/>
  <c r="E4858"/>
  <c r="D4858"/>
  <c r="B4858"/>
  <c r="A4858"/>
  <c r="AA4857"/>
  <c r="Y4857"/>
  <c r="X4857"/>
  <c r="W4857"/>
  <c r="U4857"/>
  <c r="T4857"/>
  <c r="R4857"/>
  <c r="Q4857"/>
  <c r="S4857" s="1"/>
  <c r="P4857"/>
  <c r="O4857"/>
  <c r="N4857"/>
  <c r="M4857"/>
  <c r="L4857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S4856"/>
  <c r="R4856"/>
  <c r="Q4856"/>
  <c r="O4856"/>
  <c r="P4856" s="1"/>
  <c r="N4856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S4855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Z4854"/>
  <c r="Y4854"/>
  <c r="X4854"/>
  <c r="W4854"/>
  <c r="V4854"/>
  <c r="U4854"/>
  <c r="T4854"/>
  <c r="R4854"/>
  <c r="Q4854"/>
  <c r="O4854"/>
  <c r="N4854"/>
  <c r="P4854" s="1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R4853"/>
  <c r="Q4853"/>
  <c r="S4853" s="1"/>
  <c r="P4853"/>
  <c r="O4853"/>
  <c r="N4853"/>
  <c r="M4853"/>
  <c r="L4853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S4852"/>
  <c r="R4852"/>
  <c r="Q4852"/>
  <c r="P4852"/>
  <c r="O4852"/>
  <c r="N4852"/>
  <c r="L4852"/>
  <c r="K4852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S4851" s="1"/>
  <c r="Q485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Z4850" s="1"/>
  <c r="X4850"/>
  <c r="W4850"/>
  <c r="U4850"/>
  <c r="V4850" s="1"/>
  <c r="T4850"/>
  <c r="R4850"/>
  <c r="Q4850"/>
  <c r="S4850" s="1"/>
  <c r="O4850"/>
  <c r="N4850"/>
  <c r="P4850" s="1"/>
  <c r="M4850"/>
  <c r="L4850"/>
  <c r="K4850"/>
  <c r="J4850"/>
  <c r="I4850"/>
  <c r="H4850"/>
  <c r="G4850"/>
  <c r="F4850"/>
  <c r="E4850"/>
  <c r="D4850"/>
  <c r="B4850"/>
  <c r="A4850"/>
  <c r="AA4849"/>
  <c r="Y4849"/>
  <c r="X4849"/>
  <c r="W4849"/>
  <c r="U4849"/>
  <c r="T4849"/>
  <c r="R4849"/>
  <c r="Q4849"/>
  <c r="S4849" s="1"/>
  <c r="P4849"/>
  <c r="O4849"/>
  <c r="N4849"/>
  <c r="L4849"/>
  <c r="M4849" s="1"/>
  <c r="K4849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S4848"/>
  <c r="R4848"/>
  <c r="Q4848"/>
  <c r="P4848"/>
  <c r="O4848"/>
  <c r="N4848"/>
  <c r="L4848"/>
  <c r="K4848"/>
  <c r="M4848" s="1"/>
  <c r="AB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S4847"/>
  <c r="R4847"/>
  <c r="Q4847"/>
  <c r="O4847"/>
  <c r="N4847"/>
  <c r="L4847"/>
  <c r="K4847"/>
  <c r="M4847" s="1"/>
  <c r="J4847"/>
  <c r="I4847"/>
  <c r="H4847"/>
  <c r="G4847"/>
  <c r="F4847"/>
  <c r="E4847"/>
  <c r="D4847"/>
  <c r="B4847"/>
  <c r="A4847"/>
  <c r="AA4846"/>
  <c r="Z4846"/>
  <c r="Y4846"/>
  <c r="X4846"/>
  <c r="W4846"/>
  <c r="V4846"/>
  <c r="U4846"/>
  <c r="T4846"/>
  <c r="R4846"/>
  <c r="Q4846"/>
  <c r="O4846"/>
  <c r="N4846"/>
  <c r="P4846" s="1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R4845"/>
  <c r="Q4845"/>
  <c r="S4845" s="1"/>
  <c r="P4845"/>
  <c r="O4845"/>
  <c r="N4845"/>
  <c r="M4845"/>
  <c r="L4845"/>
  <c r="K4845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S4844"/>
  <c r="R4844"/>
  <c r="Q4844"/>
  <c r="P4844"/>
  <c r="O4844"/>
  <c r="N4844"/>
  <c r="L4844"/>
  <c r="K4844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S4842" s="1"/>
  <c r="O4842"/>
  <c r="N4842"/>
  <c r="P4842" s="1"/>
  <c r="M4842"/>
  <c r="L4842"/>
  <c r="K4842"/>
  <c r="J4842"/>
  <c r="I4842"/>
  <c r="H4842"/>
  <c r="AB4842" s="1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P4841"/>
  <c r="O4841"/>
  <c r="N4841"/>
  <c r="L4841"/>
  <c r="M4841" s="1"/>
  <c r="K484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S4840"/>
  <c r="R4840"/>
  <c r="Q4840"/>
  <c r="O4840"/>
  <c r="P4840" s="1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S4839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Z4838"/>
  <c r="Y4838"/>
  <c r="X4838"/>
  <c r="W4838"/>
  <c r="V4838"/>
  <c r="U4838"/>
  <c r="T4838"/>
  <c r="R4838"/>
  <c r="Q4838"/>
  <c r="O4838"/>
  <c r="N4838"/>
  <c r="P4838" s="1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R4837"/>
  <c r="Q4837"/>
  <c r="S4837" s="1"/>
  <c r="P4837"/>
  <c r="O4837"/>
  <c r="N4837"/>
  <c r="M4837"/>
  <c r="L4837"/>
  <c r="K4837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S4836"/>
  <c r="R4836"/>
  <c r="Q4836"/>
  <c r="P4836"/>
  <c r="O4836"/>
  <c r="N4836"/>
  <c r="L4836"/>
  <c r="K4836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S4835" s="1"/>
  <c r="Q4835"/>
  <c r="O4835"/>
  <c r="N4835"/>
  <c r="L4835"/>
  <c r="K4835"/>
  <c r="M4835" s="1"/>
  <c r="J4835"/>
  <c r="I4835"/>
  <c r="H4835"/>
  <c r="G4835"/>
  <c r="F4835"/>
  <c r="E4835"/>
  <c r="D4835"/>
  <c r="B4835"/>
  <c r="A4835" s="1"/>
  <c r="AA4834"/>
  <c r="Y4834"/>
  <c r="Z4834" s="1"/>
  <c r="X4834"/>
  <c r="W4834"/>
  <c r="U4834"/>
  <c r="V4834" s="1"/>
  <c r="T4834"/>
  <c r="R4834"/>
  <c r="Q4834"/>
  <c r="S4834" s="1"/>
  <c r="O4834"/>
  <c r="N4834"/>
  <c r="P4834" s="1"/>
  <c r="M4834"/>
  <c r="L4834"/>
  <c r="K4834"/>
  <c r="J4834"/>
  <c r="I4834"/>
  <c r="H4834"/>
  <c r="G4834"/>
  <c r="F4834"/>
  <c r="E4834"/>
  <c r="D4834"/>
  <c r="B4834"/>
  <c r="A4834"/>
  <c r="AA4833"/>
  <c r="Y4833"/>
  <c r="X4833"/>
  <c r="W4833"/>
  <c r="U4833"/>
  <c r="T4833"/>
  <c r="R4833"/>
  <c r="Q4833"/>
  <c r="S4833" s="1"/>
  <c r="P4833"/>
  <c r="O4833"/>
  <c r="N4833"/>
  <c r="L4833"/>
  <c r="M4833" s="1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S4832"/>
  <c r="R4832"/>
  <c r="Q4832"/>
  <c r="P4832"/>
  <c r="O4832"/>
  <c r="N4832"/>
  <c r="L4832"/>
  <c r="K4832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S4831"/>
  <c r="R4831"/>
  <c r="Q4831"/>
  <c r="O4831"/>
  <c r="N4831"/>
  <c r="L4831"/>
  <c r="K4831"/>
  <c r="M4831" s="1"/>
  <c r="J4831"/>
  <c r="I4831"/>
  <c r="H4831"/>
  <c r="G4831"/>
  <c r="F4831"/>
  <c r="E4831"/>
  <c r="D4831"/>
  <c r="B4831"/>
  <c r="A4831" s="1"/>
  <c r="AA4830"/>
  <c r="Y4830"/>
  <c r="Z4830" s="1"/>
  <c r="X4830"/>
  <c r="W4830"/>
  <c r="U4830"/>
  <c r="V4830" s="1"/>
  <c r="T4830"/>
  <c r="R4830"/>
  <c r="Q4830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P4828"/>
  <c r="O4828"/>
  <c r="N4828"/>
  <c r="L4828"/>
  <c r="K4828"/>
  <c r="M4828" s="1"/>
  <c r="AB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S4827"/>
  <c r="R4827"/>
  <c r="Q4827"/>
  <c r="O4827"/>
  <c r="N4827"/>
  <c r="L4827"/>
  <c r="K4827"/>
  <c r="M4827" s="1"/>
  <c r="J4827"/>
  <c r="I4827"/>
  <c r="H4827"/>
  <c r="G4827"/>
  <c r="F4827"/>
  <c r="E4827"/>
  <c r="D4827"/>
  <c r="B4827"/>
  <c r="A4827"/>
  <c r="AA4826"/>
  <c r="Z4826"/>
  <c r="Y4826"/>
  <c r="X4826"/>
  <c r="W4826"/>
  <c r="V4826"/>
  <c r="U4826"/>
  <c r="T4826"/>
  <c r="R4826"/>
  <c r="Q4826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R4825"/>
  <c r="Q4825"/>
  <c r="S4825" s="1"/>
  <c r="P4825"/>
  <c r="O4825"/>
  <c r="N4825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S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Q4823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R4822"/>
  <c r="Q4822"/>
  <c r="S4822" s="1"/>
  <c r="P4822"/>
  <c r="O4822"/>
  <c r="N4822"/>
  <c r="M4822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P4821"/>
  <c r="O4821"/>
  <c r="N4821"/>
  <c r="L4821"/>
  <c r="K482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S4820"/>
  <c r="R4820"/>
  <c r="Q4820"/>
  <c r="O4820"/>
  <c r="N4820"/>
  <c r="L4820"/>
  <c r="K4820"/>
  <c r="M4820" s="1"/>
  <c r="J4820"/>
  <c r="I4820"/>
  <c r="H4820"/>
  <c r="G4820"/>
  <c r="F4820"/>
  <c r="E4820"/>
  <c r="D4820"/>
  <c r="B4820"/>
  <c r="A4820" s="1"/>
  <c r="AA4819"/>
  <c r="Y4819"/>
  <c r="Z4819" s="1"/>
  <c r="X4819"/>
  <c r="W4819"/>
  <c r="U4819"/>
  <c r="V4819" s="1"/>
  <c r="T4819"/>
  <c r="R4819"/>
  <c r="Q4819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P4818"/>
  <c r="O4818"/>
  <c r="N4818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Q4815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R4814"/>
  <c r="Q4814"/>
  <c r="S4814" s="1"/>
  <c r="P4814"/>
  <c r="O4814"/>
  <c r="N4814"/>
  <c r="M4814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P4813"/>
  <c r="O4813"/>
  <c r="N4813"/>
  <c r="L4813"/>
  <c r="K4813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S4812"/>
  <c r="R4812"/>
  <c r="Q4812"/>
  <c r="O4812"/>
  <c r="N4812"/>
  <c r="L4812"/>
  <c r="K4812"/>
  <c r="M4812" s="1"/>
  <c r="J4812"/>
  <c r="I4812"/>
  <c r="H4812"/>
  <c r="G4812"/>
  <c r="F4812"/>
  <c r="E4812"/>
  <c r="D4812"/>
  <c r="B4812"/>
  <c r="A4812" s="1"/>
  <c r="AA4811"/>
  <c r="Y4811"/>
  <c r="Z4811" s="1"/>
  <c r="X4811"/>
  <c r="W4811"/>
  <c r="U4811"/>
  <c r="V4811" s="1"/>
  <c r="T4811"/>
  <c r="R4811"/>
  <c r="Q4811"/>
  <c r="O4811"/>
  <c r="N4811"/>
  <c r="P4811" s="1"/>
  <c r="M481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P4810"/>
  <c r="O4810"/>
  <c r="N4810"/>
  <c r="M4810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Q4807"/>
  <c r="O4807"/>
  <c r="N4807"/>
  <c r="P4807" s="1"/>
  <c r="M4807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R4806"/>
  <c r="Q4806"/>
  <c r="S4806" s="1"/>
  <c r="P4806"/>
  <c r="O4806"/>
  <c r="N4806"/>
  <c r="M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P4805"/>
  <c r="O4805"/>
  <c r="N4805"/>
  <c r="L4805"/>
  <c r="K4805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S4804"/>
  <c r="R4804"/>
  <c r="Q4804"/>
  <c r="O4804"/>
  <c r="N4804"/>
  <c r="L4804"/>
  <c r="K4804"/>
  <c r="M4804" s="1"/>
  <c r="J4804"/>
  <c r="I4804"/>
  <c r="H4804"/>
  <c r="G4804"/>
  <c r="F4804"/>
  <c r="E4804"/>
  <c r="D4804"/>
  <c r="B4804"/>
  <c r="A4804" s="1"/>
  <c r="AA4803"/>
  <c r="Y4803"/>
  <c r="Z4803" s="1"/>
  <c r="X4803"/>
  <c r="W4803"/>
  <c r="U4803"/>
  <c r="V4803" s="1"/>
  <c r="T4803"/>
  <c r="R4803"/>
  <c r="Q4803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P4802"/>
  <c r="O4802"/>
  <c r="N4802"/>
  <c r="M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S4800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Q4799"/>
  <c r="O4799"/>
  <c r="N4799"/>
  <c r="P4799" s="1"/>
  <c r="M4799"/>
  <c r="L4799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R4798"/>
  <c r="Q4798"/>
  <c r="S4798" s="1"/>
  <c r="P4798"/>
  <c r="O4798"/>
  <c r="N4798"/>
  <c r="M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P4797"/>
  <c r="O4797"/>
  <c r="N4797"/>
  <c r="L4797"/>
  <c r="K4797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S4796"/>
  <c r="R4796"/>
  <c r="Q4796"/>
  <c r="O4796"/>
  <c r="N4796"/>
  <c r="L4796"/>
  <c r="K4796"/>
  <c r="M4796" s="1"/>
  <c r="J4796"/>
  <c r="I4796"/>
  <c r="H4796"/>
  <c r="G4796"/>
  <c r="F4796"/>
  <c r="E4796"/>
  <c r="D4796"/>
  <c r="B4796"/>
  <c r="A4796" s="1"/>
  <c r="AA4795"/>
  <c r="Y4795"/>
  <c r="Z4795" s="1"/>
  <c r="X4795"/>
  <c r="W4795"/>
  <c r="U4795"/>
  <c r="V4795" s="1"/>
  <c r="T4795"/>
  <c r="R4795"/>
  <c r="Q4795"/>
  <c r="O4795"/>
  <c r="N4795"/>
  <c r="P4795" s="1"/>
  <c r="M4795"/>
  <c r="L4795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P4794"/>
  <c r="O4794"/>
  <c r="N4794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S4792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Q4791"/>
  <c r="O4791"/>
  <c r="N4791"/>
  <c r="P4791" s="1"/>
  <c r="M4791"/>
  <c r="L479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R4790"/>
  <c r="Q4790"/>
  <c r="S4790" s="1"/>
  <c r="P4790"/>
  <c r="O4790"/>
  <c r="N4790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P4789"/>
  <c r="O4789"/>
  <c r="N4789"/>
  <c r="L4789"/>
  <c r="K4789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S4788"/>
  <c r="R4788"/>
  <c r="Q4788"/>
  <c r="O4788"/>
  <c r="N4788"/>
  <c r="L4788"/>
  <c r="K4788"/>
  <c r="M4788" s="1"/>
  <c r="J4788"/>
  <c r="I4788"/>
  <c r="H4788"/>
  <c r="G4788"/>
  <c r="F4788"/>
  <c r="E4788"/>
  <c r="D4788"/>
  <c r="B4788"/>
  <c r="A4788" s="1"/>
  <c r="AA4787"/>
  <c r="Y4787"/>
  <c r="Z4787" s="1"/>
  <c r="X4787"/>
  <c r="W4787"/>
  <c r="U4787"/>
  <c r="V4787" s="1"/>
  <c r="T4787"/>
  <c r="R4787"/>
  <c r="Q4787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P4786"/>
  <c r="O4786"/>
  <c r="N4786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S4784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Q4783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X4782"/>
  <c r="W4782"/>
  <c r="U4782"/>
  <c r="T4782"/>
  <c r="R4782"/>
  <c r="Q4782"/>
  <c r="S4782" s="1"/>
  <c r="P4782"/>
  <c r="O4782"/>
  <c r="N4782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P4781"/>
  <c r="O4781"/>
  <c r="N4781"/>
  <c r="L4781"/>
  <c r="K478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S4780"/>
  <c r="R4780"/>
  <c r="Q4780"/>
  <c r="O4780"/>
  <c r="N4780"/>
  <c r="L4780"/>
  <c r="K4780"/>
  <c r="M4780" s="1"/>
  <c r="J4780"/>
  <c r="I4780"/>
  <c r="H4780"/>
  <c r="G4780"/>
  <c r="F4780"/>
  <c r="E4780"/>
  <c r="D4780"/>
  <c r="B4780"/>
  <c r="A4780" s="1"/>
  <c r="AA4779"/>
  <c r="Y4779"/>
  <c r="Z4779" s="1"/>
  <c r="X4779"/>
  <c r="W4779"/>
  <c r="U4779"/>
  <c r="V4779" s="1"/>
  <c r="T4779"/>
  <c r="R4779"/>
  <c r="Q4779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P4778"/>
  <c r="O4778"/>
  <c r="N4778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S4777"/>
  <c r="R4777"/>
  <c r="Q4777"/>
  <c r="O4777"/>
  <c r="P4777" s="1"/>
  <c r="N4777"/>
  <c r="L4777"/>
  <c r="K4777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S4776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Q4775"/>
  <c r="O4775"/>
  <c r="N4775"/>
  <c r="P4775" s="1"/>
  <c r="M4775"/>
  <c r="L4775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R4774"/>
  <c r="Q4774"/>
  <c r="S4774" s="1"/>
  <c r="P4774"/>
  <c r="O4774"/>
  <c r="N4774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S4773"/>
  <c r="R4773"/>
  <c r="Q4773"/>
  <c r="P4773"/>
  <c r="O4773"/>
  <c r="N4773"/>
  <c r="L4773"/>
  <c r="K4773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S4772"/>
  <c r="R4772"/>
  <c r="Q4772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Y4771"/>
  <c r="Z4771" s="1"/>
  <c r="X4771"/>
  <c r="W4771"/>
  <c r="U4771"/>
  <c r="V4771" s="1"/>
  <c r="T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P4770"/>
  <c r="O4770"/>
  <c r="N4770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S4768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Q4767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R4766"/>
  <c r="Q4766"/>
  <c r="S4766" s="1"/>
  <c r="P4766"/>
  <c r="O4766"/>
  <c r="N4766"/>
  <c r="M4766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S4765"/>
  <c r="R4765"/>
  <c r="Q4765"/>
  <c r="P4765"/>
  <c r="O4765"/>
  <c r="N4765"/>
  <c r="L4765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S4764"/>
  <c r="R4764"/>
  <c r="Q4764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Y4763"/>
  <c r="Z4763" s="1"/>
  <c r="X4763"/>
  <c r="W4763"/>
  <c r="U4763"/>
  <c r="V4763" s="1"/>
  <c r="T4763"/>
  <c r="R4763"/>
  <c r="Q4763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P4762"/>
  <c r="O4762"/>
  <c r="N4762"/>
  <c r="M4762"/>
  <c r="L4762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S4761"/>
  <c r="R4761"/>
  <c r="Q4761"/>
  <c r="P4761"/>
  <c r="O4761"/>
  <c r="N4761"/>
  <c r="L4761"/>
  <c r="K4761"/>
  <c r="M4761" s="1"/>
  <c r="AB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S4760"/>
  <c r="R4760"/>
  <c r="Q4760"/>
  <c r="O4760"/>
  <c r="N4760"/>
  <c r="L4760"/>
  <c r="K4760"/>
  <c r="M4760" s="1"/>
  <c r="J4760"/>
  <c r="I4760"/>
  <c r="H4760"/>
  <c r="G4760"/>
  <c r="F4760"/>
  <c r="E4760"/>
  <c r="D4760"/>
  <c r="B4760"/>
  <c r="A4760"/>
  <c r="AA4759"/>
  <c r="Z4759"/>
  <c r="Y4759"/>
  <c r="X4759"/>
  <c r="W4759"/>
  <c r="V4759"/>
  <c r="U4759"/>
  <c r="T4759"/>
  <c r="R4759"/>
  <c r="Q4759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R4758"/>
  <c r="Q4758"/>
  <c r="S4758" s="1"/>
  <c r="P4758"/>
  <c r="O4758"/>
  <c r="N4758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R4754"/>
  <c r="Q4754"/>
  <c r="S4754" s="1"/>
  <c r="P4754"/>
  <c r="O4754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S4752"/>
  <c r="R4752"/>
  <c r="Q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Y4751"/>
  <c r="Z4751" s="1"/>
  <c r="X4751"/>
  <c r="W4751"/>
  <c r="U4751"/>
  <c r="V4751" s="1"/>
  <c r="T4751"/>
  <c r="R4751"/>
  <c r="Q475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P4750"/>
  <c r="O4750"/>
  <c r="N4750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S4749"/>
  <c r="R4749"/>
  <c r="Q4749"/>
  <c r="P4749"/>
  <c r="O4749"/>
  <c r="N4749"/>
  <c r="L4749"/>
  <c r="K4749"/>
  <c r="M4749" s="1"/>
  <c r="AB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S4748"/>
  <c r="R4748"/>
  <c r="Q4748"/>
  <c r="O4748"/>
  <c r="N4748"/>
  <c r="L4748"/>
  <c r="K4748"/>
  <c r="M4748" s="1"/>
  <c r="J4748"/>
  <c r="I4748"/>
  <c r="H4748"/>
  <c r="G4748"/>
  <c r="F4748"/>
  <c r="E4748"/>
  <c r="D4748"/>
  <c r="B4748"/>
  <c r="A4748"/>
  <c r="AA4747"/>
  <c r="Z4747"/>
  <c r="Y4747"/>
  <c r="X4747"/>
  <c r="W4747"/>
  <c r="V4747"/>
  <c r="U4747"/>
  <c r="T4747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R4746"/>
  <c r="Q4746"/>
  <c r="S4746" s="1"/>
  <c r="P4746"/>
  <c r="O4746"/>
  <c r="N4746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S4745"/>
  <c r="R4745"/>
  <c r="Q4745"/>
  <c r="P4745"/>
  <c r="O4745"/>
  <c r="N4745"/>
  <c r="L4745"/>
  <c r="K4745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O4743"/>
  <c r="N4743"/>
  <c r="P4743" s="1"/>
  <c r="M4743"/>
  <c r="L4743"/>
  <c r="K4743"/>
  <c r="J4743"/>
  <c r="I4743"/>
  <c r="H4743"/>
  <c r="AB4743" s="1"/>
  <c r="G4743"/>
  <c r="F4743"/>
  <c r="E4743"/>
  <c r="D4743"/>
  <c r="B4743"/>
  <c r="A4743"/>
  <c r="AA4742"/>
  <c r="Y4742"/>
  <c r="X4742"/>
  <c r="W4742"/>
  <c r="U4742"/>
  <c r="T4742"/>
  <c r="R4742"/>
  <c r="Q4742"/>
  <c r="S4742" s="1"/>
  <c r="P4742"/>
  <c r="O4742"/>
  <c r="N4742"/>
  <c r="L4742"/>
  <c r="M4742" s="1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S4741"/>
  <c r="R4741"/>
  <c r="Q4741"/>
  <c r="P4741"/>
  <c r="O4741"/>
  <c r="N4741"/>
  <c r="L4741"/>
  <c r="K4741"/>
  <c r="M4741" s="1"/>
  <c r="AB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S4740"/>
  <c r="R4740"/>
  <c r="Q4740"/>
  <c r="O4740"/>
  <c r="N4740"/>
  <c r="L4740"/>
  <c r="K4740"/>
  <c r="M4740" s="1"/>
  <c r="J4740"/>
  <c r="I4740"/>
  <c r="H4740"/>
  <c r="G4740"/>
  <c r="F4740"/>
  <c r="E4740"/>
  <c r="D4740"/>
  <c r="B4740"/>
  <c r="A4740"/>
  <c r="AA4739"/>
  <c r="Z4739"/>
  <c r="Y4739"/>
  <c r="X4739"/>
  <c r="W4739"/>
  <c r="V4739"/>
  <c r="U4739"/>
  <c r="T4739"/>
  <c r="R4739"/>
  <c r="Q4739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S4738" s="1"/>
  <c r="P4738"/>
  <c r="O4738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S4737"/>
  <c r="R4737"/>
  <c r="Q4737"/>
  <c r="P4737"/>
  <c r="O4737"/>
  <c r="N4737"/>
  <c r="L4737"/>
  <c r="K4737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M4735"/>
  <c r="L4735"/>
  <c r="K4735"/>
  <c r="J4735"/>
  <c r="I4735"/>
  <c r="H4735"/>
  <c r="AB4735" s="1"/>
  <c r="G4735"/>
  <c r="F4735"/>
  <c r="E4735"/>
  <c r="D4735"/>
  <c r="B4735"/>
  <c r="A4735"/>
  <c r="AA4734"/>
  <c r="Y4734"/>
  <c r="X4734"/>
  <c r="W4734"/>
  <c r="U4734"/>
  <c r="T4734"/>
  <c r="R4734"/>
  <c r="Q4734"/>
  <c r="S4734" s="1"/>
  <c r="P4734"/>
  <c r="O4734"/>
  <c r="N4734"/>
  <c r="L4734"/>
  <c r="M4734" s="1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S4733"/>
  <c r="R4733"/>
  <c r="Q4733"/>
  <c r="P4733"/>
  <c r="O4733"/>
  <c r="N4733"/>
  <c r="L4733"/>
  <c r="K4733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S4732"/>
  <c r="R4732"/>
  <c r="Q4732"/>
  <c r="O4732"/>
  <c r="N4732"/>
  <c r="L4732"/>
  <c r="K4732"/>
  <c r="M4732" s="1"/>
  <c r="J4732"/>
  <c r="I4732"/>
  <c r="H4732"/>
  <c r="G4732"/>
  <c r="F4732"/>
  <c r="E4732"/>
  <c r="D4732"/>
  <c r="B4732"/>
  <c r="A4732" s="1"/>
  <c r="AA4731"/>
  <c r="Y4731"/>
  <c r="Z4731" s="1"/>
  <c r="X4731"/>
  <c r="W4731"/>
  <c r="U4731"/>
  <c r="V4731" s="1"/>
  <c r="T4731"/>
  <c r="R4731"/>
  <c r="Q473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P4730"/>
  <c r="O4730"/>
  <c r="N4730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S4729"/>
  <c r="R4729"/>
  <c r="Q4729"/>
  <c r="O4729"/>
  <c r="P4729" s="1"/>
  <c r="N4729"/>
  <c r="L4729"/>
  <c r="K4729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O4727"/>
  <c r="N4727"/>
  <c r="P4727" s="1"/>
  <c r="M4727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R4726"/>
  <c r="Q4726"/>
  <c r="S4726" s="1"/>
  <c r="P4726"/>
  <c r="O4726"/>
  <c r="N4726"/>
  <c r="M4726"/>
  <c r="L4726"/>
  <c r="K4726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S4725"/>
  <c r="R4725"/>
  <c r="Q4725"/>
  <c r="O4725"/>
  <c r="N4725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Q4724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R4723"/>
  <c r="Q4723"/>
  <c r="S4723" s="1"/>
  <c r="P4723"/>
  <c r="O4723"/>
  <c r="N4723"/>
  <c r="M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S4722" s="1"/>
  <c r="Q4722"/>
  <c r="P4722"/>
  <c r="O4722"/>
  <c r="N4722"/>
  <c r="L4722"/>
  <c r="K4722"/>
  <c r="M4722" s="1"/>
  <c r="J4722"/>
  <c r="I4722"/>
  <c r="H4722"/>
  <c r="AB4722" s="1"/>
  <c r="G4722"/>
  <c r="F4722"/>
  <c r="E4722"/>
  <c r="D4722"/>
  <c r="B4722"/>
  <c r="A4722" s="1"/>
  <c r="AA4721"/>
  <c r="Z4721"/>
  <c r="Y4721"/>
  <c r="X4721"/>
  <c r="W4721"/>
  <c r="V4721"/>
  <c r="U4721"/>
  <c r="T4721"/>
  <c r="S4721"/>
  <c r="R4721"/>
  <c r="Q4721"/>
  <c r="O4721"/>
  <c r="N472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Q4720"/>
  <c r="O4720"/>
  <c r="N4720"/>
  <c r="P4720" s="1"/>
  <c r="L4720"/>
  <c r="M4720" s="1"/>
  <c r="K4720"/>
  <c r="J4720"/>
  <c r="I4720"/>
  <c r="H4720"/>
  <c r="G4720"/>
  <c r="F4720"/>
  <c r="E4720"/>
  <c r="D4720"/>
  <c r="B4720"/>
  <c r="A4720"/>
  <c r="AA4719"/>
  <c r="Y4719"/>
  <c r="X4719"/>
  <c r="W4719"/>
  <c r="U4719"/>
  <c r="T4719"/>
  <c r="V4719" s="1"/>
  <c r="R4719"/>
  <c r="Q4719"/>
  <c r="S4719" s="1"/>
  <c r="P4719"/>
  <c r="O4719"/>
  <c r="N4719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AB4718" s="1"/>
  <c r="W4718"/>
  <c r="U4718"/>
  <c r="T4718"/>
  <c r="V4718" s="1"/>
  <c r="S4718"/>
  <c r="R4718"/>
  <c r="Q4718"/>
  <c r="P4718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S4717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Q4716"/>
  <c r="S4716" s="1"/>
  <c r="O4716"/>
  <c r="N4716"/>
  <c r="P4716" s="1"/>
  <c r="L4716"/>
  <c r="M4716" s="1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P4715" s="1"/>
  <c r="N4715"/>
  <c r="M4715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S4714"/>
  <c r="R4714"/>
  <c r="Q4714"/>
  <c r="P4714"/>
  <c r="O4714"/>
  <c r="N4714"/>
  <c r="L4714"/>
  <c r="K4714"/>
  <c r="J4714"/>
  <c r="I4714"/>
  <c r="H4714"/>
  <c r="G4714"/>
  <c r="F4714"/>
  <c r="E4714"/>
  <c r="D4714"/>
  <c r="B4714"/>
  <c r="A4714" s="1"/>
  <c r="AA4713"/>
  <c r="Y4713"/>
  <c r="Z4713" s="1"/>
  <c r="X4713"/>
  <c r="W4713"/>
  <c r="U4713"/>
  <c r="V4713" s="1"/>
  <c r="T4713"/>
  <c r="S4713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Q4712"/>
  <c r="S4712" s="1"/>
  <c r="O4712"/>
  <c r="N4712"/>
  <c r="P4712" s="1"/>
  <c r="L4712"/>
  <c r="M4712" s="1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P4711" s="1"/>
  <c r="N4711"/>
  <c r="M471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S4710"/>
  <c r="R4710"/>
  <c r="Q4710"/>
  <c r="P4710"/>
  <c r="O4710"/>
  <c r="N4710"/>
  <c r="L4710"/>
  <c r="K4710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S4709"/>
  <c r="R4709"/>
  <c r="Q4709"/>
  <c r="O4709"/>
  <c r="N4709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O4708"/>
  <c r="N4708"/>
  <c r="P4708" s="1"/>
  <c r="L4708"/>
  <c r="M4708" s="1"/>
  <c r="K4708"/>
  <c r="J4708"/>
  <c r="I4708"/>
  <c r="H4708"/>
  <c r="G4708"/>
  <c r="F4708"/>
  <c r="E4708"/>
  <c r="D4708"/>
  <c r="B4708"/>
  <c r="A4708"/>
  <c r="AA4707"/>
  <c r="Y4707"/>
  <c r="X4707"/>
  <c r="W4707"/>
  <c r="U4707"/>
  <c r="T4707"/>
  <c r="R4707"/>
  <c r="Q4707"/>
  <c r="S4707" s="1"/>
  <c r="P4707"/>
  <c r="O4707"/>
  <c r="N4707"/>
  <c r="M4707"/>
  <c r="L4707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S4706" s="1"/>
  <c r="Q4706"/>
  <c r="P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S4705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Q4704"/>
  <c r="S4704" s="1"/>
  <c r="O4704"/>
  <c r="N4704"/>
  <c r="P4704" s="1"/>
  <c r="L4704"/>
  <c r="M4704" s="1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P4703" s="1"/>
  <c r="N4703"/>
  <c r="M4703"/>
  <c r="L4703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S4702" s="1"/>
  <c r="Q4702"/>
  <c r="P4702"/>
  <c r="O4702"/>
  <c r="N4702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S470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S4700" s="1"/>
  <c r="O4700"/>
  <c r="N4700"/>
  <c r="P4700" s="1"/>
  <c r="L4700"/>
  <c r="M4700" s="1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P4699" s="1"/>
  <c r="N4699"/>
  <c r="M4699"/>
  <c r="L4699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S4698" s="1"/>
  <c r="Q4698"/>
  <c r="P4698"/>
  <c r="O4698"/>
  <c r="N4698"/>
  <c r="L4698"/>
  <c r="K4698"/>
  <c r="M4698" s="1"/>
  <c r="J4698"/>
  <c r="I4698"/>
  <c r="H4698"/>
  <c r="AB4698" s="1"/>
  <c r="G4698"/>
  <c r="F4698"/>
  <c r="E4698"/>
  <c r="D4698"/>
  <c r="B4698"/>
  <c r="A4698"/>
  <c r="AA4697"/>
  <c r="Y4697"/>
  <c r="Z4697" s="1"/>
  <c r="X4697"/>
  <c r="W4697"/>
  <c r="U4697"/>
  <c r="V4697" s="1"/>
  <c r="T4697"/>
  <c r="S4697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Q4696"/>
  <c r="S4696" s="1"/>
  <c r="O4696"/>
  <c r="N4696"/>
  <c r="P4696" s="1"/>
  <c r="L4696"/>
  <c r="M4696" s="1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R4695"/>
  <c r="Q4695"/>
  <c r="S4695" s="1"/>
  <c r="O4695"/>
  <c r="P4695" s="1"/>
  <c r="N4695"/>
  <c r="M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S4694" s="1"/>
  <c r="Q4694"/>
  <c r="P4694"/>
  <c r="O4694"/>
  <c r="N4694"/>
  <c r="L4694"/>
  <c r="K4694"/>
  <c r="M4694" s="1"/>
  <c r="J4694"/>
  <c r="I4694"/>
  <c r="H4694"/>
  <c r="AB4694" s="1"/>
  <c r="G4694"/>
  <c r="F4694"/>
  <c r="E4694"/>
  <c r="D4694"/>
  <c r="B4694"/>
  <c r="A4694"/>
  <c r="AA4693"/>
  <c r="Y4693"/>
  <c r="Z4693" s="1"/>
  <c r="X4693"/>
  <c r="W4693"/>
  <c r="U4693"/>
  <c r="V4693" s="1"/>
  <c r="T4693"/>
  <c r="S4693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Q4692"/>
  <c r="S4692" s="1"/>
  <c r="O4692"/>
  <c r="N4692"/>
  <c r="P4692" s="1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R4691"/>
  <c r="Q4691"/>
  <c r="S4691" s="1"/>
  <c r="O4691"/>
  <c r="P4691" s="1"/>
  <c r="N4691"/>
  <c r="M4691"/>
  <c r="L469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S4690" s="1"/>
  <c r="Q4690"/>
  <c r="P4690"/>
  <c r="O4690"/>
  <c r="N4690"/>
  <c r="L4690"/>
  <c r="K4690"/>
  <c r="M4690" s="1"/>
  <c r="J4690"/>
  <c r="I4690"/>
  <c r="H4690"/>
  <c r="AB4690" s="1"/>
  <c r="G4690"/>
  <c r="F4690"/>
  <c r="E4690"/>
  <c r="D4690"/>
  <c r="B4690"/>
  <c r="A4690"/>
  <c r="AA4689"/>
  <c r="Y4689"/>
  <c r="Z4689" s="1"/>
  <c r="X4689"/>
  <c r="W4689"/>
  <c r="U4689"/>
  <c r="V4689" s="1"/>
  <c r="T4689"/>
  <c r="S4689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Q4688"/>
  <c r="S4688" s="1"/>
  <c r="O4688"/>
  <c r="N4688"/>
  <c r="P4688" s="1"/>
  <c r="L4688"/>
  <c r="M4688" s="1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O4687"/>
  <c r="P4687" s="1"/>
  <c r="N4687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S4686" s="1"/>
  <c r="Q4686"/>
  <c r="P4686"/>
  <c r="O4686"/>
  <c r="N4686"/>
  <c r="L4686"/>
  <c r="K4686"/>
  <c r="M4686" s="1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S4685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Q4684"/>
  <c r="S4684" s="1"/>
  <c r="O4684"/>
  <c r="N4684"/>
  <c r="P4684" s="1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O4683"/>
  <c r="P4683" s="1"/>
  <c r="N4683"/>
  <c r="M4683"/>
  <c r="L4683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S4682" s="1"/>
  <c r="Q4682"/>
  <c r="P4682"/>
  <c r="O4682"/>
  <c r="N4682"/>
  <c r="L4682"/>
  <c r="K4682"/>
  <c r="M4682" s="1"/>
  <c r="J4682"/>
  <c r="I4682"/>
  <c r="H4682"/>
  <c r="G4682"/>
  <c r="F4682"/>
  <c r="E4682"/>
  <c r="D4682"/>
  <c r="B4682"/>
  <c r="A4682"/>
  <c r="AA4681"/>
  <c r="Y4681"/>
  <c r="Z4681" s="1"/>
  <c r="X4681"/>
  <c r="W4681"/>
  <c r="U4681"/>
  <c r="V4681" s="1"/>
  <c r="T4681"/>
  <c r="S468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Q4680"/>
  <c r="S4680" s="1"/>
  <c r="O4680"/>
  <c r="N4680"/>
  <c r="P4680" s="1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R4679"/>
  <c r="Q4679"/>
  <c r="S4679" s="1"/>
  <c r="O4679"/>
  <c r="P4679" s="1"/>
  <c r="N4679"/>
  <c r="M4679"/>
  <c r="L4679"/>
  <c r="K4679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S4678" s="1"/>
  <c r="Q4678"/>
  <c r="P4678"/>
  <c r="O4678"/>
  <c r="N4678"/>
  <c r="L4678"/>
  <c r="K4678"/>
  <c r="M4678" s="1"/>
  <c r="J4678"/>
  <c r="I4678"/>
  <c r="H4678"/>
  <c r="AB4678" s="1"/>
  <c r="G4678"/>
  <c r="F4678"/>
  <c r="E4678"/>
  <c r="D4678"/>
  <c r="B4678"/>
  <c r="A4678"/>
  <c r="AA4677"/>
  <c r="Y4677"/>
  <c r="Z4677" s="1"/>
  <c r="X4677"/>
  <c r="W4677"/>
  <c r="U4677"/>
  <c r="V4677" s="1"/>
  <c r="T4677"/>
  <c r="S4677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Q4676"/>
  <c r="S4676" s="1"/>
  <c r="O4676"/>
  <c r="N4676"/>
  <c r="P4676" s="1"/>
  <c r="L4676"/>
  <c r="M4676" s="1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R4675"/>
  <c r="Q4675"/>
  <c r="S4675" s="1"/>
  <c r="O4675"/>
  <c r="P4675" s="1"/>
  <c r="N4675"/>
  <c r="M4675"/>
  <c r="L4675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S4674" s="1"/>
  <c r="Q4674"/>
  <c r="P4674"/>
  <c r="O4674"/>
  <c r="N4674"/>
  <c r="L4674"/>
  <c r="K4674"/>
  <c r="M4674" s="1"/>
  <c r="J4674"/>
  <c r="I4674"/>
  <c r="H4674"/>
  <c r="AB4674" s="1"/>
  <c r="G4674"/>
  <c r="F4674"/>
  <c r="E4674"/>
  <c r="D4674"/>
  <c r="B4674"/>
  <c r="A4674"/>
  <c r="AA4673"/>
  <c r="Y4673"/>
  <c r="Z4673" s="1"/>
  <c r="X4673"/>
  <c r="W4673"/>
  <c r="U4673"/>
  <c r="V4673" s="1"/>
  <c r="T4673"/>
  <c r="S4673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Q4672"/>
  <c r="S4672" s="1"/>
  <c r="O4672"/>
  <c r="N4672"/>
  <c r="P4672" s="1"/>
  <c r="L4672"/>
  <c r="M4672" s="1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R4671"/>
  <c r="Q4671"/>
  <c r="S4671" s="1"/>
  <c r="O4671"/>
  <c r="P4671" s="1"/>
  <c r="N4671"/>
  <c r="M4671"/>
  <c r="L467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S4670" s="1"/>
  <c r="Q4670"/>
  <c r="P4670"/>
  <c r="O4670"/>
  <c r="N4670"/>
  <c r="L4670"/>
  <c r="K4670"/>
  <c r="M4670" s="1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S4669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Q4668"/>
  <c r="S4668" s="1"/>
  <c r="O4668"/>
  <c r="N4668"/>
  <c r="P4668" s="1"/>
  <c r="L4668"/>
  <c r="M4668" s="1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R4667"/>
  <c r="Q4667"/>
  <c r="S4667" s="1"/>
  <c r="O4667"/>
  <c r="P4667" s="1"/>
  <c r="N4667"/>
  <c r="M4667"/>
  <c r="L4667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S4666" s="1"/>
  <c r="Q4666"/>
  <c r="P4666"/>
  <c r="O4666"/>
  <c r="N4666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S4665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Q4664"/>
  <c r="S4664" s="1"/>
  <c r="O4664"/>
  <c r="N4664"/>
  <c r="P4664" s="1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R4663"/>
  <c r="Q4663"/>
  <c r="S4663" s="1"/>
  <c r="O4663"/>
  <c r="P4663" s="1"/>
  <c r="N4663"/>
  <c r="M4663"/>
  <c r="L4663"/>
  <c r="K4663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S4662" s="1"/>
  <c r="Q4662"/>
  <c r="P4662"/>
  <c r="O4662"/>
  <c r="N4662"/>
  <c r="L4662"/>
  <c r="K4662"/>
  <c r="M4662" s="1"/>
  <c r="J4662"/>
  <c r="I4662"/>
  <c r="H4662"/>
  <c r="AB4662" s="1"/>
  <c r="G4662"/>
  <c r="F4662"/>
  <c r="E4662"/>
  <c r="D4662"/>
  <c r="B4662"/>
  <c r="A4662"/>
  <c r="AA4661"/>
  <c r="Y4661"/>
  <c r="Z4661" s="1"/>
  <c r="X4661"/>
  <c r="W4661"/>
  <c r="U4661"/>
  <c r="V4661" s="1"/>
  <c r="T4661"/>
  <c r="S466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Q4660"/>
  <c r="S4660" s="1"/>
  <c r="O4660"/>
  <c r="N4660"/>
  <c r="P4660" s="1"/>
  <c r="L4660"/>
  <c r="M4660" s="1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R4659"/>
  <c r="Q4659"/>
  <c r="S4659" s="1"/>
  <c r="O4659"/>
  <c r="P4659" s="1"/>
  <c r="N4659"/>
  <c r="M4659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S4658" s="1"/>
  <c r="Q4658"/>
  <c r="P4658"/>
  <c r="O4658"/>
  <c r="N4658"/>
  <c r="L4658"/>
  <c r="K4658"/>
  <c r="M4658" s="1"/>
  <c r="J4658"/>
  <c r="I4658"/>
  <c r="H4658"/>
  <c r="AB4658" s="1"/>
  <c r="G4658"/>
  <c r="F4658"/>
  <c r="E4658"/>
  <c r="D4658"/>
  <c r="B4658"/>
  <c r="A4658"/>
  <c r="AA4657"/>
  <c r="Y4657"/>
  <c r="Z4657" s="1"/>
  <c r="X4657"/>
  <c r="W4657"/>
  <c r="U4657"/>
  <c r="V4657" s="1"/>
  <c r="T4657"/>
  <c r="S4657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Q4656"/>
  <c r="S4656" s="1"/>
  <c r="O4656"/>
  <c r="N4656"/>
  <c r="P4656" s="1"/>
  <c r="L4656"/>
  <c r="M4656" s="1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R4655"/>
  <c r="Q4655"/>
  <c r="S4655" s="1"/>
  <c r="O4655"/>
  <c r="P4655" s="1"/>
  <c r="N4655"/>
  <c r="M4655"/>
  <c r="L4655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S4654" s="1"/>
  <c r="Q4654"/>
  <c r="P4654"/>
  <c r="O4654"/>
  <c r="N4654"/>
  <c r="L4654"/>
  <c r="K4654"/>
  <c r="M4654" s="1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S4653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Q4652"/>
  <c r="S4652" s="1"/>
  <c r="O4652"/>
  <c r="N4652"/>
  <c r="P4652" s="1"/>
  <c r="L4652"/>
  <c r="M4652" s="1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R4651"/>
  <c r="Q4651"/>
  <c r="S4651" s="1"/>
  <c r="O4651"/>
  <c r="P4651" s="1"/>
  <c r="N4651"/>
  <c r="M4651"/>
  <c r="L465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S4650" s="1"/>
  <c r="Q4650"/>
  <c r="P4650"/>
  <c r="O4650"/>
  <c r="N4650"/>
  <c r="L4650"/>
  <c r="K4650"/>
  <c r="M4650" s="1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S4649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Q4648"/>
  <c r="S4648" s="1"/>
  <c r="O4648"/>
  <c r="N4648"/>
  <c r="P4648" s="1"/>
  <c r="L4648"/>
  <c r="M4648" s="1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R4647"/>
  <c r="Q4647"/>
  <c r="S4647" s="1"/>
  <c r="O4647"/>
  <c r="P4647" s="1"/>
  <c r="N4647"/>
  <c r="M4647"/>
  <c r="L4647"/>
  <c r="K4647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S4646" s="1"/>
  <c r="Q4646"/>
  <c r="P4646"/>
  <c r="O4646"/>
  <c r="N4646"/>
  <c r="L4646"/>
  <c r="K4646"/>
  <c r="M4646" s="1"/>
  <c r="J4646"/>
  <c r="I4646"/>
  <c r="H4646"/>
  <c r="AB4646" s="1"/>
  <c r="G4646"/>
  <c r="F4646"/>
  <c r="E4646"/>
  <c r="D4646"/>
  <c r="B4646"/>
  <c r="A4646"/>
  <c r="AA4645"/>
  <c r="Y4645"/>
  <c r="Z4645" s="1"/>
  <c r="X4645"/>
  <c r="W4645"/>
  <c r="U4645"/>
  <c r="V4645" s="1"/>
  <c r="T4645"/>
  <c r="S4645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R4643"/>
  <c r="Q4643"/>
  <c r="S4643" s="1"/>
  <c r="O4643"/>
  <c r="P4643" s="1"/>
  <c r="N4643"/>
  <c r="M4643"/>
  <c r="L4643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S4642" s="1"/>
  <c r="Q4642"/>
  <c r="P4642"/>
  <c r="O4642"/>
  <c r="N4642"/>
  <c r="L4642"/>
  <c r="K4642"/>
  <c r="M4642" s="1"/>
  <c r="J4642"/>
  <c r="I4642"/>
  <c r="H4642"/>
  <c r="AB4642" s="1"/>
  <c r="G4642"/>
  <c r="F4642"/>
  <c r="E4642"/>
  <c r="D4642"/>
  <c r="B4642"/>
  <c r="A4642"/>
  <c r="AA4641"/>
  <c r="Y4641"/>
  <c r="Z4641" s="1"/>
  <c r="X4641"/>
  <c r="W4641"/>
  <c r="U4641"/>
  <c r="V4641" s="1"/>
  <c r="T4641"/>
  <c r="S464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Q4640"/>
  <c r="S4640" s="1"/>
  <c r="O4640"/>
  <c r="N4640"/>
  <c r="P4640" s="1"/>
  <c r="L4640"/>
  <c r="M4640" s="1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R4639"/>
  <c r="Q4639"/>
  <c r="S4639" s="1"/>
  <c r="O4639"/>
  <c r="P4639" s="1"/>
  <c r="N4639"/>
  <c r="M4639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S4638" s="1"/>
  <c r="Q4638"/>
  <c r="P4638"/>
  <c r="O4638"/>
  <c r="N4638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S4637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Q4636"/>
  <c r="S4636" s="1"/>
  <c r="O4636"/>
  <c r="N4636"/>
  <c r="P4636" s="1"/>
  <c r="L4636"/>
  <c r="M4636" s="1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R4635"/>
  <c r="Q4635"/>
  <c r="S4635" s="1"/>
  <c r="O4635"/>
  <c r="P4635" s="1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S4634" s="1"/>
  <c r="Q4634"/>
  <c r="P4634"/>
  <c r="O4634"/>
  <c r="N4634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S4633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Q4632"/>
  <c r="S4632" s="1"/>
  <c r="O4632"/>
  <c r="N4632"/>
  <c r="P4632" s="1"/>
  <c r="L4632"/>
  <c r="M4632" s="1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R4631"/>
  <c r="Q4631"/>
  <c r="S4631" s="1"/>
  <c r="O4631"/>
  <c r="P4631" s="1"/>
  <c r="N4631"/>
  <c r="M4631"/>
  <c r="L463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S4630" s="1"/>
  <c r="Q4630"/>
  <c r="P4630"/>
  <c r="O4630"/>
  <c r="N4630"/>
  <c r="L4630"/>
  <c r="K4630"/>
  <c r="M4630" s="1"/>
  <c r="J4630"/>
  <c r="I4630"/>
  <c r="H4630"/>
  <c r="AB4630" s="1"/>
  <c r="G4630"/>
  <c r="F4630"/>
  <c r="E4630"/>
  <c r="D4630"/>
  <c r="B4630"/>
  <c r="A4630"/>
  <c r="AA4629"/>
  <c r="Y4629"/>
  <c r="Z4629" s="1"/>
  <c r="X4629"/>
  <c r="W4629"/>
  <c r="U4629"/>
  <c r="V4629" s="1"/>
  <c r="T4629"/>
  <c r="S4629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Q4628"/>
  <c r="S4628" s="1"/>
  <c r="O4628"/>
  <c r="N4628"/>
  <c r="P4628" s="1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R4627"/>
  <c r="Q4627"/>
  <c r="S4627" s="1"/>
  <c r="O4627"/>
  <c r="P4627" s="1"/>
  <c r="N4627"/>
  <c r="M4627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S4626" s="1"/>
  <c r="Q4626"/>
  <c r="P4626"/>
  <c r="O4626"/>
  <c r="N4626"/>
  <c r="L4626"/>
  <c r="K4626"/>
  <c r="M4626" s="1"/>
  <c r="J4626"/>
  <c r="I4626"/>
  <c r="H4626"/>
  <c r="AB4626" s="1"/>
  <c r="G4626"/>
  <c r="F4626"/>
  <c r="E4626"/>
  <c r="D4626"/>
  <c r="B4626"/>
  <c r="A4626"/>
  <c r="AA4625"/>
  <c r="Y4625"/>
  <c r="Z4625" s="1"/>
  <c r="X4625"/>
  <c r="W4625"/>
  <c r="U4625"/>
  <c r="V4625" s="1"/>
  <c r="T4625"/>
  <c r="S4625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Q4624"/>
  <c r="S4624" s="1"/>
  <c r="O4624"/>
  <c r="N4624"/>
  <c r="P4624" s="1"/>
  <c r="L4624"/>
  <c r="M4624" s="1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R4623"/>
  <c r="Q4623"/>
  <c r="S4623" s="1"/>
  <c r="O4623"/>
  <c r="P4623" s="1"/>
  <c r="N4623"/>
  <c r="M4623"/>
  <c r="L4623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S4622" s="1"/>
  <c r="Q4622"/>
  <c r="P4622"/>
  <c r="O4622"/>
  <c r="N4622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S462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Q4620"/>
  <c r="S4620" s="1"/>
  <c r="O4620"/>
  <c r="N4620"/>
  <c r="P4620" s="1"/>
  <c r="L4620"/>
  <c r="M4620" s="1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R4619"/>
  <c r="Q4619"/>
  <c r="S4619" s="1"/>
  <c r="O4619"/>
  <c r="P4619" s="1"/>
  <c r="N4619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S4618" s="1"/>
  <c r="Q4618"/>
  <c r="P4618"/>
  <c r="O4618"/>
  <c r="N4618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S4617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Q4616"/>
  <c r="S4616" s="1"/>
  <c r="O4616"/>
  <c r="N4616"/>
  <c r="P4616" s="1"/>
  <c r="L4616"/>
  <c r="M4616" s="1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R4615"/>
  <c r="Q4615"/>
  <c r="S4615" s="1"/>
  <c r="O4615"/>
  <c r="P4615" s="1"/>
  <c r="N4615"/>
  <c r="M4615"/>
  <c r="L4615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S4614" s="1"/>
  <c r="Q4614"/>
  <c r="P4614"/>
  <c r="O4614"/>
  <c r="N4614"/>
  <c r="L4614"/>
  <c r="K4614"/>
  <c r="M4614" s="1"/>
  <c r="J4614"/>
  <c r="I4614"/>
  <c r="H4614"/>
  <c r="AB4614" s="1"/>
  <c r="G4614"/>
  <c r="F4614"/>
  <c r="E4614"/>
  <c r="D4614"/>
  <c r="B4614"/>
  <c r="A4614"/>
  <c r="AA4613"/>
  <c r="Y4613"/>
  <c r="Z4613" s="1"/>
  <c r="X4613"/>
  <c r="W4613"/>
  <c r="U4613"/>
  <c r="V4613" s="1"/>
  <c r="T4613"/>
  <c r="S4613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Q4612"/>
  <c r="S4612" s="1"/>
  <c r="O4612"/>
  <c r="N4612"/>
  <c r="P4612" s="1"/>
  <c r="L4612"/>
  <c r="M4612" s="1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R4611"/>
  <c r="Q4611"/>
  <c r="S4611" s="1"/>
  <c r="O4611"/>
  <c r="P4611" s="1"/>
  <c r="N4611"/>
  <c r="M4611"/>
  <c r="L461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S4610" s="1"/>
  <c r="Q4610"/>
  <c r="P4610"/>
  <c r="O4610"/>
  <c r="N4610"/>
  <c r="L4610"/>
  <c r="K4610"/>
  <c r="M4610" s="1"/>
  <c r="J4610"/>
  <c r="I4610"/>
  <c r="H4610"/>
  <c r="AB4610" s="1"/>
  <c r="G4610"/>
  <c r="F4610"/>
  <c r="E4610"/>
  <c r="D4610"/>
  <c r="B4610"/>
  <c r="A4610"/>
  <c r="AA4609"/>
  <c r="Y4609"/>
  <c r="Z4609" s="1"/>
  <c r="X4609"/>
  <c r="W4609"/>
  <c r="U4609"/>
  <c r="V4609" s="1"/>
  <c r="T4609"/>
  <c r="S4609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Q4608"/>
  <c r="S4608" s="1"/>
  <c r="O4608"/>
  <c r="N4608"/>
  <c r="P4608" s="1"/>
  <c r="L4608"/>
  <c r="M4608" s="1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R4607"/>
  <c r="Q4607"/>
  <c r="S4607" s="1"/>
  <c r="O4607"/>
  <c r="P4607" s="1"/>
  <c r="N4607"/>
  <c r="M4607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S4606" s="1"/>
  <c r="Q4606"/>
  <c r="P4606"/>
  <c r="O4606"/>
  <c r="N4606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S4605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Q4604"/>
  <c r="S4604" s="1"/>
  <c r="O4604"/>
  <c r="N4604"/>
  <c r="P4604" s="1"/>
  <c r="L4604"/>
  <c r="M4604" s="1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S4603"/>
  <c r="R4603"/>
  <c r="Q4603"/>
  <c r="O4603"/>
  <c r="P4603" s="1"/>
  <c r="N4603"/>
  <c r="M4603"/>
  <c r="L4603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S4602" s="1"/>
  <c r="Q4602"/>
  <c r="O4602"/>
  <c r="N4602"/>
  <c r="P4602" s="1"/>
  <c r="L4602"/>
  <c r="K4602"/>
  <c r="J4602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R4601"/>
  <c r="Q4601"/>
  <c r="S4601" s="1"/>
  <c r="O4601"/>
  <c r="N4601"/>
  <c r="M4601"/>
  <c r="L4601"/>
  <c r="K460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Q4600"/>
  <c r="O4600"/>
  <c r="N4600"/>
  <c r="P4600" s="1"/>
  <c r="L4600"/>
  <c r="M4600" s="1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R4599"/>
  <c r="Q4599"/>
  <c r="S4599" s="1"/>
  <c r="O4599"/>
  <c r="P4599" s="1"/>
  <c r="N4599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P4598"/>
  <c r="O4598"/>
  <c r="N4598"/>
  <c r="L4598"/>
  <c r="K4598"/>
  <c r="J4598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S4597"/>
  <c r="R4597"/>
  <c r="Q4597"/>
  <c r="O4597"/>
  <c r="N4597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P4596"/>
  <c r="O4596"/>
  <c r="N4596"/>
  <c r="L4596"/>
  <c r="M4596" s="1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S4595"/>
  <c r="R4595"/>
  <c r="Q4595"/>
  <c r="O4595"/>
  <c r="P4595" s="1"/>
  <c r="N4595"/>
  <c r="M4595"/>
  <c r="L4595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S4594" s="1"/>
  <c r="Q4594"/>
  <c r="O4594"/>
  <c r="N4594"/>
  <c r="P4594" s="1"/>
  <c r="L4594"/>
  <c r="K4594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R4593"/>
  <c r="Q4593"/>
  <c r="S4593" s="1"/>
  <c r="O4593"/>
  <c r="N4593"/>
  <c r="M4593"/>
  <c r="L4593"/>
  <c r="K4593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Q4592"/>
  <c r="O4592"/>
  <c r="N4592"/>
  <c r="P4592" s="1"/>
  <c r="L4592"/>
  <c r="M4592" s="1"/>
  <c r="K4592"/>
  <c r="J4592"/>
  <c r="I4592"/>
  <c r="H4592"/>
  <c r="G4592"/>
  <c r="F4592"/>
  <c r="E4592"/>
  <c r="D4592"/>
  <c r="B4592"/>
  <c r="A4592"/>
  <c r="AA4591"/>
  <c r="Y4591"/>
  <c r="X4591"/>
  <c r="W4591"/>
  <c r="U4591"/>
  <c r="T4591"/>
  <c r="R4591"/>
  <c r="Q4591"/>
  <c r="S4591" s="1"/>
  <c r="O4591"/>
  <c r="P4591" s="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P4590"/>
  <c r="O4590"/>
  <c r="N4590"/>
  <c r="L4590"/>
  <c r="K4590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S4589"/>
  <c r="R4589"/>
  <c r="Q4589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P4588"/>
  <c r="O4588"/>
  <c r="N4588"/>
  <c r="L4588"/>
  <c r="M4588" s="1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S4587"/>
  <c r="R4587"/>
  <c r="Q4587"/>
  <c r="O4587"/>
  <c r="P4587" s="1"/>
  <c r="N4587"/>
  <c r="M4587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S4586" s="1"/>
  <c r="Q4586"/>
  <c r="O4586"/>
  <c r="N4586"/>
  <c r="P4586" s="1"/>
  <c r="L4586"/>
  <c r="K4586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M4585"/>
  <c r="L4585"/>
  <c r="K4585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Q4584"/>
  <c r="O4584"/>
  <c r="N4584"/>
  <c r="P4584" s="1"/>
  <c r="L4584"/>
  <c r="M4584" s="1"/>
  <c r="K4584"/>
  <c r="J4584"/>
  <c r="I4584"/>
  <c r="H4584"/>
  <c r="G4584"/>
  <c r="F4584"/>
  <c r="E4584"/>
  <c r="D4584"/>
  <c r="B4584"/>
  <c r="A4584"/>
  <c r="AA4583"/>
  <c r="Y4583"/>
  <c r="X4583"/>
  <c r="W4583"/>
  <c r="U4583"/>
  <c r="T4583"/>
  <c r="R4583"/>
  <c r="Q4583"/>
  <c r="S4583" s="1"/>
  <c r="O4583"/>
  <c r="P4583" s="1"/>
  <c r="N4583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P4582"/>
  <c r="O4582"/>
  <c r="N4582"/>
  <c r="L4582"/>
  <c r="K4582"/>
  <c r="J4582"/>
  <c r="I4582"/>
  <c r="H4582"/>
  <c r="G4582"/>
  <c r="F4582"/>
  <c r="E4582"/>
  <c r="D4582"/>
  <c r="B4582"/>
  <c r="A4582"/>
  <c r="AA4581"/>
  <c r="Y4581"/>
  <c r="Z4581" s="1"/>
  <c r="X4581"/>
  <c r="W4581"/>
  <c r="U4581"/>
  <c r="V4581" s="1"/>
  <c r="T4581"/>
  <c r="S4581"/>
  <c r="R4581"/>
  <c r="Q4581"/>
  <c r="O4581"/>
  <c r="N458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P4580"/>
  <c r="O4580"/>
  <c r="N4580"/>
  <c r="L4580"/>
  <c r="M4580" s="1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S4579"/>
  <c r="R4579"/>
  <c r="Q4579"/>
  <c r="O4579"/>
  <c r="P4579" s="1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S4578"/>
  <c r="R4578"/>
  <c r="Q4578"/>
  <c r="P4578"/>
  <c r="O4578"/>
  <c r="N4578"/>
  <c r="L4578"/>
  <c r="K4578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O4576"/>
  <c r="N4576"/>
  <c r="P4576" s="1"/>
  <c r="M4576"/>
  <c r="L4576"/>
  <c r="K4576"/>
  <c r="J4576"/>
  <c r="I4576"/>
  <c r="H4576"/>
  <c r="G4576"/>
  <c r="F4576"/>
  <c r="E4576"/>
  <c r="D4576"/>
  <c r="B4576"/>
  <c r="A4576"/>
  <c r="AA4575"/>
  <c r="Y4575"/>
  <c r="X4575"/>
  <c r="W4575"/>
  <c r="U4575"/>
  <c r="T4575"/>
  <c r="V4575" s="1"/>
  <c r="S4575"/>
  <c r="R4575"/>
  <c r="Q4575"/>
  <c r="P4575"/>
  <c r="O4575"/>
  <c r="N4575"/>
  <c r="L4575"/>
  <c r="K4575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S4573"/>
  <c r="R4573"/>
  <c r="Q4573"/>
  <c r="O4573"/>
  <c r="N4573"/>
  <c r="P4573" s="1"/>
  <c r="M4573"/>
  <c r="L4573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P4572"/>
  <c r="O4572"/>
  <c r="N4572"/>
  <c r="L4572"/>
  <c r="M4572" s="1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R4571"/>
  <c r="Q4571"/>
  <c r="S4571" s="1"/>
  <c r="P4571"/>
  <c r="O4571"/>
  <c r="N4571"/>
  <c r="M4571"/>
  <c r="L4571"/>
  <c r="K457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S4570"/>
  <c r="R4570"/>
  <c r="Q4570"/>
  <c r="O4570"/>
  <c r="N4570"/>
  <c r="L4570"/>
  <c r="K4570"/>
  <c r="J4570"/>
  <c r="I4570"/>
  <c r="H4570"/>
  <c r="G4570"/>
  <c r="F4570"/>
  <c r="E4570"/>
  <c r="D4570"/>
  <c r="B4570"/>
  <c r="A4570"/>
  <c r="AA4569"/>
  <c r="Z4569"/>
  <c r="Y4569"/>
  <c r="X4569"/>
  <c r="W4569"/>
  <c r="V4569"/>
  <c r="U4569"/>
  <c r="T4569"/>
  <c r="S4569"/>
  <c r="R4569"/>
  <c r="Q4569"/>
  <c r="O4569"/>
  <c r="N4569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Q4568"/>
  <c r="S4568" s="1"/>
  <c r="P4568"/>
  <c r="O4568"/>
  <c r="N4568"/>
  <c r="M4568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R4567"/>
  <c r="Q4567"/>
  <c r="S4567" s="1"/>
  <c r="P4567"/>
  <c r="O4567"/>
  <c r="N4567"/>
  <c r="M4567"/>
  <c r="L4567"/>
  <c r="K4567"/>
  <c r="J4567"/>
  <c r="I4567"/>
  <c r="H4567"/>
  <c r="G4567"/>
  <c r="F4567"/>
  <c r="E4567"/>
  <c r="D4567"/>
  <c r="B4567"/>
  <c r="A4567" s="1"/>
  <c r="AB4566"/>
  <c r="AA4566"/>
  <c r="Y4566"/>
  <c r="X4566"/>
  <c r="Z4566" s="1"/>
  <c r="W4566"/>
  <c r="U4566"/>
  <c r="T4566"/>
  <c r="V4566" s="1"/>
  <c r="S4566"/>
  <c r="R4566"/>
  <c r="Q4566"/>
  <c r="P4566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Z4565" s="1"/>
  <c r="X4565"/>
  <c r="W4565"/>
  <c r="U4565"/>
  <c r="V4565" s="1"/>
  <c r="T4565"/>
  <c r="R4565"/>
  <c r="Q4565"/>
  <c r="S4565" s="1"/>
  <c r="O4565"/>
  <c r="N4565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O4564"/>
  <c r="N4564"/>
  <c r="P4564" s="1"/>
  <c r="M4564"/>
  <c r="L4564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S4563"/>
  <c r="R4563"/>
  <c r="Q4563"/>
  <c r="O4563"/>
  <c r="P4563" s="1"/>
  <c r="N4563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S4562"/>
  <c r="R4562"/>
  <c r="Q4562"/>
  <c r="P4562"/>
  <c r="O4562"/>
  <c r="N4562"/>
  <c r="L4562"/>
  <c r="K4562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O4561"/>
  <c r="N456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O4560"/>
  <c r="N4560"/>
  <c r="P4560" s="1"/>
  <c r="M4560"/>
  <c r="L4560"/>
  <c r="K4560"/>
  <c r="J4560"/>
  <c r="I4560"/>
  <c r="H4560"/>
  <c r="G4560"/>
  <c r="F4560"/>
  <c r="E4560"/>
  <c r="D4560"/>
  <c r="B4560"/>
  <c r="A4560"/>
  <c r="AA4559"/>
  <c r="Y4559"/>
  <c r="X4559"/>
  <c r="W4559"/>
  <c r="U4559"/>
  <c r="T4559"/>
  <c r="V4559" s="1"/>
  <c r="S4559"/>
  <c r="R4559"/>
  <c r="Q4559"/>
  <c r="P4559"/>
  <c r="O4559"/>
  <c r="N4559"/>
  <c r="L4559"/>
  <c r="K4559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S4557"/>
  <c r="R4557"/>
  <c r="Q4557"/>
  <c r="O4557"/>
  <c r="N4557"/>
  <c r="P4557" s="1"/>
  <c r="M4557"/>
  <c r="L4557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P4556"/>
  <c r="O4556"/>
  <c r="N4556"/>
  <c r="L4556"/>
  <c r="M4556" s="1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R4555"/>
  <c r="Q4555"/>
  <c r="S4555" s="1"/>
  <c r="P4555"/>
  <c r="O4555"/>
  <c r="N4555"/>
  <c r="M4555"/>
  <c r="L4555"/>
  <c r="K4555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S4554"/>
  <c r="R4554"/>
  <c r="Q4554"/>
  <c r="O4554"/>
  <c r="N4554"/>
  <c r="L4554"/>
  <c r="K4554"/>
  <c r="J4554"/>
  <c r="I4554"/>
  <c r="H4554"/>
  <c r="G4554"/>
  <c r="F4554"/>
  <c r="E4554"/>
  <c r="D4554"/>
  <c r="B4554"/>
  <c r="A4554"/>
  <c r="AA4553"/>
  <c r="Z4553"/>
  <c r="Y4553"/>
  <c r="X4553"/>
  <c r="W4553"/>
  <c r="V4553"/>
  <c r="U4553"/>
  <c r="T4553"/>
  <c r="S4553"/>
  <c r="R4553"/>
  <c r="Q4553"/>
  <c r="O4553"/>
  <c r="N4553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Q4552"/>
  <c r="S4552" s="1"/>
  <c r="P4552"/>
  <c r="O4552"/>
  <c r="N4552"/>
  <c r="M4552"/>
  <c r="L4552"/>
  <c r="K4552"/>
  <c r="J4552"/>
  <c r="I4552"/>
  <c r="H4552"/>
  <c r="G4552"/>
  <c r="F4552"/>
  <c r="E4552"/>
  <c r="D4552"/>
  <c r="B4552"/>
  <c r="A4552"/>
  <c r="AA4551"/>
  <c r="Y4551"/>
  <c r="X4551"/>
  <c r="W4551"/>
  <c r="U4551"/>
  <c r="T4551"/>
  <c r="R4551"/>
  <c r="Q4551"/>
  <c r="S4551" s="1"/>
  <c r="P4551"/>
  <c r="O4551"/>
  <c r="N4551"/>
  <c r="M4551"/>
  <c r="L4551"/>
  <c r="K4551"/>
  <c r="J4551"/>
  <c r="I4551"/>
  <c r="H4551"/>
  <c r="G4551"/>
  <c r="F4551"/>
  <c r="E4551"/>
  <c r="D4551"/>
  <c r="B4551"/>
  <c r="A4551" s="1"/>
  <c r="AB4550"/>
  <c r="AA4550"/>
  <c r="Y4550"/>
  <c r="X4550"/>
  <c r="Z4550" s="1"/>
  <c r="W4550"/>
  <c r="U4550"/>
  <c r="T4550"/>
  <c r="V4550" s="1"/>
  <c r="S4550"/>
  <c r="R4550"/>
  <c r="Q4550"/>
  <c r="P4550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Y4549"/>
  <c r="Z4549" s="1"/>
  <c r="X4549"/>
  <c r="W4549"/>
  <c r="U4549"/>
  <c r="T4549"/>
  <c r="V4549" s="1"/>
  <c r="R4549"/>
  <c r="Q4549"/>
  <c r="S4549" s="1"/>
  <c r="P4549"/>
  <c r="O4549"/>
  <c r="N4549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AB4548" s="1"/>
  <c r="W4548"/>
  <c r="U4548"/>
  <c r="T4548"/>
  <c r="V4548" s="1"/>
  <c r="S4548"/>
  <c r="R4548"/>
  <c r="Q4548"/>
  <c r="P4548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S4547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P4546" s="1"/>
  <c r="M4546"/>
  <c r="L4546"/>
  <c r="K4546"/>
  <c r="J4546"/>
  <c r="I4546"/>
  <c r="H4546"/>
  <c r="AB4546" s="1"/>
  <c r="G4546"/>
  <c r="F4546"/>
  <c r="E4546"/>
  <c r="D4546"/>
  <c r="B4546"/>
  <c r="A4546"/>
  <c r="AA4545"/>
  <c r="Y4545"/>
  <c r="X4545"/>
  <c r="W4545"/>
  <c r="U4545"/>
  <c r="T4545"/>
  <c r="V4545" s="1"/>
  <c r="R4545"/>
  <c r="Q4545"/>
  <c r="S4545" s="1"/>
  <c r="P4545"/>
  <c r="O4545"/>
  <c r="N4545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AB4544" s="1"/>
  <c r="W4544"/>
  <c r="U4544"/>
  <c r="T4544"/>
  <c r="V4544" s="1"/>
  <c r="S4544"/>
  <c r="R4544"/>
  <c r="Q4544"/>
  <c r="P4544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S4542" s="1"/>
  <c r="O4542"/>
  <c r="N4542"/>
  <c r="P4542" s="1"/>
  <c r="M4542"/>
  <c r="L4542"/>
  <c r="K4542"/>
  <c r="J4542"/>
  <c r="I4542"/>
  <c r="H4542"/>
  <c r="AB4542" s="1"/>
  <c r="G4542"/>
  <c r="F4542"/>
  <c r="E4542"/>
  <c r="D4542"/>
  <c r="B4542"/>
  <c r="A4542"/>
  <c r="AA4541"/>
  <c r="Y4541"/>
  <c r="X4541"/>
  <c r="W4541"/>
  <c r="U4541"/>
  <c r="T4541"/>
  <c r="V4541" s="1"/>
  <c r="R4541"/>
  <c r="Q4541"/>
  <c r="S4541" s="1"/>
  <c r="P4541"/>
  <c r="O4541"/>
  <c r="N454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AB4540" s="1"/>
  <c r="W4540"/>
  <c r="U4540"/>
  <c r="T4540"/>
  <c r="V4540" s="1"/>
  <c r="S4540"/>
  <c r="R4540"/>
  <c r="Q4540"/>
  <c r="P4540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S4539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M4538"/>
  <c r="L4538"/>
  <c r="K4538"/>
  <c r="J4538"/>
  <c r="I4538"/>
  <c r="H4538"/>
  <c r="AB4538" s="1"/>
  <c r="G4538"/>
  <c r="F4538"/>
  <c r="E4538"/>
  <c r="D4538"/>
  <c r="B4538"/>
  <c r="A4538"/>
  <c r="AA4537"/>
  <c r="Y4537"/>
  <c r="X4537"/>
  <c r="W4537"/>
  <c r="U4537"/>
  <c r="T4537"/>
  <c r="V4537" s="1"/>
  <c r="R4537"/>
  <c r="Q4537"/>
  <c r="S4537" s="1"/>
  <c r="P4537"/>
  <c r="O4537"/>
  <c r="N4537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S4536"/>
  <c r="R4536"/>
  <c r="Q4536"/>
  <c r="P4536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Q4534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W4533"/>
  <c r="U4533"/>
  <c r="T4533"/>
  <c r="R4533"/>
  <c r="Q4533"/>
  <c r="S4533" s="1"/>
  <c r="P4533"/>
  <c r="O4533"/>
  <c r="N4533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S4532"/>
  <c r="R4532"/>
  <c r="Q4532"/>
  <c r="P4532"/>
  <c r="O4532"/>
  <c r="N4532"/>
  <c r="L4532"/>
  <c r="K4532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S4531"/>
  <c r="R4531"/>
  <c r="Q453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R4529"/>
  <c r="Q4529"/>
  <c r="S4529" s="1"/>
  <c r="P4529"/>
  <c r="O4529"/>
  <c r="N4529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S4528"/>
  <c r="R4528"/>
  <c r="Q4528"/>
  <c r="P4528"/>
  <c r="O4528"/>
  <c r="N4528"/>
  <c r="L4528"/>
  <c r="K4528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S4526" s="1"/>
  <c r="O4526"/>
  <c r="N4526"/>
  <c r="P4526" s="1"/>
  <c r="M4526"/>
  <c r="L4526"/>
  <c r="K4526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M4525"/>
  <c r="L4525"/>
  <c r="K4525"/>
  <c r="J4525"/>
  <c r="I4525"/>
  <c r="H4525"/>
  <c r="G4525"/>
  <c r="F4525"/>
  <c r="E4525"/>
  <c r="D4525"/>
  <c r="B4525"/>
  <c r="A4525"/>
  <c r="AA4524"/>
  <c r="Y4524"/>
  <c r="X4524"/>
  <c r="Z4524" s="1"/>
  <c r="AB4524" s="1"/>
  <c r="W4524"/>
  <c r="U4524"/>
  <c r="T4524"/>
  <c r="V4524" s="1"/>
  <c r="S4524"/>
  <c r="R4524"/>
  <c r="Q4524"/>
  <c r="P4524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S4523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Q4522"/>
  <c r="S4522" s="1"/>
  <c r="O4522"/>
  <c r="N4522"/>
  <c r="P4522" s="1"/>
  <c r="M4522"/>
  <c r="L4522"/>
  <c r="K4522"/>
  <c r="J4522"/>
  <c r="I4522"/>
  <c r="H4522"/>
  <c r="AB4522" s="1"/>
  <c r="G4522"/>
  <c r="F4522"/>
  <c r="E4522"/>
  <c r="D4522"/>
  <c r="B4522"/>
  <c r="A4522"/>
  <c r="AA4521"/>
  <c r="Y4521"/>
  <c r="X4521"/>
  <c r="W4521"/>
  <c r="U4521"/>
  <c r="T4521"/>
  <c r="V4521" s="1"/>
  <c r="R4521"/>
  <c r="Q4521"/>
  <c r="S4521" s="1"/>
  <c r="P4521"/>
  <c r="O4521"/>
  <c r="N452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S4520"/>
  <c r="R4520"/>
  <c r="Q4520"/>
  <c r="P4520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W4517"/>
  <c r="U4517"/>
  <c r="T4517"/>
  <c r="R4517"/>
  <c r="Q4517"/>
  <c r="S4517" s="1"/>
  <c r="P4517"/>
  <c r="O4517"/>
  <c r="N4517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S4516"/>
  <c r="R4516"/>
  <c r="Q4516"/>
  <c r="P4516"/>
  <c r="O4516"/>
  <c r="N4516"/>
  <c r="L4516"/>
  <c r="K4516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S4515"/>
  <c r="R4515"/>
  <c r="Q4515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Q4514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R4513"/>
  <c r="Q4513"/>
  <c r="S4513" s="1"/>
  <c r="P4513"/>
  <c r="O4513"/>
  <c r="N4513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S4512"/>
  <c r="R4512"/>
  <c r="Q4512"/>
  <c r="P4512"/>
  <c r="O4512"/>
  <c r="N4512"/>
  <c r="L4512"/>
  <c r="K4512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S4510" s="1"/>
  <c r="O4510"/>
  <c r="N4510"/>
  <c r="P4510" s="1"/>
  <c r="M4510"/>
  <c r="L4510"/>
  <c r="K4510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M4509"/>
  <c r="L4509"/>
  <c r="K4509"/>
  <c r="J4509"/>
  <c r="I4509"/>
  <c r="H4509"/>
  <c r="G4509"/>
  <c r="F4509"/>
  <c r="E4509"/>
  <c r="D4509"/>
  <c r="B4509"/>
  <c r="A4509"/>
  <c r="AA4508"/>
  <c r="Y4508"/>
  <c r="X4508"/>
  <c r="Z4508" s="1"/>
  <c r="AB4508" s="1"/>
  <c r="W4508"/>
  <c r="U4508"/>
  <c r="T4508"/>
  <c r="V4508" s="1"/>
  <c r="S4508"/>
  <c r="R4508"/>
  <c r="Q4508"/>
  <c r="P4508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S4507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P4506" s="1"/>
  <c r="M4506"/>
  <c r="L4506"/>
  <c r="K4506"/>
  <c r="J4506"/>
  <c r="I4506"/>
  <c r="H4506"/>
  <c r="AB4506" s="1"/>
  <c r="G4506"/>
  <c r="F4506"/>
  <c r="E4506"/>
  <c r="D4506"/>
  <c r="B4506"/>
  <c r="A4506"/>
  <c r="AA4505"/>
  <c r="Y4505"/>
  <c r="X4505"/>
  <c r="W4505"/>
  <c r="U4505"/>
  <c r="T4505"/>
  <c r="V4505" s="1"/>
  <c r="R4505"/>
  <c r="Q4505"/>
  <c r="S4505" s="1"/>
  <c r="P4505"/>
  <c r="O4505"/>
  <c r="N4505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M4504" s="1"/>
  <c r="J4504"/>
  <c r="I4504"/>
  <c r="H4504"/>
  <c r="AB4504" s="1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W4501"/>
  <c r="U4501"/>
  <c r="T4501"/>
  <c r="R4501"/>
  <c r="Q4501"/>
  <c r="S4501" s="1"/>
  <c r="P4501"/>
  <c r="O4501"/>
  <c r="N4501"/>
  <c r="M4501"/>
  <c r="L450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S4500"/>
  <c r="R4500"/>
  <c r="Q4500"/>
  <c r="P4500"/>
  <c r="O4500"/>
  <c r="N4500"/>
  <c r="L4500"/>
  <c r="K4500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S4499"/>
  <c r="R4499"/>
  <c r="Q4499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R4497"/>
  <c r="Q4497"/>
  <c r="S4497" s="1"/>
  <c r="P4497"/>
  <c r="O4497"/>
  <c r="N4497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S4496"/>
  <c r="R4496"/>
  <c r="Q4496"/>
  <c r="P4496"/>
  <c r="O4496"/>
  <c r="N4496"/>
  <c r="L4496"/>
  <c r="K4496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S4495"/>
  <c r="R4495"/>
  <c r="Q4495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AB4492" s="1"/>
  <c r="W4492"/>
  <c r="U4492"/>
  <c r="T4492"/>
  <c r="V4492" s="1"/>
  <c r="S4492"/>
  <c r="R4492"/>
  <c r="Q4492"/>
  <c r="P4492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O4490"/>
  <c r="N4490"/>
  <c r="P4490" s="1"/>
  <c r="M4490"/>
  <c r="L4490"/>
  <c r="K4490"/>
  <c r="J4490"/>
  <c r="I4490"/>
  <c r="H4490"/>
  <c r="AB4490" s="1"/>
  <c r="G4490"/>
  <c r="F4490"/>
  <c r="E4490"/>
  <c r="D4490"/>
  <c r="B4490"/>
  <c r="A4490"/>
  <c r="AA4489"/>
  <c r="Y4489"/>
  <c r="X4489"/>
  <c r="W4489"/>
  <c r="U4489"/>
  <c r="T4489"/>
  <c r="V4489" s="1"/>
  <c r="R4489"/>
  <c r="Q4489"/>
  <c r="S4489" s="1"/>
  <c r="P4489"/>
  <c r="O4489"/>
  <c r="N4489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P4488"/>
  <c r="O4488"/>
  <c r="N4488"/>
  <c r="L4488"/>
  <c r="K4488"/>
  <c r="M4488" s="1"/>
  <c r="J4488"/>
  <c r="I4488"/>
  <c r="H4488"/>
  <c r="AB4488" s="1"/>
  <c r="G4488"/>
  <c r="F4488"/>
  <c r="E4488"/>
  <c r="D4488"/>
  <c r="B4488"/>
  <c r="A4488" s="1"/>
  <c r="AA4487"/>
  <c r="Z4487"/>
  <c r="Y4487"/>
  <c r="X4487"/>
  <c r="W4487"/>
  <c r="V4487"/>
  <c r="U4487"/>
  <c r="T4487"/>
  <c r="S4487"/>
  <c r="R4487"/>
  <c r="Q4487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W4485"/>
  <c r="U4485"/>
  <c r="T4485"/>
  <c r="R4485"/>
  <c r="Q4485"/>
  <c r="S4485" s="1"/>
  <c r="P4485"/>
  <c r="O4485"/>
  <c r="N4485"/>
  <c r="M4485"/>
  <c r="L4485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P4484"/>
  <c r="O4484"/>
  <c r="N4484"/>
  <c r="L4484"/>
  <c r="K4484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R4481"/>
  <c r="Q4481"/>
  <c r="S4481" s="1"/>
  <c r="P4481"/>
  <c r="O4481"/>
  <c r="N448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P4480"/>
  <c r="O4480"/>
  <c r="N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S4479"/>
  <c r="R4479"/>
  <c r="Q4479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AB4476" s="1"/>
  <c r="W4476"/>
  <c r="U4476"/>
  <c r="T4476"/>
  <c r="V4476" s="1"/>
  <c r="S4476"/>
  <c r="R4476"/>
  <c r="Q4476"/>
  <c r="P4476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Q4474"/>
  <c r="S4474" s="1"/>
  <c r="O4474"/>
  <c r="N4474"/>
  <c r="P4474" s="1"/>
  <c r="M4474"/>
  <c r="L4474"/>
  <c r="K4474"/>
  <c r="J4474"/>
  <c r="I4474"/>
  <c r="H4474"/>
  <c r="AB4474" s="1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S4472"/>
  <c r="R4472"/>
  <c r="Q4472"/>
  <c r="P4472"/>
  <c r="O4472"/>
  <c r="N4472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S4468"/>
  <c r="R4468"/>
  <c r="Q4468"/>
  <c r="P4468"/>
  <c r="O4468"/>
  <c r="N4468"/>
  <c r="L4468"/>
  <c r="K4468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S4464"/>
  <c r="R4464"/>
  <c r="Q4464"/>
  <c r="P4464"/>
  <c r="O4464"/>
  <c r="N4464"/>
  <c r="L4464"/>
  <c r="K4464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S4463"/>
  <c r="R4463"/>
  <c r="Q4463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P4461"/>
  <c r="O4461"/>
  <c r="N446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AB4460" s="1"/>
  <c r="W4460"/>
  <c r="U4460"/>
  <c r="T4460"/>
  <c r="V4460" s="1"/>
  <c r="S4460"/>
  <c r="R4460"/>
  <c r="Q4460"/>
  <c r="P4460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S4459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Q4458"/>
  <c r="S4458" s="1"/>
  <c r="O4458"/>
  <c r="N4458"/>
  <c r="P4458" s="1"/>
  <c r="M4458"/>
  <c r="L4458"/>
  <c r="K4458"/>
  <c r="J4458"/>
  <c r="I4458"/>
  <c r="H4458"/>
  <c r="AB4458" s="1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P4457"/>
  <c r="O4457"/>
  <c r="N4457"/>
  <c r="M4457"/>
  <c r="L4457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S4456"/>
  <c r="R4456"/>
  <c r="Q4456"/>
  <c r="P4456"/>
  <c r="O4456"/>
  <c r="N4456"/>
  <c r="L4456"/>
  <c r="K4456"/>
  <c r="M4456" s="1"/>
  <c r="J4456"/>
  <c r="I4456"/>
  <c r="H4456"/>
  <c r="AB4456" s="1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R4453"/>
  <c r="Q4453"/>
  <c r="S4453" s="1"/>
  <c r="P4453"/>
  <c r="O4453"/>
  <c r="N4453"/>
  <c r="M4453"/>
  <c r="L4453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S4452"/>
  <c r="R4452"/>
  <c r="Q4452"/>
  <c r="P4452"/>
  <c r="O4452"/>
  <c r="N4452"/>
  <c r="L4452"/>
  <c r="K4452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S4451"/>
  <c r="R4451"/>
  <c r="Q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R4449"/>
  <c r="Q4449"/>
  <c r="S4449" s="1"/>
  <c r="P4449"/>
  <c r="O4449"/>
  <c r="N4449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S4447"/>
  <c r="R4447"/>
  <c r="Q4447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S4446" s="1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P4445"/>
  <c r="O4445"/>
  <c r="N4445"/>
  <c r="M4445"/>
  <c r="L4445"/>
  <c r="K4445"/>
  <c r="J4445"/>
  <c r="I4445"/>
  <c r="H4445"/>
  <c r="G4445"/>
  <c r="F4445"/>
  <c r="E4445"/>
  <c r="D4445"/>
  <c r="B4445"/>
  <c r="A4445"/>
  <c r="AA4444"/>
  <c r="Y4444"/>
  <c r="X4444"/>
  <c r="Z4444" s="1"/>
  <c r="AB4444" s="1"/>
  <c r="W4444"/>
  <c r="U4444"/>
  <c r="T4444"/>
  <c r="V4444" s="1"/>
  <c r="S4444"/>
  <c r="R4444"/>
  <c r="Q4444"/>
  <c r="P4444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Q4442"/>
  <c r="S4442" s="1"/>
  <c r="O4442"/>
  <c r="N4442"/>
  <c r="P4442" s="1"/>
  <c r="M4442"/>
  <c r="L4442"/>
  <c r="K4442"/>
  <c r="J4442"/>
  <c r="I4442"/>
  <c r="H4442"/>
  <c r="AB4442" s="1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P4441"/>
  <c r="O4441"/>
  <c r="N444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S4440"/>
  <c r="R4440"/>
  <c r="Q4440"/>
  <c r="P4440"/>
  <c r="O4440"/>
  <c r="N4440"/>
  <c r="L4440"/>
  <c r="K4440"/>
  <c r="M4440" s="1"/>
  <c r="J4440"/>
  <c r="I4440"/>
  <c r="H4440"/>
  <c r="AB4440" s="1"/>
  <c r="G4440"/>
  <c r="F4440"/>
  <c r="E4440"/>
  <c r="D4440"/>
  <c r="B4440"/>
  <c r="A4440" s="1"/>
  <c r="AA4439"/>
  <c r="Z4439"/>
  <c r="Y4439"/>
  <c r="X4439"/>
  <c r="W4439"/>
  <c r="V4439"/>
  <c r="U4439"/>
  <c r="T4439"/>
  <c r="S4439"/>
  <c r="R4439"/>
  <c r="Q4439"/>
  <c r="O4439"/>
  <c r="N4439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Q4438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R4437"/>
  <c r="Q4437"/>
  <c r="S4437" s="1"/>
  <c r="P4437"/>
  <c r="O4437"/>
  <c r="N4437"/>
  <c r="M4437"/>
  <c r="L4437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S4436"/>
  <c r="R4436"/>
  <c r="Q4436"/>
  <c r="P4436"/>
  <c r="O4436"/>
  <c r="N4436"/>
  <c r="L4436"/>
  <c r="K4436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S4435"/>
  <c r="R4435"/>
  <c r="Q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Q4434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R4433"/>
  <c r="Q4433"/>
  <c r="S4433" s="1"/>
  <c r="P4433"/>
  <c r="O4433"/>
  <c r="N4433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S4432"/>
  <c r="R4432"/>
  <c r="Q4432"/>
  <c r="P4432"/>
  <c r="O4432"/>
  <c r="N4432"/>
  <c r="L4432"/>
  <c r="K4432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S4431"/>
  <c r="R4431"/>
  <c r="Q443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Z4430"/>
  <c r="Y4430"/>
  <c r="X4430"/>
  <c r="W4430"/>
  <c r="V4430"/>
  <c r="U4430"/>
  <c r="T4430"/>
  <c r="R4430"/>
  <c r="Q4430"/>
  <c r="S4430" s="1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P4429"/>
  <c r="O4429"/>
  <c r="N4429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AB4428" s="1"/>
  <c r="W4428"/>
  <c r="U4428"/>
  <c r="T4428"/>
  <c r="V4428" s="1"/>
  <c r="S4428"/>
  <c r="R4428"/>
  <c r="Q4428"/>
  <c r="P4428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S4427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Q4426"/>
  <c r="S4426" s="1"/>
  <c r="O4426"/>
  <c r="N4426"/>
  <c r="P4426" s="1"/>
  <c r="M4426"/>
  <c r="L4426"/>
  <c r="K4426"/>
  <c r="J4426"/>
  <c r="I4426"/>
  <c r="H4426"/>
  <c r="AB4426" s="1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P4425"/>
  <c r="O4425"/>
  <c r="N4425"/>
  <c r="M4425"/>
  <c r="L4425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S4424"/>
  <c r="R4424"/>
  <c r="Q4424"/>
  <c r="P4424"/>
  <c r="O4424"/>
  <c r="N4424"/>
  <c r="L4424"/>
  <c r="K4424"/>
  <c r="M4424" s="1"/>
  <c r="J4424"/>
  <c r="I4424"/>
  <c r="H4424"/>
  <c r="AB4424" s="1"/>
  <c r="G4424"/>
  <c r="F4424"/>
  <c r="E4424"/>
  <c r="D4424"/>
  <c r="B4424"/>
  <c r="A4424" s="1"/>
  <c r="AA4423"/>
  <c r="Z4423"/>
  <c r="Y4423"/>
  <c r="X4423"/>
  <c r="W4423"/>
  <c r="V4423"/>
  <c r="U4423"/>
  <c r="T4423"/>
  <c r="S4423"/>
  <c r="R4423"/>
  <c r="Q4423"/>
  <c r="O4423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Q4422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R4421"/>
  <c r="Q4421"/>
  <c r="S4421" s="1"/>
  <c r="P4421"/>
  <c r="O4421"/>
  <c r="N4421"/>
  <c r="M4421"/>
  <c r="L442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S4420"/>
  <c r="R4420"/>
  <c r="Q4420"/>
  <c r="P4420"/>
  <c r="O4420"/>
  <c r="N4420"/>
  <c r="L4420"/>
  <c r="K4420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Q4418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R4417"/>
  <c r="Q4417"/>
  <c r="S4417" s="1"/>
  <c r="P4417"/>
  <c r="O4417"/>
  <c r="N4417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S4416"/>
  <c r="R4416"/>
  <c r="Q4416"/>
  <c r="P4416"/>
  <c r="O4416"/>
  <c r="N4416"/>
  <c r="L4416"/>
  <c r="K4416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S4415"/>
  <c r="R4415"/>
  <c r="Q4415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Z4414"/>
  <c r="Y4414"/>
  <c r="X4414"/>
  <c r="W4414"/>
  <c r="V4414"/>
  <c r="U4414"/>
  <c r="T4414"/>
  <c r="R4414"/>
  <c r="Q4414"/>
  <c r="S4414" s="1"/>
  <c r="O4414"/>
  <c r="N4414"/>
  <c r="P4414" s="1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P4413"/>
  <c r="O4413"/>
  <c r="N4413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AB4412" s="1"/>
  <c r="W4412"/>
  <c r="U4412"/>
  <c r="T4412"/>
  <c r="V4412" s="1"/>
  <c r="S4412"/>
  <c r="R4412"/>
  <c r="Q4412"/>
  <c r="P4412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S441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Q4410"/>
  <c r="S4410" s="1"/>
  <c r="O4410"/>
  <c r="N4410"/>
  <c r="P4410" s="1"/>
  <c r="M4410"/>
  <c r="L4410"/>
  <c r="K4410"/>
  <c r="J4410"/>
  <c r="I4410"/>
  <c r="H4410"/>
  <c r="AB4410" s="1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P4409"/>
  <c r="O4409"/>
  <c r="N4409"/>
  <c r="M4409"/>
  <c r="L4409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Q4406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R4405"/>
  <c r="Q4405"/>
  <c r="S4405" s="1"/>
  <c r="P4405"/>
  <c r="O4405"/>
  <c r="N4405"/>
  <c r="M4405"/>
  <c r="L4405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Q4402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R4401"/>
  <c r="Q4401"/>
  <c r="S4401" s="1"/>
  <c r="P4401"/>
  <c r="O4401"/>
  <c r="N440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S4400"/>
  <c r="R4400"/>
  <c r="Q4400"/>
  <c r="P4400"/>
  <c r="O4400"/>
  <c r="N4400"/>
  <c r="L4400"/>
  <c r="K4400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 s="1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AB4396" s="1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AB4394" s="1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P4393"/>
  <c r="O4393"/>
  <c r="N4393"/>
  <c r="M4393"/>
  <c r="L4393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Q4390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R4389"/>
  <c r="Q4389"/>
  <c r="S4389" s="1"/>
  <c r="P4389"/>
  <c r="O4389"/>
  <c r="N4389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S4386" s="1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Z4385" s="1"/>
  <c r="X4385"/>
  <c r="W4385"/>
  <c r="U4385"/>
  <c r="V4385" s="1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P4384"/>
  <c r="O4384"/>
  <c r="N4384"/>
  <c r="L4384"/>
  <c r="M4384" s="1"/>
  <c r="K4384"/>
  <c r="J4384"/>
  <c r="I4384"/>
  <c r="H4384"/>
  <c r="AB4384" s="1"/>
  <c r="G4384"/>
  <c r="F4384"/>
  <c r="E4384"/>
  <c r="D4384"/>
  <c r="B4384"/>
  <c r="A4384" s="1"/>
  <c r="AA4383"/>
  <c r="Y4383"/>
  <c r="X4383"/>
  <c r="Z4383" s="1"/>
  <c r="W4383"/>
  <c r="U4383"/>
  <c r="T4383"/>
  <c r="V4383" s="1"/>
  <c r="S4383"/>
  <c r="R4383"/>
  <c r="Q4383"/>
  <c r="O4383"/>
  <c r="P4383" s="1"/>
  <c r="N4383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S4382" s="1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Z4381" s="1"/>
  <c r="X4381"/>
  <c r="W4381"/>
  <c r="U4381"/>
  <c r="V4381" s="1"/>
  <c r="T4381"/>
  <c r="R4381"/>
  <c r="Q4381"/>
  <c r="S4381" s="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P4380"/>
  <c r="O4380"/>
  <c r="N4380"/>
  <c r="L4380"/>
  <c r="M4380" s="1"/>
  <c r="K4380"/>
  <c r="J4380"/>
  <c r="I4380"/>
  <c r="H4380"/>
  <c r="AB4380" s="1"/>
  <c r="G4380"/>
  <c r="F4380"/>
  <c r="E4380"/>
  <c r="D4380"/>
  <c r="B4380"/>
  <c r="A4380" s="1"/>
  <c r="AA4379"/>
  <c r="Y4379"/>
  <c r="X4379"/>
  <c r="Z4379" s="1"/>
  <c r="W4379"/>
  <c r="U4379"/>
  <c r="T4379"/>
  <c r="V4379" s="1"/>
  <c r="S4379"/>
  <c r="R4379"/>
  <c r="Q4379"/>
  <c r="O4379"/>
  <c r="P4379" s="1"/>
  <c r="N4379"/>
  <c r="L4379"/>
  <c r="K4379"/>
  <c r="M4379" s="1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S4378" s="1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Z4377" s="1"/>
  <c r="X4377"/>
  <c r="W4377"/>
  <c r="U4377"/>
  <c r="V4377" s="1"/>
  <c r="T4377"/>
  <c r="R4377"/>
  <c r="Q4377"/>
  <c r="S4377" s="1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P4376"/>
  <c r="O4376"/>
  <c r="N4376"/>
  <c r="L4376"/>
  <c r="M4376" s="1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S4375"/>
  <c r="R4375"/>
  <c r="Q4375"/>
  <c r="O4375"/>
  <c r="P4375" s="1"/>
  <c r="N4375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S4374" s="1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Z4373" s="1"/>
  <c r="X4373"/>
  <c r="W4373"/>
  <c r="U4373"/>
  <c r="V4373" s="1"/>
  <c r="T4373"/>
  <c r="R4373"/>
  <c r="Q4373"/>
  <c r="S4373" s="1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P4372"/>
  <c r="O4372"/>
  <c r="N4372"/>
  <c r="L4372"/>
  <c r="M4372" s="1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S4371"/>
  <c r="R4371"/>
  <c r="Q4371"/>
  <c r="O4371"/>
  <c r="P4371" s="1"/>
  <c r="N437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S4370" s="1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Z4369" s="1"/>
  <c r="X4369"/>
  <c r="W4369"/>
  <c r="U4369"/>
  <c r="V4369" s="1"/>
  <c r="T4369"/>
  <c r="R4369"/>
  <c r="Q4369"/>
  <c r="S4369" s="1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P4368"/>
  <c r="O4368"/>
  <c r="N4368"/>
  <c r="L4368"/>
  <c r="M4368" s="1"/>
  <c r="K4368"/>
  <c r="J4368"/>
  <c r="I4368"/>
  <c r="H4368"/>
  <c r="AB4368" s="1"/>
  <c r="G4368"/>
  <c r="F4368"/>
  <c r="E4368"/>
  <c r="D4368"/>
  <c r="B4368"/>
  <c r="A4368" s="1"/>
  <c r="AA4367"/>
  <c r="Y4367"/>
  <c r="X4367"/>
  <c r="Z4367" s="1"/>
  <c r="W4367"/>
  <c r="U4367"/>
  <c r="T4367"/>
  <c r="V4367" s="1"/>
  <c r="S4367"/>
  <c r="R4367"/>
  <c r="Q4367"/>
  <c r="O4367"/>
  <c r="P4367" s="1"/>
  <c r="N4367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S4366" s="1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Z4365" s="1"/>
  <c r="X4365"/>
  <c r="W4365"/>
  <c r="U4365"/>
  <c r="V4365" s="1"/>
  <c r="T4365"/>
  <c r="R4365"/>
  <c r="Q4365"/>
  <c r="S4365" s="1"/>
  <c r="O4365"/>
  <c r="N4365"/>
  <c r="P4365" s="1"/>
  <c r="M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P4364"/>
  <c r="O4364"/>
  <c r="N4364"/>
  <c r="L4364"/>
  <c r="M4364" s="1"/>
  <c r="K4364"/>
  <c r="J4364"/>
  <c r="I4364"/>
  <c r="H4364"/>
  <c r="AB4364" s="1"/>
  <c r="G4364"/>
  <c r="F4364"/>
  <c r="E4364"/>
  <c r="D4364"/>
  <c r="B4364"/>
  <c r="A4364" s="1"/>
  <c r="AA4363"/>
  <c r="Y4363"/>
  <c r="X4363"/>
  <c r="Z4363" s="1"/>
  <c r="W4363"/>
  <c r="U4363"/>
  <c r="T4363"/>
  <c r="V4363" s="1"/>
  <c r="S4363"/>
  <c r="R4363"/>
  <c r="Q4363"/>
  <c r="O4363"/>
  <c r="P4363" s="1"/>
  <c r="N4363"/>
  <c r="L4363"/>
  <c r="K4363"/>
  <c r="M4363" s="1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R4362"/>
  <c r="S4362" s="1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Z4361" s="1"/>
  <c r="X4361"/>
  <c r="W4361"/>
  <c r="U4361"/>
  <c r="V4361" s="1"/>
  <c r="T4361"/>
  <c r="R4361"/>
  <c r="Q4361"/>
  <c r="S4361" s="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P4360"/>
  <c r="O4360"/>
  <c r="N4360"/>
  <c r="L4360"/>
  <c r="M4360" s="1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S4359"/>
  <c r="R4359"/>
  <c r="Q4359"/>
  <c r="O4359"/>
  <c r="P4359" s="1"/>
  <c r="N4359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S4358" s="1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Z4357"/>
  <c r="Y4357"/>
  <c r="X4357"/>
  <c r="W4357"/>
  <c r="V4357"/>
  <c r="U4357"/>
  <c r="T4357"/>
  <c r="R4357"/>
  <c r="Q4357"/>
  <c r="O4357"/>
  <c r="N4357"/>
  <c r="P4357" s="1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P4356"/>
  <c r="O4356"/>
  <c r="N4356"/>
  <c r="M4356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S4355"/>
  <c r="R4355"/>
  <c r="Q4355"/>
  <c r="P4355"/>
  <c r="O4355"/>
  <c r="N4355"/>
  <c r="L4355"/>
  <c r="K4355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S4354" s="1"/>
  <c r="Q4354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Y4353"/>
  <c r="Z4353" s="1"/>
  <c r="X4353"/>
  <c r="W4353"/>
  <c r="U4353"/>
  <c r="V4353" s="1"/>
  <c r="T4353"/>
  <c r="R4353"/>
  <c r="Q4353"/>
  <c r="S4353" s="1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X4352"/>
  <c r="W4352"/>
  <c r="U4352"/>
  <c r="T4352"/>
  <c r="V4352" s="1"/>
  <c r="R4352"/>
  <c r="Q4352"/>
  <c r="S4352" s="1"/>
  <c r="P4352"/>
  <c r="O4352"/>
  <c r="N4352"/>
  <c r="L4352"/>
  <c r="M4352" s="1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S4351"/>
  <c r="R4351"/>
  <c r="Q4351"/>
  <c r="O4351"/>
  <c r="P4351" s="1"/>
  <c r="N435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S4350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Z4349"/>
  <c r="Y4349"/>
  <c r="X4349"/>
  <c r="W4349"/>
  <c r="V4349"/>
  <c r="U4349"/>
  <c r="T4349"/>
  <c r="R4349"/>
  <c r="Q4349"/>
  <c r="O4349"/>
  <c r="N4349"/>
  <c r="P4349" s="1"/>
  <c r="M4349"/>
  <c r="L4349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P4348"/>
  <c r="O4348"/>
  <c r="N4348"/>
  <c r="M4348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S4347"/>
  <c r="R4347"/>
  <c r="Q4347"/>
  <c r="P4347"/>
  <c r="O4347"/>
  <c r="N4347"/>
  <c r="L4347"/>
  <c r="K4347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S4346" s="1"/>
  <c r="Q4346"/>
  <c r="O4346"/>
  <c r="N4346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Q4345"/>
  <c r="S4345" s="1"/>
  <c r="O4345"/>
  <c r="N4345"/>
  <c r="P4345" s="1"/>
  <c r="M4345"/>
  <c r="L4345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S4344"/>
  <c r="R4344"/>
  <c r="Q4344"/>
  <c r="O4344"/>
  <c r="P4344" s="1"/>
  <c r="N4344"/>
  <c r="L4344"/>
  <c r="K4344"/>
  <c r="M4344" s="1"/>
  <c r="J4344"/>
  <c r="I4344"/>
  <c r="H4344"/>
  <c r="G4344"/>
  <c r="F4344"/>
  <c r="E4344"/>
  <c r="D4344"/>
  <c r="B4344"/>
  <c r="A4344" s="1"/>
  <c r="AB4343"/>
  <c r="AA4343"/>
  <c r="Y4343"/>
  <c r="X4343"/>
  <c r="Z4343" s="1"/>
  <c r="W4343"/>
  <c r="U4343"/>
  <c r="T4343"/>
  <c r="V4343" s="1"/>
  <c r="S4343"/>
  <c r="R4343"/>
  <c r="Q4343"/>
  <c r="P4343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Z4342" s="1"/>
  <c r="X4342"/>
  <c r="W4342"/>
  <c r="U4342"/>
  <c r="V4342" s="1"/>
  <c r="T4342"/>
  <c r="R4342"/>
  <c r="Q4342"/>
  <c r="S4342" s="1"/>
  <c r="O4342"/>
  <c r="N4342"/>
  <c r="M4342"/>
  <c r="L4342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S4339" s="1"/>
  <c r="Q4339"/>
  <c r="O4339"/>
  <c r="N4339"/>
  <c r="P4339" s="1"/>
  <c r="L4339"/>
  <c r="K4339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S4338" s="1"/>
  <c r="Q4338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P4337"/>
  <c r="O4337"/>
  <c r="N4337"/>
  <c r="L4337"/>
  <c r="M4337" s="1"/>
  <c r="K4337"/>
  <c r="J4337"/>
  <c r="I4337"/>
  <c r="H4337"/>
  <c r="G4337"/>
  <c r="F4337"/>
  <c r="E4337"/>
  <c r="D4337"/>
  <c r="B4337"/>
  <c r="A4337"/>
  <c r="AA4336"/>
  <c r="Y4336"/>
  <c r="X4336"/>
  <c r="W4336"/>
  <c r="U4336"/>
  <c r="T4336"/>
  <c r="V4336" s="1"/>
  <c r="R4336"/>
  <c r="Q4336"/>
  <c r="S4336" s="1"/>
  <c r="P4336"/>
  <c r="O4336"/>
  <c r="N4336"/>
  <c r="L4336"/>
  <c r="M4336" s="1"/>
  <c r="K4336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J4335"/>
  <c r="I4335"/>
  <c r="H4335"/>
  <c r="G4335"/>
  <c r="F4335"/>
  <c r="E4335"/>
  <c r="D4335"/>
  <c r="B4335"/>
  <c r="A4335"/>
  <c r="AA4334"/>
  <c r="Z4334"/>
  <c r="Y4334"/>
  <c r="X4334"/>
  <c r="W4334"/>
  <c r="V4334"/>
  <c r="U4334"/>
  <c r="T4334"/>
  <c r="S4334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Z4333" s="1"/>
  <c r="X4333"/>
  <c r="W4333"/>
  <c r="U4333"/>
  <c r="V4333" s="1"/>
  <c r="T4333"/>
  <c r="R4333"/>
  <c r="Q4333"/>
  <c r="S4333" s="1"/>
  <c r="P4333"/>
  <c r="O4333"/>
  <c r="N4333"/>
  <c r="L4333"/>
  <c r="M4333" s="1"/>
  <c r="K4333"/>
  <c r="J4333"/>
  <c r="I4333"/>
  <c r="H4333"/>
  <c r="AB4333" s="1"/>
  <c r="G4333"/>
  <c r="F4333"/>
  <c r="E4333"/>
  <c r="D4333"/>
  <c r="B4333"/>
  <c r="A4333"/>
  <c r="AA4332"/>
  <c r="Y4332"/>
  <c r="X4332"/>
  <c r="W4332"/>
  <c r="U4332"/>
  <c r="T4332"/>
  <c r="R4332"/>
  <c r="Q4332"/>
  <c r="S4332" s="1"/>
  <c r="P4332"/>
  <c r="O4332"/>
  <c r="N4332"/>
  <c r="M4332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S4331"/>
  <c r="R4331"/>
  <c r="Q4331"/>
  <c r="O4331"/>
  <c r="P4331" s="1"/>
  <c r="N4331"/>
  <c r="L4331"/>
  <c r="K4331"/>
  <c r="M4331" s="1"/>
  <c r="J4331"/>
  <c r="AB4331" s="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Q4329"/>
  <c r="S4329" s="1"/>
  <c r="O4329"/>
  <c r="N4329"/>
  <c r="P4329" s="1"/>
  <c r="M4329"/>
  <c r="L4329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S4328"/>
  <c r="R4328"/>
  <c r="Q4328"/>
  <c r="O4328"/>
  <c r="P4328" s="1"/>
  <c r="N4328"/>
  <c r="L4328"/>
  <c r="K4328"/>
  <c r="M4328" s="1"/>
  <c r="J4328"/>
  <c r="I4328"/>
  <c r="H4328"/>
  <c r="G4328"/>
  <c r="F4328"/>
  <c r="E4328"/>
  <c r="D4328"/>
  <c r="B4328"/>
  <c r="A4328" s="1"/>
  <c r="AB4327"/>
  <c r="AA4327"/>
  <c r="Y4327"/>
  <c r="X4327"/>
  <c r="Z4327" s="1"/>
  <c r="W4327"/>
  <c r="U4327"/>
  <c r="T4327"/>
  <c r="V4327" s="1"/>
  <c r="S4327"/>
  <c r="R4327"/>
  <c r="Q4327"/>
  <c r="P4327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Z4326" s="1"/>
  <c r="X4326"/>
  <c r="W4326"/>
  <c r="U4326"/>
  <c r="V4326" s="1"/>
  <c r="T4326"/>
  <c r="R4326"/>
  <c r="Q4326"/>
  <c r="S4326" s="1"/>
  <c r="O4326"/>
  <c r="N4326"/>
  <c r="M4326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P4321"/>
  <c r="O4321"/>
  <c r="N4321"/>
  <c r="L4321"/>
  <c r="M4321" s="1"/>
  <c r="K4321"/>
  <c r="J4321"/>
  <c r="I4321"/>
  <c r="H4321"/>
  <c r="G4321"/>
  <c r="F4321"/>
  <c r="E4321"/>
  <c r="D4321"/>
  <c r="B4321"/>
  <c r="A4321"/>
  <c r="AA4320"/>
  <c r="Y4320"/>
  <c r="X4320"/>
  <c r="W4320"/>
  <c r="U4320"/>
  <c r="T4320"/>
  <c r="V4320" s="1"/>
  <c r="R4320"/>
  <c r="Q4320"/>
  <c r="S4320" s="1"/>
  <c r="P4320"/>
  <c r="O4320"/>
  <c r="N4320"/>
  <c r="L4320"/>
  <c r="M4320" s="1"/>
  <c r="K4320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J4319"/>
  <c r="I4319"/>
  <c r="H4319"/>
  <c r="G4319"/>
  <c r="F4319"/>
  <c r="E4319"/>
  <c r="D4319"/>
  <c r="B4319"/>
  <c r="A4319"/>
  <c r="AA4318"/>
  <c r="Z4318"/>
  <c r="Y4318"/>
  <c r="X4318"/>
  <c r="W4318"/>
  <c r="V4318"/>
  <c r="U4318"/>
  <c r="T4318"/>
  <c r="S4318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P4317"/>
  <c r="O4317"/>
  <c r="N4317"/>
  <c r="L4317"/>
  <c r="M4317" s="1"/>
  <c r="K4317"/>
  <c r="J4317"/>
  <c r="I4317"/>
  <c r="H4317"/>
  <c r="G4317"/>
  <c r="F4317"/>
  <c r="E4317"/>
  <c r="D4317"/>
  <c r="B4317"/>
  <c r="A4317"/>
  <c r="AA4316"/>
  <c r="Y4316"/>
  <c r="X4316"/>
  <c r="W4316"/>
  <c r="U4316"/>
  <c r="T4316"/>
  <c r="R4316"/>
  <c r="Q4316"/>
  <c r="S4316" s="1"/>
  <c r="P4316"/>
  <c r="O4316"/>
  <c r="N4316"/>
  <c r="M4316"/>
  <c r="L4316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S4315"/>
  <c r="R4315"/>
  <c r="Q4315"/>
  <c r="O4315"/>
  <c r="P4315" s="1"/>
  <c r="N4315"/>
  <c r="L4315"/>
  <c r="K4315"/>
  <c r="M4315" s="1"/>
  <c r="J4315"/>
  <c r="AB4315" s="1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Q4313"/>
  <c r="S4313" s="1"/>
  <c r="O4313"/>
  <c r="N4313"/>
  <c r="P4313" s="1"/>
  <c r="M4313"/>
  <c r="L4313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S4312"/>
  <c r="R4312"/>
  <c r="Q4312"/>
  <c r="O4312"/>
  <c r="P4312" s="1"/>
  <c r="N4312"/>
  <c r="L4312"/>
  <c r="K4312"/>
  <c r="M4312" s="1"/>
  <c r="J4312"/>
  <c r="I4312"/>
  <c r="H4312"/>
  <c r="G4312"/>
  <c r="F4312"/>
  <c r="E4312"/>
  <c r="D4312"/>
  <c r="B4312"/>
  <c r="A4312" s="1"/>
  <c r="AB4311"/>
  <c r="AA4311"/>
  <c r="Y4311"/>
  <c r="X4311"/>
  <c r="Z4311" s="1"/>
  <c r="W4311"/>
  <c r="U4311"/>
  <c r="T4311"/>
  <c r="V4311" s="1"/>
  <c r="S4311"/>
  <c r="R4311"/>
  <c r="Q4311"/>
  <c r="P4311"/>
  <c r="O4311"/>
  <c r="N4311"/>
  <c r="L4311"/>
  <c r="K4311"/>
  <c r="M4311" s="1"/>
  <c r="J4311"/>
  <c r="I4311"/>
  <c r="H4311"/>
  <c r="G4311"/>
  <c r="F4311"/>
  <c r="E4311"/>
  <c r="D4311"/>
  <c r="B4311"/>
  <c r="A4311" s="1"/>
  <c r="AA4310"/>
  <c r="Y4310"/>
  <c r="Z4310" s="1"/>
  <c r="X4310"/>
  <c r="W4310"/>
  <c r="U4310"/>
  <c r="V4310" s="1"/>
  <c r="T4310"/>
  <c r="R4310"/>
  <c r="Q4310"/>
  <c r="S4310" s="1"/>
  <c r="O4310"/>
  <c r="N4310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P4308"/>
  <c r="O4308"/>
  <c r="N4308"/>
  <c r="L4308"/>
  <c r="M4308" s="1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P4300"/>
  <c r="O4300"/>
  <c r="N4300"/>
  <c r="L4300"/>
  <c r="M4300" s="1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M4292" s="1"/>
  <c r="K4292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P4264"/>
  <c r="O4264"/>
  <c r="N4264"/>
  <c r="L4264"/>
  <c r="M4264" s="1"/>
  <c r="K4264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P4260"/>
  <c r="O4260"/>
  <c r="N4260"/>
  <c r="L4260"/>
  <c r="M4260" s="1"/>
  <c r="K4260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O4259"/>
  <c r="P4259" s="1"/>
  <c r="N4259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S4258" s="1"/>
  <c r="Q4258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/>
  <c r="AA4257"/>
  <c r="Y4257"/>
  <c r="Z4257" s="1"/>
  <c r="X4257"/>
  <c r="W4257"/>
  <c r="U4257"/>
  <c r="V4257" s="1"/>
  <c r="T4257"/>
  <c r="R4257"/>
  <c r="Q4257"/>
  <c r="S4257" s="1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P4256"/>
  <c r="O4256"/>
  <c r="N4256"/>
  <c r="L4256"/>
  <c r="M4256" s="1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O4255"/>
  <c r="P4255" s="1"/>
  <c r="N4255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S4253" s="1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P4252"/>
  <c r="O4252"/>
  <c r="N4252"/>
  <c r="L4252"/>
  <c r="M4252" s="1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O4251"/>
  <c r="P4251" s="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S4250" s="1"/>
  <c r="Q4250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/>
  <c r="AA4249"/>
  <c r="Y4249"/>
  <c r="Z4249" s="1"/>
  <c r="X4249"/>
  <c r="W4249"/>
  <c r="U4249"/>
  <c r="V4249" s="1"/>
  <c r="T4249"/>
  <c r="R4249"/>
  <c r="Q4249"/>
  <c r="S4249" s="1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P4248"/>
  <c r="O4248"/>
  <c r="N4248"/>
  <c r="L4248"/>
  <c r="M4248" s="1"/>
  <c r="K4248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O4247"/>
  <c r="P4247" s="1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/>
  <c r="AA4245"/>
  <c r="Y4245"/>
  <c r="Z4245" s="1"/>
  <c r="X4245"/>
  <c r="W4245"/>
  <c r="U4245"/>
  <c r="V4245" s="1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P4244"/>
  <c r="O4244"/>
  <c r="N4244"/>
  <c r="L4244"/>
  <c r="M4244" s="1"/>
  <c r="K4244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S4242" s="1"/>
  <c r="Q4242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Z4241" s="1"/>
  <c r="X4241"/>
  <c r="W4241"/>
  <c r="U4241"/>
  <c r="V4241" s="1"/>
  <c r="T4241"/>
  <c r="R4241"/>
  <c r="Q4241"/>
  <c r="S4241" s="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P4240"/>
  <c r="O4240"/>
  <c r="N4240"/>
  <c r="L4240"/>
  <c r="M4240" s="1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O4239"/>
  <c r="P4239" s="1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Z4237" s="1"/>
  <c r="X4237"/>
  <c r="W4237"/>
  <c r="U4237"/>
  <c r="V4237" s="1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P4236"/>
  <c r="O4236"/>
  <c r="N4236"/>
  <c r="L4236"/>
  <c r="M4236" s="1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O4235"/>
  <c r="P4235" s="1"/>
  <c r="N4235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Q4234"/>
  <c r="O4234"/>
  <c r="N4234"/>
  <c r="P4234" s="1"/>
  <c r="M4234"/>
  <c r="L4234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R4233"/>
  <c r="Q4233"/>
  <c r="S4233" s="1"/>
  <c r="P4233"/>
  <c r="O4233"/>
  <c r="N4233"/>
  <c r="M4233"/>
  <c r="L4233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S4232"/>
  <c r="R4232"/>
  <c r="Q4232"/>
  <c r="P4232"/>
  <c r="O4232"/>
  <c r="N4232"/>
  <c r="L4232"/>
  <c r="K4232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S4231"/>
  <c r="R4231"/>
  <c r="Q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Q4230"/>
  <c r="O4230"/>
  <c r="N4230"/>
  <c r="P4230" s="1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R4229"/>
  <c r="Q4229"/>
  <c r="S4229" s="1"/>
  <c r="P4229"/>
  <c r="O4229"/>
  <c r="N4229"/>
  <c r="M4229"/>
  <c r="L4229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S4228"/>
  <c r="R4228"/>
  <c r="Q4228"/>
  <c r="P4228"/>
  <c r="O4228"/>
  <c r="N4228"/>
  <c r="L4228"/>
  <c r="K4228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S4227"/>
  <c r="R4227"/>
  <c r="Q4227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Z4226"/>
  <c r="Y4226"/>
  <c r="X4226"/>
  <c r="W4226"/>
  <c r="V4226"/>
  <c r="U4226"/>
  <c r="T4226"/>
  <c r="R4226"/>
  <c r="Q4226"/>
  <c r="S4226" s="1"/>
  <c r="O4226"/>
  <c r="N4226"/>
  <c r="P4226" s="1"/>
  <c r="M4226"/>
  <c r="L4226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P4225"/>
  <c r="O4225"/>
  <c r="N4225"/>
  <c r="M4225"/>
  <c r="L4225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S4224"/>
  <c r="R4224"/>
  <c r="Q4224"/>
  <c r="P4224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S4223"/>
  <c r="R4223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Q4222"/>
  <c r="S4222" s="1"/>
  <c r="O4222"/>
  <c r="N4222"/>
  <c r="P4222" s="1"/>
  <c r="M4222"/>
  <c r="L4222"/>
  <c r="K4222"/>
  <c r="J4222"/>
  <c r="I4222"/>
  <c r="H4222"/>
  <c r="AB4222" s="1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P4221"/>
  <c r="O4221"/>
  <c r="N422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S4217" s="1"/>
  <c r="O4217"/>
  <c r="N4217"/>
  <c r="P4217" s="1"/>
  <c r="M4217"/>
  <c r="L4217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P4216"/>
  <c r="O4216"/>
  <c r="N4216"/>
  <c r="L4216"/>
  <c r="M4216" s="1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M4215" s="1"/>
  <c r="J4215"/>
  <c r="I4215"/>
  <c r="H4215"/>
  <c r="AB4215" s="1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S4213" s="1"/>
  <c r="O4213"/>
  <c r="N4213"/>
  <c r="P4213" s="1"/>
  <c r="M4213"/>
  <c r="L4213"/>
  <c r="K4213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P4212"/>
  <c r="O4212"/>
  <c r="N4212"/>
  <c r="L4212"/>
  <c r="M4212" s="1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P4208"/>
  <c r="O4208"/>
  <c r="N4208"/>
  <c r="L4208"/>
  <c r="M4208" s="1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O4203"/>
  <c r="P4203" s="1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P4200"/>
  <c r="O4200"/>
  <c r="N4200"/>
  <c r="L4200"/>
  <c r="M4200" s="1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AB4199" s="1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P4196"/>
  <c r="O4196"/>
  <c r="N4196"/>
  <c r="L4196"/>
  <c r="M4196" s="1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P4192"/>
  <c r="O4192"/>
  <c r="N4192"/>
  <c r="L4192"/>
  <c r="M4192" s="1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AB4183" s="1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AB4167" s="1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S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P4152"/>
  <c r="O4152"/>
  <c r="N4152"/>
  <c r="L4152"/>
  <c r="M4152" s="1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AB4151" s="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P4148"/>
  <c r="O4148"/>
  <c r="N4148"/>
  <c r="L4148"/>
  <c r="M4148" s="1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Z4137"/>
  <c r="Y4137"/>
  <c r="X4137"/>
  <c r="W4137"/>
  <c r="V4137"/>
  <c r="U4137"/>
  <c r="T4137"/>
  <c r="R4137"/>
  <c r="Q4137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R4136"/>
  <c r="Q4136"/>
  <c r="S4136" s="1"/>
  <c r="P4136"/>
  <c r="O4136"/>
  <c r="N4136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S4135"/>
  <c r="R4135"/>
  <c r="Q4135"/>
  <c r="P4135"/>
  <c r="O4135"/>
  <c r="N4135"/>
  <c r="L4135"/>
  <c r="K4135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L4134"/>
  <c r="K4134"/>
  <c r="M4134" s="1"/>
  <c r="J4134"/>
  <c r="I4134"/>
  <c r="H4134"/>
  <c r="G4134"/>
  <c r="F4134"/>
  <c r="E4134"/>
  <c r="D4134"/>
  <c r="B4134"/>
  <c r="A4134" s="1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R4132"/>
  <c r="Q4132"/>
  <c r="S4132" s="1"/>
  <c r="P4132"/>
  <c r="O4132"/>
  <c r="N4132"/>
  <c r="L4132"/>
  <c r="M4132" s="1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S4130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Z4129"/>
  <c r="Y4129"/>
  <c r="X4129"/>
  <c r="W4129"/>
  <c r="V4129"/>
  <c r="U4129"/>
  <c r="T4129"/>
  <c r="R4129"/>
  <c r="Q4129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R4128"/>
  <c r="Q4128"/>
  <c r="S4128" s="1"/>
  <c r="P4128"/>
  <c r="O4128"/>
  <c r="N4128"/>
  <c r="M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S4127"/>
  <c r="R4127"/>
  <c r="Q4127"/>
  <c r="P4127"/>
  <c r="O4127"/>
  <c r="N4127"/>
  <c r="L4127"/>
  <c r="K4127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S4125" s="1"/>
  <c r="O4125"/>
  <c r="N4125"/>
  <c r="P4125" s="1"/>
  <c r="M4125"/>
  <c r="L4125"/>
  <c r="K4125"/>
  <c r="J4125"/>
  <c r="I4125"/>
  <c r="H4125"/>
  <c r="AB4125" s="1"/>
  <c r="G4125"/>
  <c r="F4125"/>
  <c r="E4125"/>
  <c r="D4125"/>
  <c r="B4125"/>
  <c r="A4125"/>
  <c r="AA4124"/>
  <c r="Y4124"/>
  <c r="X4124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Z4121"/>
  <c r="Y4121"/>
  <c r="X4121"/>
  <c r="W4121"/>
  <c r="V4121"/>
  <c r="U4121"/>
  <c r="T4121"/>
  <c r="R4121"/>
  <c r="Q412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R4120"/>
  <c r="Q4120"/>
  <c r="S4120" s="1"/>
  <c r="P4120"/>
  <c r="O4120"/>
  <c r="N4120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P4119"/>
  <c r="O4119"/>
  <c r="N4119"/>
  <c r="L4119"/>
  <c r="K4119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R4116"/>
  <c r="Q4116"/>
  <c r="S4116" s="1"/>
  <c r="P4116"/>
  <c r="O4116"/>
  <c r="N4116"/>
  <c r="L4116"/>
  <c r="M4116" s="1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P4115"/>
  <c r="O4115"/>
  <c r="N4115"/>
  <c r="L4115"/>
  <c r="K4115"/>
  <c r="M4115" s="1"/>
  <c r="AB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S4114"/>
  <c r="R4114"/>
  <c r="Q4114"/>
  <c r="O4114"/>
  <c r="N4114"/>
  <c r="L4114"/>
  <c r="K4114"/>
  <c r="M4114" s="1"/>
  <c r="J4114"/>
  <c r="I4114"/>
  <c r="H4114"/>
  <c r="G4114"/>
  <c r="F4114"/>
  <c r="E4114"/>
  <c r="D4114"/>
  <c r="B4114"/>
  <c r="A4114"/>
  <c r="AA4113"/>
  <c r="Z4113"/>
  <c r="Y4113"/>
  <c r="X4113"/>
  <c r="W4113"/>
  <c r="V4113"/>
  <c r="U4113"/>
  <c r="T4113"/>
  <c r="R4113"/>
  <c r="Q4113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R4112"/>
  <c r="Q4112"/>
  <c r="S4112" s="1"/>
  <c r="P4112"/>
  <c r="O4112"/>
  <c r="N4112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V4111"/>
  <c r="U4111"/>
  <c r="T4111"/>
  <c r="S4111"/>
  <c r="R4111"/>
  <c r="Q4111"/>
  <c r="O4111"/>
  <c r="N4111"/>
  <c r="P4111" s="1"/>
  <c r="L4111"/>
  <c r="K4111"/>
  <c r="J4111"/>
  <c r="I4111"/>
  <c r="H4111"/>
  <c r="G4111"/>
  <c r="F4111"/>
  <c r="E4111"/>
  <c r="D4111"/>
  <c r="B4111"/>
  <c r="A4111"/>
  <c r="AA4110"/>
  <c r="Z4110"/>
  <c r="Y4110"/>
  <c r="X4110"/>
  <c r="W4110"/>
  <c r="V4110"/>
  <c r="U4110"/>
  <c r="T4110"/>
  <c r="S4110"/>
  <c r="R4110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Z4109" s="1"/>
  <c r="X4109"/>
  <c r="W4109"/>
  <c r="U4109"/>
  <c r="V4109" s="1"/>
  <c r="T4109"/>
  <c r="R4109"/>
  <c r="Q4109"/>
  <c r="S4109" s="1"/>
  <c r="P4109"/>
  <c r="O4109"/>
  <c r="N4109"/>
  <c r="L4109"/>
  <c r="M4109" s="1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R4108"/>
  <c r="Q4108"/>
  <c r="S4108" s="1"/>
  <c r="P4108"/>
  <c r="O4108"/>
  <c r="N4108"/>
  <c r="M4108"/>
  <c r="L4108"/>
  <c r="K4108"/>
  <c r="J4108"/>
  <c r="I4108"/>
  <c r="H4108"/>
  <c r="G4108"/>
  <c r="F4108"/>
  <c r="E4108"/>
  <c r="D4108"/>
  <c r="B4108"/>
  <c r="A4108" s="1"/>
  <c r="AB4107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P4103"/>
  <c r="O4103"/>
  <c r="N4103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Z4102" s="1"/>
  <c r="X4102"/>
  <c r="W4102"/>
  <c r="U4102"/>
  <c r="V4102" s="1"/>
  <c r="T4102"/>
  <c r="R4102"/>
  <c r="Q4102"/>
  <c r="S4102" s="1"/>
  <c r="O4102"/>
  <c r="N4102"/>
  <c r="M4102"/>
  <c r="L4102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S4100"/>
  <c r="R4100"/>
  <c r="Q4100"/>
  <c r="P4100"/>
  <c r="O4100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P4097"/>
  <c r="O4097"/>
  <c r="N4097"/>
  <c r="L4097"/>
  <c r="M4097" s="1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L4095"/>
  <c r="K4095"/>
  <c r="J4095"/>
  <c r="I4095"/>
  <c r="H4095"/>
  <c r="G4095"/>
  <c r="F4095"/>
  <c r="E4095"/>
  <c r="D4095"/>
  <c r="B4095"/>
  <c r="A4095"/>
  <c r="AA4094"/>
  <c r="Z4094"/>
  <c r="Y4094"/>
  <c r="X4094"/>
  <c r="W4094"/>
  <c r="V4094"/>
  <c r="U4094"/>
  <c r="T4094"/>
  <c r="S4094"/>
  <c r="R4094"/>
  <c r="Q4094"/>
  <c r="O4094"/>
  <c r="N4094"/>
  <c r="L4094"/>
  <c r="K4094"/>
  <c r="M4094" s="1"/>
  <c r="J4094"/>
  <c r="I4094"/>
  <c r="H4094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/>
  <c r="AA4092"/>
  <c r="Y4092"/>
  <c r="X4092"/>
  <c r="W4092"/>
  <c r="U4092"/>
  <c r="T4092"/>
  <c r="R4092"/>
  <c r="Q4092"/>
  <c r="S4092" s="1"/>
  <c r="P4092"/>
  <c r="O4092"/>
  <c r="N4092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S4090" s="1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S4088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S4087"/>
  <c r="R4087"/>
  <c r="Q4087"/>
  <c r="P4087"/>
  <c r="O4087"/>
  <c r="N4087"/>
  <c r="L4087"/>
  <c r="K4087"/>
  <c r="J4087"/>
  <c r="I4087"/>
  <c r="H4087"/>
  <c r="G4087"/>
  <c r="F4087"/>
  <c r="E4087"/>
  <c r="D4087"/>
  <c r="B4087"/>
  <c r="A4087" s="1"/>
  <c r="AA4086"/>
  <c r="Y4086"/>
  <c r="Z4086" s="1"/>
  <c r="X4086"/>
  <c r="W4086"/>
  <c r="U4086"/>
  <c r="V4086" s="1"/>
  <c r="T4086"/>
  <c r="R4086"/>
  <c r="Q4086"/>
  <c r="S4086" s="1"/>
  <c r="O4086"/>
  <c r="N4086"/>
  <c r="M4086"/>
  <c r="L4086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S4082"/>
  <c r="R4082"/>
  <c r="Q4082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P4081"/>
  <c r="O4081"/>
  <c r="N4081"/>
  <c r="L4081"/>
  <c r="M4081" s="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R4080"/>
  <c r="Q4080"/>
  <c r="S4080" s="1"/>
  <c r="P4080"/>
  <c r="O4080"/>
  <c r="N4080"/>
  <c r="L4080"/>
  <c r="M4080" s="1"/>
  <c r="K4080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J4079"/>
  <c r="I4079"/>
  <c r="H4079"/>
  <c r="G4079"/>
  <c r="F4079"/>
  <c r="E4079"/>
  <c r="D4079"/>
  <c r="B4079"/>
  <c r="A4079"/>
  <c r="AA4078"/>
  <c r="Z4078"/>
  <c r="Y4078"/>
  <c r="X4078"/>
  <c r="W4078"/>
  <c r="V4078"/>
  <c r="U4078"/>
  <c r="T4078"/>
  <c r="S4078"/>
  <c r="R4078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Z4077" s="1"/>
  <c r="X4077"/>
  <c r="W4077"/>
  <c r="U4077"/>
  <c r="V4077" s="1"/>
  <c r="T4077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/>
  <c r="AA4076"/>
  <c r="Y4076"/>
  <c r="X4076"/>
  <c r="W4076"/>
  <c r="U4076"/>
  <c r="T4076"/>
  <c r="R4076"/>
  <c r="Q4076"/>
  <c r="S4076" s="1"/>
  <c r="P4076"/>
  <c r="O4076"/>
  <c r="N4076"/>
  <c r="M4076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S4075"/>
  <c r="R4075"/>
  <c r="Q4075"/>
  <c r="P4075"/>
  <c r="O4075"/>
  <c r="N4075"/>
  <c r="L4075"/>
  <c r="K4075"/>
  <c r="M4075" s="1"/>
  <c r="AB4075" s="1"/>
  <c r="J4075"/>
  <c r="I4075"/>
  <c r="H4075"/>
  <c r="G4075"/>
  <c r="F4075"/>
  <c r="E4075"/>
  <c r="D4075"/>
  <c r="B4075"/>
  <c r="A4075" s="1"/>
  <c r="AA4074"/>
  <c r="Y4074"/>
  <c r="Z4074" s="1"/>
  <c r="X4074"/>
  <c r="W4074"/>
  <c r="U4074"/>
  <c r="V4074" s="1"/>
  <c r="T4074"/>
  <c r="R4074"/>
  <c r="Q4074"/>
  <c r="S4074" s="1"/>
  <c r="O4074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Q4073"/>
  <c r="S4073" s="1"/>
  <c r="O4073"/>
  <c r="N4073"/>
  <c r="P4073" s="1"/>
  <c r="M4073"/>
  <c r="L4073"/>
  <c r="K4073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B4071"/>
  <c r="AA4071"/>
  <c r="Y4071"/>
  <c r="X4071"/>
  <c r="Z4071" s="1"/>
  <c r="W4071"/>
  <c r="U4071"/>
  <c r="T4071"/>
  <c r="V4071" s="1"/>
  <c r="S4071"/>
  <c r="R4071"/>
  <c r="Q4071"/>
  <c r="P407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S4070" s="1"/>
  <c r="O4070"/>
  <c r="N4070"/>
  <c r="M4070"/>
  <c r="L4070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O4069"/>
  <c r="N4069"/>
  <c r="P4069" s="1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P4065"/>
  <c r="O4065"/>
  <c r="N4065"/>
  <c r="L4065"/>
  <c r="M4065" s="1"/>
  <c r="K4065"/>
  <c r="J4065"/>
  <c r="I4065"/>
  <c r="H4065"/>
  <c r="G4065"/>
  <c r="F4065"/>
  <c r="E4065"/>
  <c r="D4065"/>
  <c r="B4065"/>
  <c r="A4065"/>
  <c r="AA4064"/>
  <c r="Y4064"/>
  <c r="X4064"/>
  <c r="W4064"/>
  <c r="U4064"/>
  <c r="T4064"/>
  <c r="V4064" s="1"/>
  <c r="R4064"/>
  <c r="Q4064"/>
  <c r="S4064" s="1"/>
  <c r="P4064"/>
  <c r="O4064"/>
  <c r="N4064"/>
  <c r="M4064"/>
  <c r="L4064"/>
  <c r="K4064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J4063"/>
  <c r="I4063"/>
  <c r="H4063"/>
  <c r="G4063"/>
  <c r="F4063"/>
  <c r="E4063"/>
  <c r="D4063"/>
  <c r="B4063"/>
  <c r="A4063"/>
  <c r="AA4062"/>
  <c r="Z4062"/>
  <c r="Y4062"/>
  <c r="X4062"/>
  <c r="W4062"/>
  <c r="V4062"/>
  <c r="U4062"/>
  <c r="T4062"/>
  <c r="S4062"/>
  <c r="R4062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Z4061"/>
  <c r="Y4061"/>
  <c r="X4061"/>
  <c r="W4061"/>
  <c r="V4061"/>
  <c r="U4061"/>
  <c r="T4061"/>
  <c r="R4061"/>
  <c r="Q4061"/>
  <c r="S4061" s="1"/>
  <c r="P4061"/>
  <c r="O4061"/>
  <c r="N4061"/>
  <c r="M4061"/>
  <c r="L406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R4060"/>
  <c r="Q4060"/>
  <c r="S4060" s="1"/>
  <c r="P4060"/>
  <c r="O4060"/>
  <c r="N4060"/>
  <c r="M4060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S4059"/>
  <c r="R4059"/>
  <c r="Q4059"/>
  <c r="O4059"/>
  <c r="P4059" s="1"/>
  <c r="AB4059" s="1"/>
  <c r="N4059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Q4057"/>
  <c r="S4057" s="1"/>
  <c r="O4057"/>
  <c r="N4057"/>
  <c r="P4057" s="1"/>
  <c r="M4057"/>
  <c r="L4057"/>
  <c r="K4057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S4055"/>
  <c r="R4055"/>
  <c r="Q4055"/>
  <c r="P4055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Y4054"/>
  <c r="Z4054" s="1"/>
  <c r="X4054"/>
  <c r="W4054"/>
  <c r="U4054"/>
  <c r="V4054" s="1"/>
  <c r="T4054"/>
  <c r="R4054"/>
  <c r="Q4054"/>
  <c r="O4054"/>
  <c r="N4054"/>
  <c r="M4054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O4053"/>
  <c r="N4053"/>
  <c r="P4053" s="1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R4049"/>
  <c r="Q4049"/>
  <c r="P4049"/>
  <c r="O4049"/>
  <c r="N4049"/>
  <c r="L4049"/>
  <c r="M4049" s="1"/>
  <c r="K4049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P4047" s="1"/>
  <c r="L4047"/>
  <c r="K4047"/>
  <c r="J4047"/>
  <c r="I4047"/>
  <c r="H4047"/>
  <c r="G4047"/>
  <c r="F4047"/>
  <c r="E4047"/>
  <c r="D4047"/>
  <c r="B4047"/>
  <c r="A4047"/>
  <c r="AA4046"/>
  <c r="Z4046"/>
  <c r="Y4046"/>
  <c r="X4046"/>
  <c r="W4046"/>
  <c r="V4046"/>
  <c r="U4046"/>
  <c r="T4046"/>
  <c r="S4046"/>
  <c r="R4046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R4044"/>
  <c r="Q4044"/>
  <c r="S4044" s="1"/>
  <c r="P4044"/>
  <c r="O4044"/>
  <c r="N4044"/>
  <c r="M4044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S4043"/>
  <c r="R4043"/>
  <c r="Q4043"/>
  <c r="O4043"/>
  <c r="P4043" s="1"/>
  <c r="AB4043" s="1"/>
  <c r="N4043"/>
  <c r="L4043"/>
  <c r="K4043"/>
  <c r="M4043" s="1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Q4041"/>
  <c r="O4041"/>
  <c r="N4041"/>
  <c r="P4041" s="1"/>
  <c r="M4041"/>
  <c r="L404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S4039"/>
  <c r="R4039"/>
  <c r="Q4039"/>
  <c r="P4039"/>
  <c r="O4039"/>
  <c r="N4039"/>
  <c r="L4039"/>
  <c r="K4039"/>
  <c r="M4039" s="1"/>
  <c r="J4039"/>
  <c r="I4039"/>
  <c r="H4039"/>
  <c r="G4039"/>
  <c r="F4039"/>
  <c r="E4039"/>
  <c r="D4039"/>
  <c r="B4039"/>
  <c r="A4039" s="1"/>
  <c r="AA4038"/>
  <c r="Y4038"/>
  <c r="Z4038" s="1"/>
  <c r="X4038"/>
  <c r="W4038"/>
  <c r="U4038"/>
  <c r="V4038" s="1"/>
  <c r="T4038"/>
  <c r="R4038"/>
  <c r="Q4038"/>
  <c r="S4038" s="1"/>
  <c r="O4038"/>
  <c r="N4038"/>
  <c r="M4038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M4037"/>
  <c r="L4037"/>
  <c r="K4037"/>
  <c r="J4037"/>
  <c r="I4037"/>
  <c r="H4037"/>
  <c r="G4037"/>
  <c r="F4037"/>
  <c r="E4037"/>
  <c r="D4037"/>
  <c r="B4037"/>
  <c r="A4037"/>
  <c r="AA4036"/>
  <c r="Y4036"/>
  <c r="X4036"/>
  <c r="W4036"/>
  <c r="U4036"/>
  <c r="T4036"/>
  <c r="V4036" s="1"/>
  <c r="S4036"/>
  <c r="R4036"/>
  <c r="Q4036"/>
  <c r="P4036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P4033"/>
  <c r="O4033"/>
  <c r="N4033"/>
  <c r="L4033"/>
  <c r="M4033" s="1"/>
  <c r="K4033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P4032"/>
  <c r="O4032"/>
  <c r="N4032"/>
  <c r="L4032"/>
  <c r="M4032" s="1"/>
  <c r="K4032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L4031"/>
  <c r="K4031"/>
  <c r="J4031"/>
  <c r="I4031"/>
  <c r="H4031"/>
  <c r="G4031"/>
  <c r="F4031"/>
  <c r="E4031"/>
  <c r="D4031"/>
  <c r="B4031"/>
  <c r="A4031"/>
  <c r="AA4030"/>
  <c r="Z4030"/>
  <c r="Y4030"/>
  <c r="X4030"/>
  <c r="W4030"/>
  <c r="V4030"/>
  <c r="U4030"/>
  <c r="T4030"/>
  <c r="S4030"/>
  <c r="R4030"/>
  <c r="Q4030"/>
  <c r="O4030"/>
  <c r="N4030"/>
  <c r="L4030"/>
  <c r="K4030"/>
  <c r="M4030" s="1"/>
  <c r="J4030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R4028"/>
  <c r="Q4028"/>
  <c r="S4028" s="1"/>
  <c r="P4028"/>
  <c r="O4028"/>
  <c r="N4028"/>
  <c r="M4028"/>
  <c r="L4028"/>
  <c r="K4028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S4027"/>
  <c r="R4027"/>
  <c r="Q4027"/>
  <c r="O4027"/>
  <c r="P4027" s="1"/>
  <c r="N4027"/>
  <c r="L4027"/>
  <c r="K4027"/>
  <c r="M4027" s="1"/>
  <c r="J4027"/>
  <c r="AB4027" s="1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S4023"/>
  <c r="R4023"/>
  <c r="Q4023"/>
  <c r="P4023"/>
  <c r="O4023"/>
  <c r="N4023"/>
  <c r="L4023"/>
  <c r="K4023"/>
  <c r="J4023"/>
  <c r="I4023"/>
  <c r="H4023"/>
  <c r="G4023"/>
  <c r="F4023"/>
  <c r="E4023"/>
  <c r="D4023"/>
  <c r="B4023"/>
  <c r="A4023" s="1"/>
  <c r="AA4022"/>
  <c r="Y4022"/>
  <c r="Z4022" s="1"/>
  <c r="X4022"/>
  <c r="W4022"/>
  <c r="U4022"/>
  <c r="V4022" s="1"/>
  <c r="T4022"/>
  <c r="R4022"/>
  <c r="Q4022"/>
  <c r="S4022" s="1"/>
  <c r="O4022"/>
  <c r="N4022"/>
  <c r="M4022"/>
  <c r="L4022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M4021"/>
  <c r="L4021"/>
  <c r="K402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S4018"/>
  <c r="R4018"/>
  <c r="Q4018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P4017"/>
  <c r="O4017"/>
  <c r="N4017"/>
  <c r="L4017"/>
  <c r="M4017" s="1"/>
  <c r="K4017"/>
  <c r="J4017"/>
  <c r="I4017"/>
  <c r="H4017"/>
  <c r="G4017"/>
  <c r="F4017"/>
  <c r="E4017"/>
  <c r="D4017"/>
  <c r="B4017"/>
  <c r="A4017"/>
  <c r="AA4016"/>
  <c r="Y4016"/>
  <c r="X4016"/>
  <c r="W4016"/>
  <c r="U4016"/>
  <c r="T4016"/>
  <c r="R4016"/>
  <c r="Q4016"/>
  <c r="S4016" s="1"/>
  <c r="P4016"/>
  <c r="O4016"/>
  <c r="N4016"/>
  <c r="L4016"/>
  <c r="M4016" s="1"/>
  <c r="K4016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J4015"/>
  <c r="I4015"/>
  <c r="H4015"/>
  <c r="G4015"/>
  <c r="F4015"/>
  <c r="E4015"/>
  <c r="D4015"/>
  <c r="B4015"/>
  <c r="A4015"/>
  <c r="AA4014"/>
  <c r="Z4014"/>
  <c r="Y4014"/>
  <c r="X4014"/>
  <c r="W4014"/>
  <c r="V4014"/>
  <c r="U4014"/>
  <c r="T4014"/>
  <c r="S4014"/>
  <c r="R4014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Z4013" s="1"/>
  <c r="X4013"/>
  <c r="W4013"/>
  <c r="U4013"/>
  <c r="V4013" s="1"/>
  <c r="T4013"/>
  <c r="R4013"/>
  <c r="Q4013"/>
  <c r="S4013" s="1"/>
  <c r="P4013"/>
  <c r="O4013"/>
  <c r="N4013"/>
  <c r="L4013"/>
  <c r="M4013" s="1"/>
  <c r="K4013"/>
  <c r="J4013"/>
  <c r="I4013"/>
  <c r="H4013"/>
  <c r="AB4013" s="1"/>
  <c r="G4013"/>
  <c r="F4013"/>
  <c r="E4013"/>
  <c r="D4013"/>
  <c r="B4013"/>
  <c r="A4013"/>
  <c r="AA4012"/>
  <c r="Y4012"/>
  <c r="X4012"/>
  <c r="W4012"/>
  <c r="U4012"/>
  <c r="T4012"/>
  <c r="R4012"/>
  <c r="Q4012"/>
  <c r="S4012" s="1"/>
  <c r="P4012"/>
  <c r="O4012"/>
  <c r="N4012"/>
  <c r="M4012"/>
  <c r="L4012"/>
  <c r="K4012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S4011"/>
  <c r="R4011"/>
  <c r="Q4011"/>
  <c r="P4011"/>
  <c r="O4011"/>
  <c r="N4011"/>
  <c r="L4011"/>
  <c r="K4011"/>
  <c r="M4011" s="1"/>
  <c r="AB4011" s="1"/>
  <c r="J4011"/>
  <c r="I4011"/>
  <c r="H4011"/>
  <c r="G4011"/>
  <c r="F4011"/>
  <c r="E4011"/>
  <c r="D4011"/>
  <c r="B4011"/>
  <c r="A4011" s="1"/>
  <c r="AA4010"/>
  <c r="Y4010"/>
  <c r="Z4010" s="1"/>
  <c r="X4010"/>
  <c r="W4010"/>
  <c r="U4010"/>
  <c r="V4010" s="1"/>
  <c r="T4010"/>
  <c r="R4010"/>
  <c r="Q4010"/>
  <c r="S4010" s="1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Q4009"/>
  <c r="S4009" s="1"/>
  <c r="O4009"/>
  <c r="N4009"/>
  <c r="P4009" s="1"/>
  <c r="M4009"/>
  <c r="L4009"/>
  <c r="K4009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B4007"/>
  <c r="AA4007"/>
  <c r="Y4007"/>
  <c r="X4007"/>
  <c r="Z4007" s="1"/>
  <c r="W4007"/>
  <c r="U4007"/>
  <c r="T4007"/>
  <c r="V4007" s="1"/>
  <c r="S4007"/>
  <c r="R4007"/>
  <c r="Q4007"/>
  <c r="P4007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M4006"/>
  <c r="L4006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M4005"/>
  <c r="L4005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S4002" s="1"/>
  <c r="Q4002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P4001"/>
  <c r="O4001"/>
  <c r="N4001"/>
  <c r="L4001"/>
  <c r="M4001" s="1"/>
  <c r="K400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P4000"/>
  <c r="O4000"/>
  <c r="N4000"/>
  <c r="M4000"/>
  <c r="L4000"/>
  <c r="K4000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J3999"/>
  <c r="I3999"/>
  <c r="H3999"/>
  <c r="G3999"/>
  <c r="F3999"/>
  <c r="E3999"/>
  <c r="D3999"/>
  <c r="B3999"/>
  <c r="A3999"/>
  <c r="AA3998"/>
  <c r="Z3998"/>
  <c r="Y3998"/>
  <c r="X3998"/>
  <c r="W3998"/>
  <c r="V3998"/>
  <c r="U3998"/>
  <c r="T3998"/>
  <c r="S3998"/>
  <c r="R3998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Z3997"/>
  <c r="Y3997"/>
  <c r="X3997"/>
  <c r="W3997"/>
  <c r="V3997"/>
  <c r="U3997"/>
  <c r="T3997"/>
  <c r="R3997"/>
  <c r="Q3997"/>
  <c r="S3997" s="1"/>
  <c r="P3997"/>
  <c r="O3997"/>
  <c r="N3997"/>
  <c r="M3997"/>
  <c r="L3997"/>
  <c r="K3997"/>
  <c r="J3997"/>
  <c r="I3997"/>
  <c r="H3997"/>
  <c r="G3997"/>
  <c r="F3997"/>
  <c r="E3997"/>
  <c r="D3997"/>
  <c r="B3997"/>
  <c r="A3997"/>
  <c r="AA3996"/>
  <c r="Y3996"/>
  <c r="X3996"/>
  <c r="W3996"/>
  <c r="U3996"/>
  <c r="T3996"/>
  <c r="R3996"/>
  <c r="Q3996"/>
  <c r="S3996" s="1"/>
  <c r="P3996"/>
  <c r="O3996"/>
  <c r="N3996"/>
  <c r="M3996"/>
  <c r="L3996"/>
  <c r="K3996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S3995"/>
  <c r="R3995"/>
  <c r="Q3995"/>
  <c r="O3995"/>
  <c r="P3995" s="1"/>
  <c r="AB3995" s="1"/>
  <c r="N3995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Q3993"/>
  <c r="S3993" s="1"/>
  <c r="O3993"/>
  <c r="N3993"/>
  <c r="P3993" s="1"/>
  <c r="M3993"/>
  <c r="L3993"/>
  <c r="K3993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S3991"/>
  <c r="R3991"/>
  <c r="Q3991"/>
  <c r="P3991"/>
  <c r="O3991"/>
  <c r="N3991"/>
  <c r="L3991"/>
  <c r="K3991"/>
  <c r="M3991" s="1"/>
  <c r="J3991"/>
  <c r="I3991"/>
  <c r="H3991"/>
  <c r="AB3991" s="1"/>
  <c r="G3991"/>
  <c r="F3991"/>
  <c r="E3991"/>
  <c r="D3991"/>
  <c r="B3991"/>
  <c r="A3991" s="1"/>
  <c r="AA3990"/>
  <c r="Y3990"/>
  <c r="Z3990" s="1"/>
  <c r="X3990"/>
  <c r="W3990"/>
  <c r="U3990"/>
  <c r="V3990" s="1"/>
  <c r="T3990"/>
  <c r="R3990"/>
  <c r="Q3990"/>
  <c r="O3990"/>
  <c r="N3990"/>
  <c r="M3990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M3989"/>
  <c r="L3989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R3985"/>
  <c r="Q3985"/>
  <c r="P3985"/>
  <c r="O3985"/>
  <c r="N3985"/>
  <c r="L3985"/>
  <c r="M3985" s="1"/>
  <c r="K3985"/>
  <c r="J3985"/>
  <c r="I3985"/>
  <c r="H3985"/>
  <c r="G3985"/>
  <c r="F3985"/>
  <c r="E3985"/>
  <c r="D3985"/>
  <c r="B3985"/>
  <c r="A3985"/>
  <c r="AA3984"/>
  <c r="Y3984"/>
  <c r="X3984"/>
  <c r="W3984"/>
  <c r="U3984"/>
  <c r="T3984"/>
  <c r="V3984" s="1"/>
  <c r="R3984"/>
  <c r="Q3984"/>
  <c r="S3984" s="1"/>
  <c r="P3984"/>
  <c r="O3984"/>
  <c r="N3984"/>
  <c r="L3984"/>
  <c r="M3984" s="1"/>
  <c r="K3984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P3983" s="1"/>
  <c r="L3983"/>
  <c r="K3983"/>
  <c r="J3983"/>
  <c r="I3983"/>
  <c r="H3983"/>
  <c r="G3983"/>
  <c r="F3983"/>
  <c r="E3983"/>
  <c r="D3983"/>
  <c r="B3983"/>
  <c r="A3983"/>
  <c r="AA3982"/>
  <c r="Z3982"/>
  <c r="Y3982"/>
  <c r="X3982"/>
  <c r="W3982"/>
  <c r="V3982"/>
  <c r="U3982"/>
  <c r="T3982"/>
  <c r="S3982"/>
  <c r="R3982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Y3981"/>
  <c r="Z3981" s="1"/>
  <c r="X3981"/>
  <c r="W3981"/>
  <c r="U3981"/>
  <c r="V3981" s="1"/>
  <c r="T398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R3980"/>
  <c r="Q3980"/>
  <c r="S3980" s="1"/>
  <c r="P3980"/>
  <c r="O3980"/>
  <c r="N3980"/>
  <c r="M3980"/>
  <c r="L3980"/>
  <c r="K3980"/>
  <c r="J3980"/>
  <c r="I3980"/>
  <c r="H3980"/>
  <c r="G3980"/>
  <c r="F3980"/>
  <c r="E3980"/>
  <c r="D3980"/>
  <c r="B3980"/>
  <c r="A3980" s="1"/>
  <c r="AB3979"/>
  <c r="AA3979"/>
  <c r="Y3979"/>
  <c r="X3979"/>
  <c r="Z3979" s="1"/>
  <c r="W3979"/>
  <c r="U3979"/>
  <c r="T3979"/>
  <c r="V3979" s="1"/>
  <c r="S3979"/>
  <c r="R3979"/>
  <c r="Q3979"/>
  <c r="O3979"/>
  <c r="P3979" s="1"/>
  <c r="N3979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Q3977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S3975"/>
  <c r="R3975"/>
  <c r="Q3975"/>
  <c r="P3975"/>
  <c r="O3975"/>
  <c r="N3975"/>
  <c r="L3975"/>
  <c r="K3975"/>
  <c r="M3975" s="1"/>
  <c r="J3975"/>
  <c r="I3975"/>
  <c r="H3975"/>
  <c r="AB3975" s="1"/>
  <c r="G3975"/>
  <c r="F3975"/>
  <c r="E3975"/>
  <c r="D3975"/>
  <c r="B3975"/>
  <c r="A3975" s="1"/>
  <c r="AA3974"/>
  <c r="Y3974"/>
  <c r="Z3974" s="1"/>
  <c r="X3974"/>
  <c r="W3974"/>
  <c r="U3974"/>
  <c r="V3974" s="1"/>
  <c r="T3974"/>
  <c r="R3974"/>
  <c r="Q3974"/>
  <c r="S3974" s="1"/>
  <c r="O3974"/>
  <c r="N3974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M3973"/>
  <c r="L3973"/>
  <c r="K3973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S3972"/>
  <c r="R3972"/>
  <c r="Q3972"/>
  <c r="P3972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S3970" s="1"/>
  <c r="Q3970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P3969"/>
  <c r="O3969"/>
  <c r="N3969"/>
  <c r="L3969"/>
  <c r="M3969" s="1"/>
  <c r="K3969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P3968"/>
  <c r="O3968"/>
  <c r="N3968"/>
  <c r="L3968"/>
  <c r="M3968" s="1"/>
  <c r="K3968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L3967"/>
  <c r="K3967"/>
  <c r="J3967"/>
  <c r="I3967"/>
  <c r="H3967"/>
  <c r="G3967"/>
  <c r="F3967"/>
  <c r="E3967"/>
  <c r="D3967"/>
  <c r="B3967"/>
  <c r="A3967"/>
  <c r="AA3966"/>
  <c r="Z3966"/>
  <c r="Y3966"/>
  <c r="X3966"/>
  <c r="W3966"/>
  <c r="V3966"/>
  <c r="U3966"/>
  <c r="T3966"/>
  <c r="S3966"/>
  <c r="R3966"/>
  <c r="Q3966"/>
  <c r="O3966"/>
  <c r="N3966"/>
  <c r="L3966"/>
  <c r="K3966"/>
  <c r="M3966" s="1"/>
  <c r="J3966"/>
  <c r="I3966"/>
  <c r="H3966"/>
  <c r="G3966"/>
  <c r="F3966"/>
  <c r="E3966"/>
  <c r="D3966"/>
  <c r="B3966"/>
  <c r="A3966"/>
  <c r="AA3965"/>
  <c r="Y3965"/>
  <c r="Z3965" s="1"/>
  <c r="X3965"/>
  <c r="W3965"/>
  <c r="U3965"/>
  <c r="V3965" s="1"/>
  <c r="T3965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/>
  <c r="AA3964"/>
  <c r="Y3964"/>
  <c r="X3964"/>
  <c r="W3964"/>
  <c r="U3964"/>
  <c r="T3964"/>
  <c r="R3964"/>
  <c r="Q3964"/>
  <c r="S3964" s="1"/>
  <c r="P3964"/>
  <c r="O3964"/>
  <c r="N3964"/>
  <c r="M3964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S3963"/>
  <c r="R3963"/>
  <c r="Q3963"/>
  <c r="O3963"/>
  <c r="P3963" s="1"/>
  <c r="N3963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Q3961"/>
  <c r="S3961" s="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S3960"/>
  <c r="R3960"/>
  <c r="Q3960"/>
  <c r="O3960"/>
  <c r="P3960" s="1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S3959"/>
  <c r="R3959"/>
  <c r="Q3959"/>
  <c r="P3959"/>
  <c r="O3959"/>
  <c r="N3959"/>
  <c r="L3959"/>
  <c r="K3959"/>
  <c r="J3959"/>
  <c r="I3959"/>
  <c r="H3959"/>
  <c r="G3959"/>
  <c r="F3959"/>
  <c r="E3959"/>
  <c r="D3959"/>
  <c r="B3959"/>
  <c r="A3959" s="1"/>
  <c r="AA3958"/>
  <c r="Y3958"/>
  <c r="Z3958" s="1"/>
  <c r="X3958"/>
  <c r="W3958"/>
  <c r="U3958"/>
  <c r="V3958" s="1"/>
  <c r="T3958"/>
  <c r="R3958"/>
  <c r="Q3958"/>
  <c r="S3958" s="1"/>
  <c r="O3958"/>
  <c r="N3958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M3957"/>
  <c r="L3957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S3954"/>
  <c r="R3954"/>
  <c r="Q3954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P3953"/>
  <c r="O3953"/>
  <c r="N3953"/>
  <c r="L3953"/>
  <c r="M3953" s="1"/>
  <c r="K3953"/>
  <c r="J3953"/>
  <c r="I3953"/>
  <c r="H3953"/>
  <c r="G3953"/>
  <c r="F3953"/>
  <c r="E3953"/>
  <c r="D3953"/>
  <c r="B3953"/>
  <c r="A3953"/>
  <c r="AA3952"/>
  <c r="Y3952"/>
  <c r="X3952"/>
  <c r="W3952"/>
  <c r="U3952"/>
  <c r="T3952"/>
  <c r="R3952"/>
  <c r="Q3952"/>
  <c r="S3952" s="1"/>
  <c r="P3952"/>
  <c r="O3952"/>
  <c r="N3952"/>
  <c r="L3952"/>
  <c r="M3952" s="1"/>
  <c r="K3952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J3951"/>
  <c r="I3951"/>
  <c r="H3951"/>
  <c r="G3951"/>
  <c r="F3951"/>
  <c r="E3951"/>
  <c r="D3951"/>
  <c r="B3951"/>
  <c r="A3951"/>
  <c r="AA3950"/>
  <c r="Z3950"/>
  <c r="Y3950"/>
  <c r="X3950"/>
  <c r="W3950"/>
  <c r="V3950"/>
  <c r="U3950"/>
  <c r="T3950"/>
  <c r="S3950"/>
  <c r="R3950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Z3949" s="1"/>
  <c r="X3949"/>
  <c r="W3949"/>
  <c r="U3949"/>
  <c r="V3949" s="1"/>
  <c r="T3949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/>
  <c r="AA3948"/>
  <c r="Y3948"/>
  <c r="X3948"/>
  <c r="W3948"/>
  <c r="U3948"/>
  <c r="T3948"/>
  <c r="R3948"/>
  <c r="Q3948"/>
  <c r="S3948" s="1"/>
  <c r="P3948"/>
  <c r="O3948"/>
  <c r="N3948"/>
  <c r="M3948"/>
  <c r="L3948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S3947"/>
  <c r="R3947"/>
  <c r="Q3947"/>
  <c r="P3947"/>
  <c r="O3947"/>
  <c r="N3947"/>
  <c r="L3947"/>
  <c r="K3947"/>
  <c r="M3947" s="1"/>
  <c r="AB3947" s="1"/>
  <c r="J3947"/>
  <c r="I3947"/>
  <c r="H3947"/>
  <c r="G3947"/>
  <c r="F3947"/>
  <c r="E3947"/>
  <c r="D3947"/>
  <c r="B3947"/>
  <c r="A3947" s="1"/>
  <c r="AA3946"/>
  <c r="Y3946"/>
  <c r="Z3946" s="1"/>
  <c r="X3946"/>
  <c r="W3946"/>
  <c r="U3946"/>
  <c r="V3946" s="1"/>
  <c r="T3946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Q3945"/>
  <c r="S3945" s="1"/>
  <c r="O3945"/>
  <c r="N3945"/>
  <c r="P3945" s="1"/>
  <c r="M3945"/>
  <c r="L3945"/>
  <c r="K3945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B3943"/>
  <c r="AA3943"/>
  <c r="Y3943"/>
  <c r="X3943"/>
  <c r="Z3943" s="1"/>
  <c r="W3943"/>
  <c r="U3943"/>
  <c r="T3943"/>
  <c r="V3943" s="1"/>
  <c r="S3943"/>
  <c r="R3943"/>
  <c r="Q3943"/>
  <c r="P3943"/>
  <c r="O3943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Q3942"/>
  <c r="S3942" s="1"/>
  <c r="O3942"/>
  <c r="N3942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P3937"/>
  <c r="O3937"/>
  <c r="N3937"/>
  <c r="L3937"/>
  <c r="M3937" s="1"/>
  <c r="K3937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P3936"/>
  <c r="O3936"/>
  <c r="N3936"/>
  <c r="M3936"/>
  <c r="L3936"/>
  <c r="K3936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J3935"/>
  <c r="I3935"/>
  <c r="H3935"/>
  <c r="G3935"/>
  <c r="F3935"/>
  <c r="E3935"/>
  <c r="D3935"/>
  <c r="B3935"/>
  <c r="A3935"/>
  <c r="AA3934"/>
  <c r="Z3934"/>
  <c r="Y3934"/>
  <c r="X3934"/>
  <c r="W3934"/>
  <c r="V3934"/>
  <c r="U3934"/>
  <c r="T3934"/>
  <c r="S3934"/>
  <c r="R3934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Z3933"/>
  <c r="Y3933"/>
  <c r="X3933"/>
  <c r="W3933"/>
  <c r="V3933"/>
  <c r="U3933"/>
  <c r="T3933"/>
  <c r="R3933"/>
  <c r="Q3933"/>
  <c r="S3933" s="1"/>
  <c r="P3933"/>
  <c r="O3933"/>
  <c r="N3933"/>
  <c r="M3933"/>
  <c r="L3933"/>
  <c r="K3933"/>
  <c r="J3933"/>
  <c r="I3933"/>
  <c r="H3933"/>
  <c r="G3933"/>
  <c r="F3933"/>
  <c r="E3933"/>
  <c r="D3933"/>
  <c r="B3933"/>
  <c r="A3933"/>
  <c r="AA3932"/>
  <c r="Y3932"/>
  <c r="X3932"/>
  <c r="W3932"/>
  <c r="U3932"/>
  <c r="T3932"/>
  <c r="R3932"/>
  <c r="Q3932"/>
  <c r="S3932" s="1"/>
  <c r="P3932"/>
  <c r="O3932"/>
  <c r="N3932"/>
  <c r="M3932"/>
  <c r="L3932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S3931"/>
  <c r="R3931"/>
  <c r="Q3931"/>
  <c r="O3931"/>
  <c r="P3931" s="1"/>
  <c r="AB3931" s="1"/>
  <c r="N393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Q3929"/>
  <c r="S3929" s="1"/>
  <c r="O3929"/>
  <c r="N3929"/>
  <c r="P3929" s="1"/>
  <c r="M3929"/>
  <c r="L3929"/>
  <c r="K3929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S3927"/>
  <c r="R3927"/>
  <c r="Q3927"/>
  <c r="P3927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Y3926"/>
  <c r="Z3926" s="1"/>
  <c r="X3926"/>
  <c r="W3926"/>
  <c r="U3926"/>
  <c r="V3926" s="1"/>
  <c r="T3926"/>
  <c r="R3926"/>
  <c r="Q3926"/>
  <c r="O3926"/>
  <c r="N3926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O3925"/>
  <c r="N3925"/>
  <c r="P3925" s="1"/>
  <c r="M3925"/>
  <c r="L3925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R3921"/>
  <c r="Q3921"/>
  <c r="P3921"/>
  <c r="O3921"/>
  <c r="N3921"/>
  <c r="L3921"/>
  <c r="M3921" s="1"/>
  <c r="K392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S3919"/>
  <c r="R3919"/>
  <c r="Q3919"/>
  <c r="O3919"/>
  <c r="N3919"/>
  <c r="P3919" s="1"/>
  <c r="L3919"/>
  <c r="K3919"/>
  <c r="J3919"/>
  <c r="I3919"/>
  <c r="H3919"/>
  <c r="G3919"/>
  <c r="F3919"/>
  <c r="E3919"/>
  <c r="D3919"/>
  <c r="B3919"/>
  <c r="A3919"/>
  <c r="AA3918"/>
  <c r="Z3918"/>
  <c r="Y3918"/>
  <c r="X3918"/>
  <c r="W3918"/>
  <c r="V3918"/>
  <c r="U3918"/>
  <c r="T3918"/>
  <c r="S3918"/>
  <c r="R3918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/>
  <c r="AA3916"/>
  <c r="Y3916"/>
  <c r="X3916"/>
  <c r="W3916"/>
  <c r="U3916"/>
  <c r="T3916"/>
  <c r="R3916"/>
  <c r="Q3916"/>
  <c r="S3916" s="1"/>
  <c r="P3916"/>
  <c r="O3916"/>
  <c r="N3916"/>
  <c r="M3916"/>
  <c r="L3916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S3915"/>
  <c r="R3915"/>
  <c r="Q3915"/>
  <c r="O3915"/>
  <c r="P3915" s="1"/>
  <c r="AB3915" s="1"/>
  <c r="N3915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Q3913"/>
  <c r="O3913"/>
  <c r="N3913"/>
  <c r="P3913" s="1"/>
  <c r="M3913"/>
  <c r="L3913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S3912"/>
  <c r="R3912"/>
  <c r="Q3912"/>
  <c r="O3912"/>
  <c r="P3912" s="1"/>
  <c r="N3912"/>
  <c r="L3912"/>
  <c r="K3912"/>
  <c r="M3912" s="1"/>
  <c r="J3912"/>
  <c r="I3912"/>
  <c r="H3912"/>
  <c r="G3912"/>
  <c r="F3912"/>
  <c r="E3912"/>
  <c r="D3912"/>
  <c r="B3912"/>
  <c r="A3912"/>
  <c r="AA3911"/>
  <c r="Z3911"/>
  <c r="Y3911"/>
  <c r="X3911"/>
  <c r="W3911"/>
  <c r="V3911"/>
  <c r="U3911"/>
  <c r="T3911"/>
  <c r="R3911"/>
  <c r="Q3911"/>
  <c r="S3911" s="1"/>
  <c r="O3911"/>
  <c r="N3911"/>
  <c r="P3911" s="1"/>
  <c r="M3911"/>
  <c r="L3911"/>
  <c r="K3911"/>
  <c r="J3911"/>
  <c r="I3911"/>
  <c r="H3911"/>
  <c r="AB3911" s="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S3909"/>
  <c r="R3909"/>
  <c r="Q3909"/>
  <c r="P3909"/>
  <c r="O3909"/>
  <c r="N3909"/>
  <c r="L3909"/>
  <c r="K3909"/>
  <c r="M3909" s="1"/>
  <c r="J3909"/>
  <c r="I3909"/>
  <c r="H3909"/>
  <c r="AB3909" s="1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L3908"/>
  <c r="K3908"/>
  <c r="M3908" s="1"/>
  <c r="J3908"/>
  <c r="I3908"/>
  <c r="H3908"/>
  <c r="G3908"/>
  <c r="F3908"/>
  <c r="E3908"/>
  <c r="D3908"/>
  <c r="B3908"/>
  <c r="A3908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AB3906" s="1"/>
  <c r="G3906"/>
  <c r="F3906"/>
  <c r="E3906"/>
  <c r="D3906"/>
  <c r="B3906"/>
  <c r="A3906" s="1"/>
  <c r="AB3905"/>
  <c r="AA3905"/>
  <c r="Y3905"/>
  <c r="X3905"/>
  <c r="Z3905" s="1"/>
  <c r="W3905"/>
  <c r="U3905"/>
  <c r="T3905"/>
  <c r="V3905" s="1"/>
  <c r="S3905"/>
  <c r="R3905"/>
  <c r="Q3905"/>
  <c r="O3905"/>
  <c r="P3905" s="1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Z3903"/>
  <c r="Y3903"/>
  <c r="X3903"/>
  <c r="W3903"/>
  <c r="V3903"/>
  <c r="U3903"/>
  <c r="T3903"/>
  <c r="R3903"/>
  <c r="Q3903"/>
  <c r="S3903" s="1"/>
  <c r="O3903"/>
  <c r="N3903"/>
  <c r="P3903" s="1"/>
  <c r="M3903"/>
  <c r="L3903"/>
  <c r="K3903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P3902"/>
  <c r="O3902"/>
  <c r="N3902"/>
  <c r="L3902"/>
  <c r="M3902" s="1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S3901"/>
  <c r="R3901"/>
  <c r="Q3901"/>
  <c r="P390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L3900"/>
  <c r="K3900"/>
  <c r="M3900" s="1"/>
  <c r="J3900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S3897"/>
  <c r="R3897"/>
  <c r="Q3897"/>
  <c r="O3897"/>
  <c r="P3897" s="1"/>
  <c r="AB3897" s="1"/>
  <c r="N3897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/>
  <c r="AA3895"/>
  <c r="Z3895"/>
  <c r="Y3895"/>
  <c r="X3895"/>
  <c r="W3895"/>
  <c r="V3895"/>
  <c r="U3895"/>
  <c r="T3895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S3893"/>
  <c r="R3893"/>
  <c r="Q3893"/>
  <c r="P3893"/>
  <c r="O3893"/>
  <c r="N3893"/>
  <c r="L3893"/>
  <c r="K3893"/>
  <c r="M3893" s="1"/>
  <c r="J3893"/>
  <c r="I3893"/>
  <c r="H3893"/>
  <c r="AB3893" s="1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L3892"/>
  <c r="K3892"/>
  <c r="M3892" s="1"/>
  <c r="J3892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P3890"/>
  <c r="O3890"/>
  <c r="N3890"/>
  <c r="L3890"/>
  <c r="M3890" s="1"/>
  <c r="K3890"/>
  <c r="J3890"/>
  <c r="I3890"/>
  <c r="H3890"/>
  <c r="AB3890" s="1"/>
  <c r="G3890"/>
  <c r="F3890"/>
  <c r="E3890"/>
  <c r="D3890"/>
  <c r="B3890"/>
  <c r="A3890" s="1"/>
  <c r="AB3889"/>
  <c r="AA3889"/>
  <c r="Y3889"/>
  <c r="X3889"/>
  <c r="Z3889" s="1"/>
  <c r="W3889"/>
  <c r="U3889"/>
  <c r="T3889"/>
  <c r="V3889" s="1"/>
  <c r="S3889"/>
  <c r="R3889"/>
  <c r="Q3889"/>
  <c r="O3889"/>
  <c r="P3889" s="1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Z3887"/>
  <c r="Y3887"/>
  <c r="X3887"/>
  <c r="W3887"/>
  <c r="V3887"/>
  <c r="U3887"/>
  <c r="T3887"/>
  <c r="R3887"/>
  <c r="Q3887"/>
  <c r="S3887" s="1"/>
  <c r="O3887"/>
  <c r="N3887"/>
  <c r="P3887" s="1"/>
  <c r="M3887"/>
  <c r="L3887"/>
  <c r="K3887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P3886"/>
  <c r="O3886"/>
  <c r="N3886"/>
  <c r="L3886"/>
  <c r="M3886" s="1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S3885"/>
  <c r="R3885"/>
  <c r="Q3885"/>
  <c r="P3885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L3884"/>
  <c r="K3884"/>
  <c r="M3884" s="1"/>
  <c r="J3884"/>
  <c r="I3884"/>
  <c r="H3884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S3881"/>
  <c r="R3881"/>
  <c r="Q3881"/>
  <c r="O3881"/>
  <c r="P3881" s="1"/>
  <c r="AB3881" s="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/>
  <c r="AA3879"/>
  <c r="Z3879"/>
  <c r="Y3879"/>
  <c r="X3879"/>
  <c r="W3879"/>
  <c r="V3879"/>
  <c r="U3879"/>
  <c r="T3879"/>
  <c r="R3879"/>
  <c r="Q3879"/>
  <c r="S3879" s="1"/>
  <c r="O3879"/>
  <c r="N3879"/>
  <c r="P3879" s="1"/>
  <c r="M3879"/>
  <c r="L3879"/>
  <c r="K3879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P3878"/>
  <c r="O3878"/>
  <c r="N3878"/>
  <c r="L3878"/>
  <c r="M3878" s="1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S3877"/>
  <c r="R3877"/>
  <c r="Q3877"/>
  <c r="P3877"/>
  <c r="O3877"/>
  <c r="N3877"/>
  <c r="L3877"/>
  <c r="K3877"/>
  <c r="M3877" s="1"/>
  <c r="J3877"/>
  <c r="I3877"/>
  <c r="H3877"/>
  <c r="AB3877" s="1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L3876"/>
  <c r="K3876"/>
  <c r="M3876" s="1"/>
  <c r="J3876"/>
  <c r="I3876"/>
  <c r="H3876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P3874"/>
  <c r="O3874"/>
  <c r="N3874"/>
  <c r="L3874"/>
  <c r="M3874" s="1"/>
  <c r="K3874"/>
  <c r="J3874"/>
  <c r="I3874"/>
  <c r="H3874"/>
  <c r="AB3874" s="1"/>
  <c r="G3874"/>
  <c r="F3874"/>
  <c r="E3874"/>
  <c r="D3874"/>
  <c r="B3874"/>
  <c r="A3874" s="1"/>
  <c r="AB3873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Z3871"/>
  <c r="Y3871"/>
  <c r="X3871"/>
  <c r="W3871"/>
  <c r="V3871"/>
  <c r="U3871"/>
  <c r="T3871"/>
  <c r="R3871"/>
  <c r="Q3871"/>
  <c r="S3871" s="1"/>
  <c r="O3871"/>
  <c r="N3871"/>
  <c r="P3871" s="1"/>
  <c r="M3871"/>
  <c r="L387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P3870"/>
  <c r="O3870"/>
  <c r="N3870"/>
  <c r="L3870"/>
  <c r="M3870" s="1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P3869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L3868"/>
  <c r="K3868"/>
  <c r="M3868" s="1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S3865"/>
  <c r="R3865"/>
  <c r="Q3865"/>
  <c r="O3865"/>
  <c r="P3865" s="1"/>
  <c r="AB3865" s="1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/>
  <c r="AA3863"/>
  <c r="Z3863"/>
  <c r="Y3863"/>
  <c r="X3863"/>
  <c r="W3863"/>
  <c r="V3863"/>
  <c r="U3863"/>
  <c r="T3863"/>
  <c r="R3863"/>
  <c r="Q3863"/>
  <c r="S3863" s="1"/>
  <c r="O3863"/>
  <c r="N3863"/>
  <c r="P3863" s="1"/>
  <c r="M3863"/>
  <c r="L3863"/>
  <c r="K3863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P3862"/>
  <c r="O3862"/>
  <c r="N3862"/>
  <c r="L3862"/>
  <c r="M3862" s="1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P3861"/>
  <c r="O3861"/>
  <c r="N3861"/>
  <c r="L3861"/>
  <c r="K3861"/>
  <c r="M3861" s="1"/>
  <c r="J3861"/>
  <c r="I3861"/>
  <c r="H3861"/>
  <c r="AB3861" s="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L3860"/>
  <c r="K3860"/>
  <c r="M3860" s="1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P3858"/>
  <c r="O3858"/>
  <c r="N3858"/>
  <c r="L3858"/>
  <c r="M3858" s="1"/>
  <c r="K3858"/>
  <c r="J3858"/>
  <c r="I3858"/>
  <c r="H3858"/>
  <c r="AB3858" s="1"/>
  <c r="G3858"/>
  <c r="F3858"/>
  <c r="E3858"/>
  <c r="D3858"/>
  <c r="B3858"/>
  <c r="A3858" s="1"/>
  <c r="AB3857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Z3855"/>
  <c r="Y3855"/>
  <c r="X3855"/>
  <c r="W3855"/>
  <c r="V3855"/>
  <c r="U3855"/>
  <c r="T3855"/>
  <c r="R3855"/>
  <c r="Q3855"/>
  <c r="S3855" s="1"/>
  <c r="O3855"/>
  <c r="N3855"/>
  <c r="P3855" s="1"/>
  <c r="M3855"/>
  <c r="L3855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S3853"/>
  <c r="R3853"/>
  <c r="Q3853"/>
  <c r="P3853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L3852"/>
  <c r="K3852"/>
  <c r="M3852" s="1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S3849"/>
  <c r="R3849"/>
  <c r="Q3849"/>
  <c r="O3849"/>
  <c r="P3849" s="1"/>
  <c r="AB3849" s="1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/>
  <c r="AA3847"/>
  <c r="Z3847"/>
  <c r="Y3847"/>
  <c r="X3847"/>
  <c r="W3847"/>
  <c r="V3847"/>
  <c r="U3847"/>
  <c r="T3847"/>
  <c r="R3847"/>
  <c r="Q3847"/>
  <c r="S3847" s="1"/>
  <c r="O3847"/>
  <c r="N3847"/>
  <c r="P3847" s="1"/>
  <c r="M3847"/>
  <c r="L3847"/>
  <c r="K3847"/>
  <c r="J3847"/>
  <c r="I3847"/>
  <c r="H3847"/>
  <c r="AB3847" s="1"/>
  <c r="G3847"/>
  <c r="F3847"/>
  <c r="E3847"/>
  <c r="D3847"/>
  <c r="B3847"/>
  <c r="A3847"/>
  <c r="AA3846"/>
  <c r="Y3846"/>
  <c r="X3846"/>
  <c r="Z3846" s="1"/>
  <c r="W3846"/>
  <c r="U3846"/>
  <c r="T3846"/>
  <c r="R3846"/>
  <c r="Q3846"/>
  <c r="S3846" s="1"/>
  <c r="P3846"/>
  <c r="O3846"/>
  <c r="N3846"/>
  <c r="L3846"/>
  <c r="M3846" s="1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P3845"/>
  <c r="O3845"/>
  <c r="N3845"/>
  <c r="L3845"/>
  <c r="K3845"/>
  <c r="M3845" s="1"/>
  <c r="J3845"/>
  <c r="I3845"/>
  <c r="H3845"/>
  <c r="AB3845" s="1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P3842"/>
  <c r="O3842"/>
  <c r="N3842"/>
  <c r="L3842"/>
  <c r="M3842" s="1"/>
  <c r="K3842"/>
  <c r="J3842"/>
  <c r="I3842"/>
  <c r="H3842"/>
  <c r="AB3842" s="1"/>
  <c r="G3842"/>
  <c r="F3842"/>
  <c r="E3842"/>
  <c r="D3842"/>
  <c r="B3842"/>
  <c r="A3842" s="1"/>
  <c r="AB3841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Z3839"/>
  <c r="Y3839"/>
  <c r="X3839"/>
  <c r="W3839"/>
  <c r="V3839"/>
  <c r="U3839"/>
  <c r="T3839"/>
  <c r="R3839"/>
  <c r="Q3839"/>
  <c r="S3839" s="1"/>
  <c r="O3839"/>
  <c r="N3839"/>
  <c r="P3839" s="1"/>
  <c r="M3839"/>
  <c r="L3839"/>
  <c r="K3839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S3837"/>
  <c r="R3837"/>
  <c r="Q3837"/>
  <c r="P3837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S3833"/>
  <c r="R3833"/>
  <c r="Q3833"/>
  <c r="O3833"/>
  <c r="P3833" s="1"/>
  <c r="AB3833" s="1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/>
  <c r="AA3831"/>
  <c r="Z3831"/>
  <c r="Y3831"/>
  <c r="X3831"/>
  <c r="W3831"/>
  <c r="V3831"/>
  <c r="U3831"/>
  <c r="T3831"/>
  <c r="R3831"/>
  <c r="Q3831"/>
  <c r="S3831" s="1"/>
  <c r="O3831"/>
  <c r="N3831"/>
  <c r="P3831" s="1"/>
  <c r="M3831"/>
  <c r="L3831"/>
  <c r="K383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P3830"/>
  <c r="O3830"/>
  <c r="N3830"/>
  <c r="L3830"/>
  <c r="M3830" s="1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P3829"/>
  <c r="O3829"/>
  <c r="N3829"/>
  <c r="L3829"/>
  <c r="K3829"/>
  <c r="M3829" s="1"/>
  <c r="J3829"/>
  <c r="I3829"/>
  <c r="H3829"/>
  <c r="AB3829" s="1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S3825"/>
  <c r="AB3825" s="1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Z3823"/>
  <c r="Y3823"/>
  <c r="X3823"/>
  <c r="W3823"/>
  <c r="V3823"/>
  <c r="U3823"/>
  <c r="T3823"/>
  <c r="R3823"/>
  <c r="Q3823"/>
  <c r="S3823" s="1"/>
  <c r="O3823"/>
  <c r="N3823"/>
  <c r="P3823" s="1"/>
  <c r="M3823"/>
  <c r="L3823"/>
  <c r="K3823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P3822"/>
  <c r="O3822"/>
  <c r="N3822"/>
  <c r="L3822"/>
  <c r="M3822" s="1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S3821"/>
  <c r="R3821"/>
  <c r="Q3821"/>
  <c r="P382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S3817"/>
  <c r="R3817"/>
  <c r="Q3817"/>
  <c r="O3817"/>
  <c r="P3817" s="1"/>
  <c r="AB3817" s="1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S3816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Z3815"/>
  <c r="Y3815"/>
  <c r="X3815"/>
  <c r="W3815"/>
  <c r="V3815"/>
  <c r="U3815"/>
  <c r="T3815"/>
  <c r="R3815"/>
  <c r="Q3815"/>
  <c r="O3815"/>
  <c r="N3815"/>
  <c r="P3815" s="1"/>
  <c r="M3815"/>
  <c r="L3815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P3814"/>
  <c r="O3814"/>
  <c r="N3814"/>
  <c r="M3814"/>
  <c r="L3814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P3813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L3810"/>
  <c r="M3810" s="1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S3809"/>
  <c r="R3809"/>
  <c r="Q3809"/>
  <c r="O3809"/>
  <c r="P3809" s="1"/>
  <c r="AB3809" s="1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S3808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Z3807"/>
  <c r="Y3807"/>
  <c r="X3807"/>
  <c r="W3807"/>
  <c r="V3807"/>
  <c r="U3807"/>
  <c r="T3807"/>
  <c r="R3807"/>
  <c r="Q3807"/>
  <c r="O3807"/>
  <c r="N3807"/>
  <c r="P3807" s="1"/>
  <c r="M3807"/>
  <c r="L3807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P3806"/>
  <c r="O3806"/>
  <c r="N3806"/>
  <c r="M3806"/>
  <c r="L3806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P3805"/>
  <c r="O3805"/>
  <c r="N3805"/>
  <c r="L3805"/>
  <c r="K3805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S3801"/>
  <c r="R3801"/>
  <c r="Q3801"/>
  <c r="P3801"/>
  <c r="O3801"/>
  <c r="N3801"/>
  <c r="L3801"/>
  <c r="K3801"/>
  <c r="M3801" s="1"/>
  <c r="AB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L3800"/>
  <c r="K3800"/>
  <c r="M3800" s="1"/>
  <c r="J3800"/>
  <c r="I3800"/>
  <c r="H3800"/>
  <c r="G3800"/>
  <c r="F3800"/>
  <c r="E3800"/>
  <c r="D3800"/>
  <c r="B3800"/>
  <c r="A3800"/>
  <c r="AA3799"/>
  <c r="Z3799"/>
  <c r="Y3799"/>
  <c r="X3799"/>
  <c r="W3799"/>
  <c r="V3799"/>
  <c r="U3799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P3798"/>
  <c r="O3798"/>
  <c r="N3798"/>
  <c r="L3798"/>
  <c r="M3798" s="1"/>
  <c r="K3798"/>
  <c r="J3798"/>
  <c r="I3798"/>
  <c r="H3798"/>
  <c r="G3798"/>
  <c r="F3798"/>
  <c r="E3798"/>
  <c r="D3798"/>
  <c r="B3798"/>
  <c r="A3798" s="1"/>
  <c r="AB3797"/>
  <c r="AA3797"/>
  <c r="Y3797"/>
  <c r="X3797"/>
  <c r="Z3797" s="1"/>
  <c r="W3797"/>
  <c r="U3797"/>
  <c r="T3797"/>
  <c r="V3797" s="1"/>
  <c r="S3797"/>
  <c r="R3797"/>
  <c r="Q3797"/>
  <c r="P3797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Q3795"/>
  <c r="S3795" s="1"/>
  <c r="O3795"/>
  <c r="N3795"/>
  <c r="P3795" s="1"/>
  <c r="M3795"/>
  <c r="L3795"/>
  <c r="K3795"/>
  <c r="J3795"/>
  <c r="I3795"/>
  <c r="H3795"/>
  <c r="AB3795" s="1"/>
  <c r="G3795"/>
  <c r="F3795"/>
  <c r="E3795"/>
  <c r="D3795"/>
  <c r="B3795"/>
  <c r="A3795"/>
  <c r="AA3794"/>
  <c r="Y3794"/>
  <c r="X3794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G3794"/>
  <c r="F3794"/>
  <c r="E3794"/>
  <c r="D3794"/>
  <c r="B3794"/>
  <c r="A3794" s="1"/>
  <c r="AB3793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Z3791"/>
  <c r="Y3791"/>
  <c r="X3791"/>
  <c r="W3791"/>
  <c r="V3791"/>
  <c r="U3791"/>
  <c r="T3791"/>
  <c r="R3791"/>
  <c r="Q3791"/>
  <c r="S3791" s="1"/>
  <c r="O3791"/>
  <c r="N3791"/>
  <c r="P3791" s="1"/>
  <c r="M3791"/>
  <c r="L3791"/>
  <c r="K379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R3790"/>
  <c r="Q3790"/>
  <c r="S3790" s="1"/>
  <c r="P3790"/>
  <c r="O3790"/>
  <c r="N3790"/>
  <c r="L3790"/>
  <c r="M3790" s="1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S3789"/>
  <c r="R3789"/>
  <c r="Q3789"/>
  <c r="P3789"/>
  <c r="O3789"/>
  <c r="N3789"/>
  <c r="L3789"/>
  <c r="K3789"/>
  <c r="M3789" s="1"/>
  <c r="J3789"/>
  <c r="I3789"/>
  <c r="H3789"/>
  <c r="AB3789" s="1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L3788"/>
  <c r="K3788"/>
  <c r="M3788" s="1"/>
  <c r="J3788"/>
  <c r="I3788"/>
  <c r="H3788"/>
  <c r="G3788"/>
  <c r="F3788"/>
  <c r="E3788"/>
  <c r="D3788"/>
  <c r="B3788"/>
  <c r="A3788"/>
  <c r="AA3787"/>
  <c r="Z3787"/>
  <c r="Y3787"/>
  <c r="X3787"/>
  <c r="W3787"/>
  <c r="V3787"/>
  <c r="U3787"/>
  <c r="T3787"/>
  <c r="R3787"/>
  <c r="Q3787"/>
  <c r="S3787" s="1"/>
  <c r="O3787"/>
  <c r="N3787"/>
  <c r="P3787" s="1"/>
  <c r="M3787"/>
  <c r="L3787"/>
  <c r="K3787"/>
  <c r="J3787"/>
  <c r="I3787"/>
  <c r="H3787"/>
  <c r="AB3787" s="1"/>
  <c r="G3787"/>
  <c r="F3787"/>
  <c r="E3787"/>
  <c r="D3787"/>
  <c r="B3787"/>
  <c r="A3787"/>
  <c r="AA3786"/>
  <c r="Y3786"/>
  <c r="X3786"/>
  <c r="W3786"/>
  <c r="U3786"/>
  <c r="T3786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S3785"/>
  <c r="R3785"/>
  <c r="Q3785"/>
  <c r="O3785"/>
  <c r="P3785" s="1"/>
  <c r="AB3785" s="1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S3784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Z3783"/>
  <c r="Y3783"/>
  <c r="X3783"/>
  <c r="W3783"/>
  <c r="V3783"/>
  <c r="U3783"/>
  <c r="T3783"/>
  <c r="R3783"/>
  <c r="Q3783"/>
  <c r="O3783"/>
  <c r="N3783"/>
  <c r="P3783" s="1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P3782"/>
  <c r="O3782"/>
  <c r="N3782"/>
  <c r="M3782"/>
  <c r="L3782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P3781"/>
  <c r="O3781"/>
  <c r="N3781"/>
  <c r="L3781"/>
  <c r="K378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S3777"/>
  <c r="R3777"/>
  <c r="Q3777"/>
  <c r="P3777"/>
  <c r="O3777"/>
  <c r="N3777"/>
  <c r="L3777"/>
  <c r="K3777"/>
  <c r="M3777" s="1"/>
  <c r="AB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S3776"/>
  <c r="R3776"/>
  <c r="Q3776"/>
  <c r="O3776"/>
  <c r="N3776"/>
  <c r="L3776"/>
  <c r="K3776"/>
  <c r="M3776" s="1"/>
  <c r="J3776"/>
  <c r="I3776"/>
  <c r="H3776"/>
  <c r="G3776"/>
  <c r="F3776"/>
  <c r="E3776"/>
  <c r="D3776"/>
  <c r="B3776"/>
  <c r="A3776"/>
  <c r="AA3775"/>
  <c r="Z3775"/>
  <c r="Y3775"/>
  <c r="X3775"/>
  <c r="W3775"/>
  <c r="V3775"/>
  <c r="U3775"/>
  <c r="T3775"/>
  <c r="R3775"/>
  <c r="Q3775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P3774"/>
  <c r="O3774"/>
  <c r="N3774"/>
  <c r="M3774"/>
  <c r="L3774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S3773"/>
  <c r="R3773"/>
  <c r="Q3773"/>
  <c r="P3773"/>
  <c r="O3773"/>
  <c r="N3773"/>
  <c r="L3773"/>
  <c r="K3773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S3769"/>
  <c r="R3769"/>
  <c r="Q3769"/>
  <c r="P3769"/>
  <c r="O3769"/>
  <c r="N3769"/>
  <c r="L3769"/>
  <c r="K3769"/>
  <c r="M3769" s="1"/>
  <c r="AB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L3768"/>
  <c r="K3768"/>
  <c r="M3768" s="1"/>
  <c r="J3768"/>
  <c r="I3768"/>
  <c r="H3768"/>
  <c r="G3768"/>
  <c r="F3768"/>
  <c r="E3768"/>
  <c r="D3768"/>
  <c r="B3768"/>
  <c r="A3768"/>
  <c r="AA3767"/>
  <c r="Z3767"/>
  <c r="Y3767"/>
  <c r="X3767"/>
  <c r="W3767"/>
  <c r="V3767"/>
  <c r="U3767"/>
  <c r="T3767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R3766"/>
  <c r="Q3766"/>
  <c r="S3766" s="1"/>
  <c r="P3766"/>
  <c r="O3766"/>
  <c r="N3766"/>
  <c r="L3766"/>
  <c r="M3766" s="1"/>
  <c r="K3766"/>
  <c r="J3766"/>
  <c r="I3766"/>
  <c r="H3766"/>
  <c r="G3766"/>
  <c r="F3766"/>
  <c r="E3766"/>
  <c r="D3766"/>
  <c r="B3766"/>
  <c r="A3766" s="1"/>
  <c r="AB3765"/>
  <c r="AA3765"/>
  <c r="Y3765"/>
  <c r="X3765"/>
  <c r="Z3765" s="1"/>
  <c r="W3765"/>
  <c r="U3765"/>
  <c r="T3765"/>
  <c r="V3765" s="1"/>
  <c r="S3765"/>
  <c r="R3765"/>
  <c r="Q3765"/>
  <c r="P3765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Q3763"/>
  <c r="S3763" s="1"/>
  <c r="O3763"/>
  <c r="N3763"/>
  <c r="P3763" s="1"/>
  <c r="M3763"/>
  <c r="L3763"/>
  <c r="K3763"/>
  <c r="J3763"/>
  <c r="I3763"/>
  <c r="H3763"/>
  <c r="AB3763" s="1"/>
  <c r="G3763"/>
  <c r="F3763"/>
  <c r="E3763"/>
  <c r="D3763"/>
  <c r="B3763"/>
  <c r="A3763"/>
  <c r="AA3762"/>
  <c r="Y3762"/>
  <c r="X3762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 s="1"/>
  <c r="AB3761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Z3759"/>
  <c r="Y3759"/>
  <c r="X3759"/>
  <c r="W3759"/>
  <c r="V3759"/>
  <c r="U3759"/>
  <c r="T3759"/>
  <c r="R3759"/>
  <c r="Q3759"/>
  <c r="S3759" s="1"/>
  <c r="O3759"/>
  <c r="N3759"/>
  <c r="P3759" s="1"/>
  <c r="M3759"/>
  <c r="L3759"/>
  <c r="K3759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R3758"/>
  <c r="Q3758"/>
  <c r="S3758" s="1"/>
  <c r="P3758"/>
  <c r="O3758"/>
  <c r="N3758"/>
  <c r="L3758"/>
  <c r="M3758" s="1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P3757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L3756"/>
  <c r="K3756"/>
  <c r="M3756" s="1"/>
  <c r="J3756"/>
  <c r="I3756"/>
  <c r="H3756"/>
  <c r="G3756"/>
  <c r="F3756"/>
  <c r="E3756"/>
  <c r="D3756"/>
  <c r="B3756"/>
  <c r="A3756"/>
  <c r="AA3755"/>
  <c r="Z3755"/>
  <c r="Y3755"/>
  <c r="X3755"/>
  <c r="W3755"/>
  <c r="V3755"/>
  <c r="U3755"/>
  <c r="T3755"/>
  <c r="R3755"/>
  <c r="Q3755"/>
  <c r="S3755" s="1"/>
  <c r="O3755"/>
  <c r="N3755"/>
  <c r="P3755" s="1"/>
  <c r="M3755"/>
  <c r="L3755"/>
  <c r="K3755"/>
  <c r="J3755"/>
  <c r="I3755"/>
  <c r="H3755"/>
  <c r="AB3755" s="1"/>
  <c r="G3755"/>
  <c r="F3755"/>
  <c r="E3755"/>
  <c r="D3755"/>
  <c r="B3755"/>
  <c r="A3755"/>
  <c r="AA3754"/>
  <c r="Y3754"/>
  <c r="X3754"/>
  <c r="W3754"/>
  <c r="U3754"/>
  <c r="T3754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S3753"/>
  <c r="R3753"/>
  <c r="Q3753"/>
  <c r="O3753"/>
  <c r="P3753" s="1"/>
  <c r="AB3753" s="1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S3752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Z3751"/>
  <c r="Y3751"/>
  <c r="X3751"/>
  <c r="W3751"/>
  <c r="V3751"/>
  <c r="U3751"/>
  <c r="T3751"/>
  <c r="R3751"/>
  <c r="Q375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R3750"/>
  <c r="Q3750"/>
  <c r="S3750" s="1"/>
  <c r="P3750"/>
  <c r="O3750"/>
  <c r="N3750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S3749"/>
  <c r="R3749"/>
  <c r="Q3749"/>
  <c r="P3749"/>
  <c r="O3749"/>
  <c r="N3749"/>
  <c r="L3749"/>
  <c r="K3749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R3746"/>
  <c r="Q3746"/>
  <c r="S3746" s="1"/>
  <c r="P3746"/>
  <c r="O3746"/>
  <c r="N3746"/>
  <c r="L3746"/>
  <c r="M3746" s="1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S3745"/>
  <c r="R3745"/>
  <c r="Q3745"/>
  <c r="P3745"/>
  <c r="O3745"/>
  <c r="N3745"/>
  <c r="L3745"/>
  <c r="K3745"/>
  <c r="M3745" s="1"/>
  <c r="AB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S3744"/>
  <c r="R3744"/>
  <c r="Q3744"/>
  <c r="O3744"/>
  <c r="N3744"/>
  <c r="L3744"/>
  <c r="K3744"/>
  <c r="M3744" s="1"/>
  <c r="J3744"/>
  <c r="I3744"/>
  <c r="H3744"/>
  <c r="G3744"/>
  <c r="F3744"/>
  <c r="E3744"/>
  <c r="D3744"/>
  <c r="B3744"/>
  <c r="A3744"/>
  <c r="AA3743"/>
  <c r="Z3743"/>
  <c r="Y3743"/>
  <c r="X3743"/>
  <c r="W3743"/>
  <c r="V3743"/>
  <c r="U3743"/>
  <c r="T3743"/>
  <c r="R3743"/>
  <c r="Q3743"/>
  <c r="O3743"/>
  <c r="N3743"/>
  <c r="P3743" s="1"/>
  <c r="M3743"/>
  <c r="L3743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R3742"/>
  <c r="Q3742"/>
  <c r="S3742" s="1"/>
  <c r="P3742"/>
  <c r="O3742"/>
  <c r="N3742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S3741"/>
  <c r="R3741"/>
  <c r="Q3741"/>
  <c r="P3741"/>
  <c r="O3741"/>
  <c r="N3741"/>
  <c r="L3741"/>
  <c r="K374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P3737"/>
  <c r="O3737"/>
  <c r="N3737"/>
  <c r="L3737"/>
  <c r="K3737"/>
  <c r="M3737" s="1"/>
  <c r="AB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L3736"/>
  <c r="K3736"/>
  <c r="M3736" s="1"/>
  <c r="J3736"/>
  <c r="I3736"/>
  <c r="H3736"/>
  <c r="G3736"/>
  <c r="F3736"/>
  <c r="E3736"/>
  <c r="D3736"/>
  <c r="B3736"/>
  <c r="A3736"/>
  <c r="AA3735"/>
  <c r="Z3735"/>
  <c r="Y3735"/>
  <c r="X3735"/>
  <c r="W3735"/>
  <c r="V3735"/>
  <c r="U3735"/>
  <c r="T3735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R3734"/>
  <c r="Q3734"/>
  <c r="S3734" s="1"/>
  <c r="P3734"/>
  <c r="O3734"/>
  <c r="N3734"/>
  <c r="L3734"/>
  <c r="M3734" s="1"/>
  <c r="K3734"/>
  <c r="J3734"/>
  <c r="I3734"/>
  <c r="H3734"/>
  <c r="G3734"/>
  <c r="F3734"/>
  <c r="E3734"/>
  <c r="D3734"/>
  <c r="B3734"/>
  <c r="A3734" s="1"/>
  <c r="AB3733"/>
  <c r="AA3733"/>
  <c r="Y3733"/>
  <c r="X3733"/>
  <c r="Z3733" s="1"/>
  <c r="W3733"/>
  <c r="U3733"/>
  <c r="T3733"/>
  <c r="V3733" s="1"/>
  <c r="S3733"/>
  <c r="R3733"/>
  <c r="Q3733"/>
  <c r="P3733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Q3731"/>
  <c r="S3731" s="1"/>
  <c r="O3731"/>
  <c r="N3731"/>
  <c r="P3731" s="1"/>
  <c r="M3731"/>
  <c r="L3731"/>
  <c r="K3731"/>
  <c r="J3731"/>
  <c r="I3731"/>
  <c r="H3731"/>
  <c r="AB3731" s="1"/>
  <c r="G3731"/>
  <c r="F3731"/>
  <c r="E3731"/>
  <c r="D3731"/>
  <c r="B3731"/>
  <c r="A3731"/>
  <c r="AA3730"/>
  <c r="Y3730"/>
  <c r="X3730"/>
  <c r="W3730"/>
  <c r="U3730"/>
  <c r="T3730"/>
  <c r="V3730" s="1"/>
  <c r="R3730"/>
  <c r="Q3730"/>
  <c r="S3730" s="1"/>
  <c r="P3730"/>
  <c r="O3730"/>
  <c r="N3730"/>
  <c r="L3730"/>
  <c r="M3730" s="1"/>
  <c r="K3730"/>
  <c r="J3730"/>
  <c r="I3730"/>
  <c r="H3730"/>
  <c r="G3730"/>
  <c r="F3730"/>
  <c r="E3730"/>
  <c r="D3730"/>
  <c r="B3730"/>
  <c r="A3730" s="1"/>
  <c r="AB3729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Z3727"/>
  <c r="Y3727"/>
  <c r="X3727"/>
  <c r="W3727"/>
  <c r="V3727"/>
  <c r="U3727"/>
  <c r="T3727"/>
  <c r="R3727"/>
  <c r="Q3727"/>
  <c r="S3727" s="1"/>
  <c r="O3727"/>
  <c r="N3727"/>
  <c r="P3727" s="1"/>
  <c r="M3727"/>
  <c r="L3727"/>
  <c r="K3727"/>
  <c r="J3727"/>
  <c r="I3727"/>
  <c r="H3727"/>
  <c r="AB3727" s="1"/>
  <c r="G3727"/>
  <c r="F3727"/>
  <c r="E3727"/>
  <c r="D3727"/>
  <c r="B3727"/>
  <c r="A3727"/>
  <c r="AA3726"/>
  <c r="Y3726"/>
  <c r="X3726"/>
  <c r="Z3726" s="1"/>
  <c r="W3726"/>
  <c r="U3726"/>
  <c r="T3726"/>
  <c r="R3726"/>
  <c r="Q3726"/>
  <c r="S3726" s="1"/>
  <c r="P3726"/>
  <c r="O3726"/>
  <c r="N3726"/>
  <c r="L3726"/>
  <c r="M3726" s="1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S3725"/>
  <c r="R3725"/>
  <c r="Q3725"/>
  <c r="P3725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L3724"/>
  <c r="K3724"/>
  <c r="M3724" s="1"/>
  <c r="J3724"/>
  <c r="I3724"/>
  <c r="H3724"/>
  <c r="G3724"/>
  <c r="F3724"/>
  <c r="E3724"/>
  <c r="D3724"/>
  <c r="B3724"/>
  <c r="A3724"/>
  <c r="AA3723"/>
  <c r="Z3723"/>
  <c r="Y3723"/>
  <c r="X3723"/>
  <c r="W3723"/>
  <c r="V3723"/>
  <c r="U3723"/>
  <c r="T3723"/>
  <c r="R3723"/>
  <c r="Q3723"/>
  <c r="S3723" s="1"/>
  <c r="O3723"/>
  <c r="N3723"/>
  <c r="P3723" s="1"/>
  <c r="M3723"/>
  <c r="L3723"/>
  <c r="K3723"/>
  <c r="J3723"/>
  <c r="I3723"/>
  <c r="H3723"/>
  <c r="AB3723" s="1"/>
  <c r="G3723"/>
  <c r="F3723"/>
  <c r="E3723"/>
  <c r="D3723"/>
  <c r="B3723"/>
  <c r="A3723"/>
  <c r="AA3722"/>
  <c r="Y3722"/>
  <c r="X3722"/>
  <c r="W3722"/>
  <c r="U3722"/>
  <c r="T3722"/>
  <c r="R3722"/>
  <c r="Q3722"/>
  <c r="S3722" s="1"/>
  <c r="P3722"/>
  <c r="O3722"/>
  <c r="N3722"/>
  <c r="L3722"/>
  <c r="M3722" s="1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S3721"/>
  <c r="R3721"/>
  <c r="Q3721"/>
  <c r="O3721"/>
  <c r="P3721" s="1"/>
  <c r="AB3721" s="1"/>
  <c r="N372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S3720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Z3719"/>
  <c r="Y3719"/>
  <c r="X3719"/>
  <c r="W3719"/>
  <c r="V3719"/>
  <c r="U3719"/>
  <c r="T3719"/>
  <c r="R3719"/>
  <c r="Q3719"/>
  <c r="O3719"/>
  <c r="N3719"/>
  <c r="P3719" s="1"/>
  <c r="M3719"/>
  <c r="L3719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R3718"/>
  <c r="Q3718"/>
  <c r="S3718" s="1"/>
  <c r="P3718"/>
  <c r="O3718"/>
  <c r="N3718"/>
  <c r="M3718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S3717"/>
  <c r="R3717"/>
  <c r="Q3717"/>
  <c r="P3717"/>
  <c r="O3717"/>
  <c r="N3717"/>
  <c r="L3717"/>
  <c r="K3717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R3714"/>
  <c r="Q3714"/>
  <c r="S3714" s="1"/>
  <c r="P3714"/>
  <c r="O3714"/>
  <c r="N3714"/>
  <c r="L3714"/>
  <c r="M3714" s="1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S3713"/>
  <c r="R3713"/>
  <c r="Q3713"/>
  <c r="P3713"/>
  <c r="O3713"/>
  <c r="N3713"/>
  <c r="L3713"/>
  <c r="K3713"/>
  <c r="M3713" s="1"/>
  <c r="AB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S3712"/>
  <c r="R3712"/>
  <c r="Q3712"/>
  <c r="O3712"/>
  <c r="N3712"/>
  <c r="L3712"/>
  <c r="K3712"/>
  <c r="M3712" s="1"/>
  <c r="J3712"/>
  <c r="I3712"/>
  <c r="H3712"/>
  <c r="G3712"/>
  <c r="F3712"/>
  <c r="E3712"/>
  <c r="D3712"/>
  <c r="B3712"/>
  <c r="A3712"/>
  <c r="AA3711"/>
  <c r="Z3711"/>
  <c r="Y3711"/>
  <c r="X3711"/>
  <c r="W3711"/>
  <c r="V3711"/>
  <c r="U3711"/>
  <c r="T3711"/>
  <c r="R3711"/>
  <c r="Q3711"/>
  <c r="O3711"/>
  <c r="N3711"/>
  <c r="P3711" s="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R3710"/>
  <c r="Q3710"/>
  <c r="S3710" s="1"/>
  <c r="P3710"/>
  <c r="O3710"/>
  <c r="N3710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S3709"/>
  <c r="R3709"/>
  <c r="Q3709"/>
  <c r="P3709"/>
  <c r="O3709"/>
  <c r="N3709"/>
  <c r="L3709"/>
  <c r="K3709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P3706"/>
  <c r="O3706"/>
  <c r="N3706"/>
  <c r="L3706"/>
  <c r="M3706" s="1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S3705"/>
  <c r="R3705"/>
  <c r="Q3705"/>
  <c r="P3705"/>
  <c r="O3705"/>
  <c r="N3705"/>
  <c r="L3705"/>
  <c r="K3705"/>
  <c r="M3705" s="1"/>
  <c r="AB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L3704"/>
  <c r="K3704"/>
  <c r="M3704" s="1"/>
  <c r="J3704"/>
  <c r="I3704"/>
  <c r="H3704"/>
  <c r="G3704"/>
  <c r="F3704"/>
  <c r="E3704"/>
  <c r="D3704"/>
  <c r="B3704"/>
  <c r="A3704"/>
  <c r="AA3703"/>
  <c r="Z3703"/>
  <c r="Y3703"/>
  <c r="X3703"/>
  <c r="W3703"/>
  <c r="V3703"/>
  <c r="U3703"/>
  <c r="T3703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R3702"/>
  <c r="Q3702"/>
  <c r="S3702" s="1"/>
  <c r="P3702"/>
  <c r="O3702"/>
  <c r="N3702"/>
  <c r="L3702"/>
  <c r="M3702" s="1"/>
  <c r="K3702"/>
  <c r="J3702"/>
  <c r="I3702"/>
  <c r="H3702"/>
  <c r="G3702"/>
  <c r="F3702"/>
  <c r="E3702"/>
  <c r="D3702"/>
  <c r="B3702"/>
  <c r="A3702" s="1"/>
  <c r="AB3701"/>
  <c r="AA3701"/>
  <c r="Y3701"/>
  <c r="X3701"/>
  <c r="Z3701" s="1"/>
  <c r="W3701"/>
  <c r="U3701"/>
  <c r="T3701"/>
  <c r="V3701" s="1"/>
  <c r="S3701"/>
  <c r="R3701"/>
  <c r="Q3701"/>
  <c r="P370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Q3699"/>
  <c r="S3699" s="1"/>
  <c r="O3699"/>
  <c r="N3699"/>
  <c r="P3699" s="1"/>
  <c r="M3699"/>
  <c r="L3699"/>
  <c r="K3699"/>
  <c r="J3699"/>
  <c r="I3699"/>
  <c r="H3699"/>
  <c r="AB3699" s="1"/>
  <c r="G3699"/>
  <c r="F3699"/>
  <c r="E3699"/>
  <c r="D3699"/>
  <c r="B3699"/>
  <c r="A3699"/>
  <c r="AA3698"/>
  <c r="Y3698"/>
  <c r="X3698"/>
  <c r="W3698"/>
  <c r="U3698"/>
  <c r="T3698"/>
  <c r="V3698" s="1"/>
  <c r="R3698"/>
  <c r="Q3698"/>
  <c r="S3698" s="1"/>
  <c r="P3698"/>
  <c r="O3698"/>
  <c r="N3698"/>
  <c r="L3698"/>
  <c r="M3698" s="1"/>
  <c r="K3698"/>
  <c r="J3698"/>
  <c r="I3698"/>
  <c r="H3698"/>
  <c r="G3698"/>
  <c r="F3698"/>
  <c r="E3698"/>
  <c r="D3698"/>
  <c r="B3698"/>
  <c r="A3698" s="1"/>
  <c r="AB3697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Z3695"/>
  <c r="Y3695"/>
  <c r="X3695"/>
  <c r="W3695"/>
  <c r="V3695"/>
  <c r="U3695"/>
  <c r="T3695"/>
  <c r="R3695"/>
  <c r="Q3695"/>
  <c r="S3695" s="1"/>
  <c r="O3695"/>
  <c r="N3695"/>
  <c r="P3695" s="1"/>
  <c r="M3695"/>
  <c r="L3695"/>
  <c r="K3695"/>
  <c r="J3695"/>
  <c r="I3695"/>
  <c r="H3695"/>
  <c r="AB3695" s="1"/>
  <c r="G3695"/>
  <c r="F3695"/>
  <c r="E3695"/>
  <c r="D3695"/>
  <c r="B3695"/>
  <c r="A3695"/>
  <c r="AA3694"/>
  <c r="Y3694"/>
  <c r="X3694"/>
  <c r="Z3694" s="1"/>
  <c r="W3694"/>
  <c r="U3694"/>
  <c r="T3694"/>
  <c r="R3694"/>
  <c r="Q3694"/>
  <c r="S3694" s="1"/>
  <c r="P3694"/>
  <c r="O3694"/>
  <c r="N3694"/>
  <c r="L3694"/>
  <c r="M3694" s="1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S3693"/>
  <c r="R3693"/>
  <c r="Q3693"/>
  <c r="P3693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L3692"/>
  <c r="K3692"/>
  <c r="M3692" s="1"/>
  <c r="J3692"/>
  <c r="I3692"/>
  <c r="H3692"/>
  <c r="G3692"/>
  <c r="F3692"/>
  <c r="E3692"/>
  <c r="D3692"/>
  <c r="B3692"/>
  <c r="A3692"/>
  <c r="AA3691"/>
  <c r="Z3691"/>
  <c r="Y3691"/>
  <c r="X3691"/>
  <c r="W3691"/>
  <c r="V3691"/>
  <c r="U3691"/>
  <c r="T3691"/>
  <c r="R3691"/>
  <c r="Q3691"/>
  <c r="S3691" s="1"/>
  <c r="O3691"/>
  <c r="N3691"/>
  <c r="P3691" s="1"/>
  <c r="M3691"/>
  <c r="L3691"/>
  <c r="K3691"/>
  <c r="J3691"/>
  <c r="I3691"/>
  <c r="H3691"/>
  <c r="AB3691" s="1"/>
  <c r="G3691"/>
  <c r="F3691"/>
  <c r="E3691"/>
  <c r="D3691"/>
  <c r="B3691"/>
  <c r="A3691"/>
  <c r="AA3690"/>
  <c r="Y3690"/>
  <c r="X3690"/>
  <c r="W3690"/>
  <c r="U3690"/>
  <c r="T3690"/>
  <c r="R3690"/>
  <c r="Q3690"/>
  <c r="S3690" s="1"/>
  <c r="P3690"/>
  <c r="O3690"/>
  <c r="N3690"/>
  <c r="L3690"/>
  <c r="M3690" s="1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S3689"/>
  <c r="R3689"/>
  <c r="Q3689"/>
  <c r="O3689"/>
  <c r="P3689" s="1"/>
  <c r="AB3689" s="1"/>
  <c r="N3689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S3688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Z3687"/>
  <c r="Y3687"/>
  <c r="X3687"/>
  <c r="W3687"/>
  <c r="V3687"/>
  <c r="U3687"/>
  <c r="T3687"/>
  <c r="R3687"/>
  <c r="Q3687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R3686"/>
  <c r="Q3686"/>
  <c r="S3686" s="1"/>
  <c r="P3686"/>
  <c r="O3686"/>
  <c r="N3686"/>
  <c r="M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S3685"/>
  <c r="R3685"/>
  <c r="Q3685"/>
  <c r="P3685"/>
  <c r="O3685"/>
  <c r="N3685"/>
  <c r="L3685"/>
  <c r="K3685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R3682"/>
  <c r="Q3682"/>
  <c r="S3682" s="1"/>
  <c r="P3682"/>
  <c r="O3682"/>
  <c r="N3682"/>
  <c r="L3682"/>
  <c r="M3682" s="1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S3681"/>
  <c r="R3681"/>
  <c r="Q3681"/>
  <c r="P3681"/>
  <c r="O3681"/>
  <c r="N3681"/>
  <c r="L3681"/>
  <c r="K3681"/>
  <c r="M3681" s="1"/>
  <c r="AB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S3680"/>
  <c r="R3680"/>
  <c r="Q3680"/>
  <c r="O3680"/>
  <c r="N3680"/>
  <c r="L3680"/>
  <c r="K3680"/>
  <c r="M3680" s="1"/>
  <c r="J3680"/>
  <c r="I3680"/>
  <c r="H3680"/>
  <c r="G3680"/>
  <c r="F3680"/>
  <c r="E3680"/>
  <c r="D3680"/>
  <c r="B3680"/>
  <c r="A3680"/>
  <c r="AA3679"/>
  <c r="Z3679"/>
  <c r="Y3679"/>
  <c r="X3679"/>
  <c r="W3679"/>
  <c r="V3679"/>
  <c r="U3679"/>
  <c r="T3679"/>
  <c r="R3679"/>
  <c r="Q3679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P3678"/>
  <c r="O3678"/>
  <c r="N3678"/>
  <c r="M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S3677"/>
  <c r="R3677"/>
  <c r="Q3677"/>
  <c r="P3677"/>
  <c r="O3677"/>
  <c r="N3677"/>
  <c r="L3677"/>
  <c r="K3677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S3673"/>
  <c r="R3673"/>
  <c r="Q3673"/>
  <c r="P3673"/>
  <c r="O3673"/>
  <c r="N3673"/>
  <c r="L3673"/>
  <c r="K3673"/>
  <c r="M3673" s="1"/>
  <c r="AB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L3672"/>
  <c r="K3672"/>
  <c r="M3672" s="1"/>
  <c r="J3672"/>
  <c r="I3672"/>
  <c r="H3672"/>
  <c r="G3672"/>
  <c r="F3672"/>
  <c r="E3672"/>
  <c r="D3672"/>
  <c r="B3672"/>
  <c r="A3672"/>
  <c r="AA3671"/>
  <c r="Z3671"/>
  <c r="Y3671"/>
  <c r="X3671"/>
  <c r="W3671"/>
  <c r="V3671"/>
  <c r="U367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R3670"/>
  <c r="Q3670"/>
  <c r="S3670" s="1"/>
  <c r="P3670"/>
  <c r="O3670"/>
  <c r="N3670"/>
  <c r="L3670"/>
  <c r="M3670" s="1"/>
  <c r="K3670"/>
  <c r="J3670"/>
  <c r="I3670"/>
  <c r="H3670"/>
  <c r="G3670"/>
  <c r="F3670"/>
  <c r="E3670"/>
  <c r="D3670"/>
  <c r="B3670"/>
  <c r="A3670" s="1"/>
  <c r="AB3669"/>
  <c r="AA3669"/>
  <c r="Y3669"/>
  <c r="X3669"/>
  <c r="Z3669" s="1"/>
  <c r="W3669"/>
  <c r="U3669"/>
  <c r="T3669"/>
  <c r="V3669" s="1"/>
  <c r="S3669"/>
  <c r="R3669"/>
  <c r="Q3669"/>
  <c r="P3669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Q3667"/>
  <c r="S3667" s="1"/>
  <c r="O3667"/>
  <c r="N3667"/>
  <c r="P3667" s="1"/>
  <c r="M3667"/>
  <c r="L3667"/>
  <c r="K3667"/>
  <c r="J3667"/>
  <c r="I3667"/>
  <c r="H3667"/>
  <c r="AB3667" s="1"/>
  <c r="G3667"/>
  <c r="F3667"/>
  <c r="E3667"/>
  <c r="D3667"/>
  <c r="B3667"/>
  <c r="A3667"/>
  <c r="AA3666"/>
  <c r="Y3666"/>
  <c r="X3666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G3666"/>
  <c r="F3666"/>
  <c r="E3666"/>
  <c r="D3666"/>
  <c r="B3666"/>
  <c r="A3666" s="1"/>
  <c r="AB3665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Z3663"/>
  <c r="Y3663"/>
  <c r="X3663"/>
  <c r="W3663"/>
  <c r="V3663"/>
  <c r="U3663"/>
  <c r="T3663"/>
  <c r="R3663"/>
  <c r="Q3663"/>
  <c r="S3663" s="1"/>
  <c r="O3663"/>
  <c r="N3663"/>
  <c r="P3663" s="1"/>
  <c r="M3663"/>
  <c r="L3663"/>
  <c r="K3663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R3662"/>
  <c r="Q3662"/>
  <c r="S3662" s="1"/>
  <c r="P3662"/>
  <c r="O3662"/>
  <c r="N3662"/>
  <c r="L3662"/>
  <c r="M3662" s="1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S3661"/>
  <c r="R3661"/>
  <c r="Q3661"/>
  <c r="P3661"/>
  <c r="O366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L3660"/>
  <c r="K3660"/>
  <c r="M3660" s="1"/>
  <c r="J3660"/>
  <c r="I3660"/>
  <c r="H3660"/>
  <c r="G3660"/>
  <c r="F3660"/>
  <c r="E3660"/>
  <c r="D3660"/>
  <c r="B3660"/>
  <c r="A3660"/>
  <c r="AA3659"/>
  <c r="Z3659"/>
  <c r="Y3659"/>
  <c r="X3659"/>
  <c r="W3659"/>
  <c r="V3659"/>
  <c r="U3659"/>
  <c r="T3659"/>
  <c r="R3659"/>
  <c r="Q3659"/>
  <c r="S3659" s="1"/>
  <c r="O3659"/>
  <c r="N3659"/>
  <c r="P3659" s="1"/>
  <c r="M3659"/>
  <c r="L3659"/>
  <c r="K3659"/>
  <c r="J3659"/>
  <c r="I3659"/>
  <c r="H3659"/>
  <c r="AB3659" s="1"/>
  <c r="G3659"/>
  <c r="F3659"/>
  <c r="E3659"/>
  <c r="D3659"/>
  <c r="B3659"/>
  <c r="A3659"/>
  <c r="AA3658"/>
  <c r="Y3658"/>
  <c r="X3658"/>
  <c r="W3658"/>
  <c r="U3658"/>
  <c r="T3658"/>
  <c r="R3658"/>
  <c r="Q3658"/>
  <c r="S3658" s="1"/>
  <c r="P3658"/>
  <c r="O3658"/>
  <c r="N3658"/>
  <c r="L3658"/>
  <c r="M3658" s="1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S3657"/>
  <c r="R3657"/>
  <c r="Q3657"/>
  <c r="O3657"/>
  <c r="P3657" s="1"/>
  <c r="AB3657" s="1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Z3655"/>
  <c r="Y3655"/>
  <c r="X3655"/>
  <c r="W3655"/>
  <c r="V3655"/>
  <c r="U3655"/>
  <c r="T3655"/>
  <c r="R3655"/>
  <c r="Q3655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R3654"/>
  <c r="Q3654"/>
  <c r="S3654" s="1"/>
  <c r="P3654"/>
  <c r="O3654"/>
  <c r="N3654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S3653"/>
  <c r="R3653"/>
  <c r="Q3653"/>
  <c r="P3653"/>
  <c r="O3653"/>
  <c r="N3653"/>
  <c r="L3653"/>
  <c r="K3653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R3650"/>
  <c r="Q3650"/>
  <c r="S3650" s="1"/>
  <c r="P3650"/>
  <c r="O3650"/>
  <c r="N3650"/>
  <c r="L3650"/>
  <c r="M3650" s="1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S3649"/>
  <c r="R3649"/>
  <c r="Q3649"/>
  <c r="P3649"/>
  <c r="O3649"/>
  <c r="N3649"/>
  <c r="L3649"/>
  <c r="K3649"/>
  <c r="M3649" s="1"/>
  <c r="AB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S3648"/>
  <c r="R3648"/>
  <c r="Q3648"/>
  <c r="O3648"/>
  <c r="N3648"/>
  <c r="L3648"/>
  <c r="K3648"/>
  <c r="M3648" s="1"/>
  <c r="J3648"/>
  <c r="I3648"/>
  <c r="H3648"/>
  <c r="G3648"/>
  <c r="F3648"/>
  <c r="E3648"/>
  <c r="D3648"/>
  <c r="B3648"/>
  <c r="A3648"/>
  <c r="AA3647"/>
  <c r="Z3647"/>
  <c r="Y3647"/>
  <c r="X3647"/>
  <c r="W3647"/>
  <c r="V3647"/>
  <c r="U3647"/>
  <c r="T3647"/>
  <c r="R3647"/>
  <c r="Q3647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R3646"/>
  <c r="Q3646"/>
  <c r="S3646" s="1"/>
  <c r="P3646"/>
  <c r="O3646"/>
  <c r="N3646"/>
  <c r="M3646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S3645"/>
  <c r="R3645"/>
  <c r="Q3645"/>
  <c r="P3645"/>
  <c r="O3645"/>
  <c r="N3645"/>
  <c r="L3645"/>
  <c r="K3645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S3641"/>
  <c r="R3641"/>
  <c r="Q3641"/>
  <c r="P3641"/>
  <c r="O3641"/>
  <c r="N3641"/>
  <c r="L3641"/>
  <c r="K3641"/>
  <c r="M3641" s="1"/>
  <c r="AB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L3640"/>
  <c r="K3640"/>
  <c r="M3640" s="1"/>
  <c r="J3640"/>
  <c r="I3640"/>
  <c r="H3640"/>
  <c r="G3640"/>
  <c r="F3640"/>
  <c r="E3640"/>
  <c r="D3640"/>
  <c r="B3640"/>
  <c r="A3640"/>
  <c r="AA3639"/>
  <c r="Z3639"/>
  <c r="Y3639"/>
  <c r="X3639"/>
  <c r="W3639"/>
  <c r="V3639"/>
  <c r="U3639"/>
  <c r="T3639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R3638"/>
  <c r="Q3638"/>
  <c r="S3638" s="1"/>
  <c r="P3638"/>
  <c r="O3638"/>
  <c r="N3638"/>
  <c r="L3638"/>
  <c r="M3638" s="1"/>
  <c r="K3638"/>
  <c r="J3638"/>
  <c r="I3638"/>
  <c r="H3638"/>
  <c r="G3638"/>
  <c r="F3638"/>
  <c r="E3638"/>
  <c r="D3638"/>
  <c r="B3638"/>
  <c r="A3638" s="1"/>
  <c r="AB3637"/>
  <c r="AA3637"/>
  <c r="Y3637"/>
  <c r="X3637"/>
  <c r="Z3637" s="1"/>
  <c r="W3637"/>
  <c r="U3637"/>
  <c r="T3637"/>
  <c r="V3637" s="1"/>
  <c r="S3637"/>
  <c r="R3637"/>
  <c r="Q3637"/>
  <c r="P3637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S3635" s="1"/>
  <c r="O3635"/>
  <c r="N3635"/>
  <c r="P3635" s="1"/>
  <c r="M3635"/>
  <c r="L3635"/>
  <c r="K3635"/>
  <c r="J3635"/>
  <c r="I3635"/>
  <c r="H3635"/>
  <c r="AB3635" s="1"/>
  <c r="G3635"/>
  <c r="F3635"/>
  <c r="E3635"/>
  <c r="D3635"/>
  <c r="B3635"/>
  <c r="A3635"/>
  <c r="AA3634"/>
  <c r="Y3634"/>
  <c r="X3634"/>
  <c r="W3634"/>
  <c r="U3634"/>
  <c r="T3634"/>
  <c r="V3634" s="1"/>
  <c r="R3634"/>
  <c r="Q3634"/>
  <c r="S3634" s="1"/>
  <c r="P3634"/>
  <c r="O3634"/>
  <c r="N3634"/>
  <c r="L3634"/>
  <c r="M3634" s="1"/>
  <c r="K3634"/>
  <c r="J3634"/>
  <c r="I3634"/>
  <c r="H3634"/>
  <c r="G3634"/>
  <c r="F3634"/>
  <c r="E3634"/>
  <c r="D3634"/>
  <c r="B3634"/>
  <c r="A3634" s="1"/>
  <c r="AB3633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Z3631"/>
  <c r="Y3631"/>
  <c r="X3631"/>
  <c r="W3631"/>
  <c r="V3631"/>
  <c r="U3631"/>
  <c r="T3631"/>
  <c r="R3631"/>
  <c r="Q3631"/>
  <c r="S3631" s="1"/>
  <c r="O3631"/>
  <c r="N3631"/>
  <c r="P3631" s="1"/>
  <c r="M3631"/>
  <c r="L3631"/>
  <c r="K3631"/>
  <c r="J3631"/>
  <c r="I3631"/>
  <c r="H3631"/>
  <c r="AB3631" s="1"/>
  <c r="G3631"/>
  <c r="F3631"/>
  <c r="E3631"/>
  <c r="D3631"/>
  <c r="B3631"/>
  <c r="A3631"/>
  <c r="AA3630"/>
  <c r="Y3630"/>
  <c r="X3630"/>
  <c r="Z3630" s="1"/>
  <c r="W3630"/>
  <c r="U3630"/>
  <c r="T3630"/>
  <c r="R3630"/>
  <c r="Q3630"/>
  <c r="S3630" s="1"/>
  <c r="P3630"/>
  <c r="O3630"/>
  <c r="N3630"/>
  <c r="L3630"/>
  <c r="M3630" s="1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S3629"/>
  <c r="R3629"/>
  <c r="Q3629"/>
  <c r="P3629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L3628"/>
  <c r="K3628"/>
  <c r="M3628" s="1"/>
  <c r="J3628"/>
  <c r="I3628"/>
  <c r="H3628"/>
  <c r="G3628"/>
  <c r="F3628"/>
  <c r="E3628"/>
  <c r="D3628"/>
  <c r="B3628"/>
  <c r="A3628"/>
  <c r="AA3627"/>
  <c r="Z3627"/>
  <c r="Y3627"/>
  <c r="X3627"/>
  <c r="W3627"/>
  <c r="V3627"/>
  <c r="U3627"/>
  <c r="T3627"/>
  <c r="R3627"/>
  <c r="Q3627"/>
  <c r="S3627" s="1"/>
  <c r="O3627"/>
  <c r="N3627"/>
  <c r="P3627" s="1"/>
  <c r="M3627"/>
  <c r="L3627"/>
  <c r="K3627"/>
  <c r="J3627"/>
  <c r="I3627"/>
  <c r="H3627"/>
  <c r="AB3627" s="1"/>
  <c r="G3627"/>
  <c r="F3627"/>
  <c r="E3627"/>
  <c r="D3627"/>
  <c r="B3627"/>
  <c r="A3627"/>
  <c r="AA3626"/>
  <c r="Y3626"/>
  <c r="X3626"/>
  <c r="W3626"/>
  <c r="U3626"/>
  <c r="T3626"/>
  <c r="R3626"/>
  <c r="Q3626"/>
  <c r="S3626" s="1"/>
  <c r="P3626"/>
  <c r="O3626"/>
  <c r="N3626"/>
  <c r="L3626"/>
  <c r="M3626" s="1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S3625"/>
  <c r="R3625"/>
  <c r="Q3625"/>
  <c r="O3625"/>
  <c r="P3625" s="1"/>
  <c r="AB3625" s="1"/>
  <c r="N3625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Z3623"/>
  <c r="Y3623"/>
  <c r="X3623"/>
  <c r="W3623"/>
  <c r="V3623"/>
  <c r="U3623"/>
  <c r="T3623"/>
  <c r="R3623"/>
  <c r="Q3623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R3622"/>
  <c r="Q3622"/>
  <c r="S3622" s="1"/>
  <c r="P3622"/>
  <c r="O3622"/>
  <c r="N3622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S3621"/>
  <c r="R3621"/>
  <c r="Q3621"/>
  <c r="P3621"/>
  <c r="O3621"/>
  <c r="N3621"/>
  <c r="L3621"/>
  <c r="K362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R3618"/>
  <c r="Q3618"/>
  <c r="S3618" s="1"/>
  <c r="P3618"/>
  <c r="O3618"/>
  <c r="N3618"/>
  <c r="L3618"/>
  <c r="M3618" s="1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S3617"/>
  <c r="R3617"/>
  <c r="Q3617"/>
  <c r="P3617"/>
  <c r="O3617"/>
  <c r="N3617"/>
  <c r="L3617"/>
  <c r="K3617"/>
  <c r="M3617" s="1"/>
  <c r="AB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S3616"/>
  <c r="R3616"/>
  <c r="Q3616"/>
  <c r="O3616"/>
  <c r="N3616"/>
  <c r="L3616"/>
  <c r="K3616"/>
  <c r="M3616" s="1"/>
  <c r="J3616"/>
  <c r="I3616"/>
  <c r="H3616"/>
  <c r="G3616"/>
  <c r="F3616"/>
  <c r="E3616"/>
  <c r="D3616"/>
  <c r="B3616"/>
  <c r="A3616"/>
  <c r="AA3615"/>
  <c r="Z3615"/>
  <c r="Y3615"/>
  <c r="X3615"/>
  <c r="W3615"/>
  <c r="V3615"/>
  <c r="U3615"/>
  <c r="T3615"/>
  <c r="R3615"/>
  <c r="Q3615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R3614"/>
  <c r="Q3614"/>
  <c r="S3614" s="1"/>
  <c r="P3614"/>
  <c r="O3614"/>
  <c r="N3614"/>
  <c r="M3614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S3613"/>
  <c r="R3613"/>
  <c r="Q3613"/>
  <c r="P3613"/>
  <c r="O3613"/>
  <c r="N3613"/>
  <c r="L3613"/>
  <c r="K3613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S3609"/>
  <c r="R3609"/>
  <c r="Q3609"/>
  <c r="P3609"/>
  <c r="O3609"/>
  <c r="N3609"/>
  <c r="L3609"/>
  <c r="K3609"/>
  <c r="M3609" s="1"/>
  <c r="AB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L3608"/>
  <c r="K3608"/>
  <c r="M3608" s="1"/>
  <c r="J3608"/>
  <c r="I3608"/>
  <c r="H3608"/>
  <c r="G3608"/>
  <c r="F3608"/>
  <c r="E3608"/>
  <c r="D3608"/>
  <c r="B3608"/>
  <c r="A3608"/>
  <c r="AA3607"/>
  <c r="Z3607"/>
  <c r="Y3607"/>
  <c r="X3607"/>
  <c r="W3607"/>
  <c r="V3607"/>
  <c r="U3607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R3606"/>
  <c r="Q3606"/>
  <c r="S3606" s="1"/>
  <c r="P3606"/>
  <c r="O3606"/>
  <c r="N3606"/>
  <c r="L3606"/>
  <c r="M3606" s="1"/>
  <c r="K3606"/>
  <c r="J3606"/>
  <c r="I3606"/>
  <c r="H3606"/>
  <c r="G3606"/>
  <c r="F3606"/>
  <c r="E3606"/>
  <c r="D3606"/>
  <c r="B3606"/>
  <c r="A3606" s="1"/>
  <c r="AB3605"/>
  <c r="AA3605"/>
  <c r="Y3605"/>
  <c r="X3605"/>
  <c r="Z3605" s="1"/>
  <c r="W3605"/>
  <c r="U3605"/>
  <c r="T3605"/>
  <c r="V3605" s="1"/>
  <c r="S3605"/>
  <c r="R3605"/>
  <c r="Q3605"/>
  <c r="P3605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S3603" s="1"/>
  <c r="O3603"/>
  <c r="N3603"/>
  <c r="P3603" s="1"/>
  <c r="M3603"/>
  <c r="L3603"/>
  <c r="K3603"/>
  <c r="J3603"/>
  <c r="I3603"/>
  <c r="H3603"/>
  <c r="AB3603" s="1"/>
  <c r="G3603"/>
  <c r="F3603"/>
  <c r="E3603"/>
  <c r="D3603"/>
  <c r="B3603"/>
  <c r="A3603"/>
  <c r="AA3602"/>
  <c r="Y3602"/>
  <c r="X3602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G3602"/>
  <c r="F3602"/>
  <c r="E3602"/>
  <c r="D3602"/>
  <c r="B3602"/>
  <c r="A3602" s="1"/>
  <c r="AB3601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Z3599"/>
  <c r="Y3599"/>
  <c r="X3599"/>
  <c r="W3599"/>
  <c r="V3599"/>
  <c r="U3599"/>
  <c r="T3599"/>
  <c r="R3599"/>
  <c r="Q3599"/>
  <c r="S3599" s="1"/>
  <c r="O3599"/>
  <c r="N3599"/>
  <c r="P3599" s="1"/>
  <c r="M3599"/>
  <c r="L3599"/>
  <c r="K3599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R3598"/>
  <c r="Q3598"/>
  <c r="S3598" s="1"/>
  <c r="P3598"/>
  <c r="O3598"/>
  <c r="N3598"/>
  <c r="L3598"/>
  <c r="M3598" s="1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S3597"/>
  <c r="R3597"/>
  <c r="Q3597"/>
  <c r="P3597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L3596"/>
  <c r="K3596"/>
  <c r="M3596" s="1"/>
  <c r="J3596"/>
  <c r="I3596"/>
  <c r="H3596"/>
  <c r="G3596"/>
  <c r="F3596"/>
  <c r="E3596"/>
  <c r="D3596"/>
  <c r="B3596"/>
  <c r="A3596"/>
  <c r="AA3595"/>
  <c r="Z3595"/>
  <c r="Y3595"/>
  <c r="X3595"/>
  <c r="W3595"/>
  <c r="V3595"/>
  <c r="U3595"/>
  <c r="T3595"/>
  <c r="R3595"/>
  <c r="Q3595"/>
  <c r="S3595" s="1"/>
  <c r="O3595"/>
  <c r="N3595"/>
  <c r="P3595" s="1"/>
  <c r="M3595"/>
  <c r="L3595"/>
  <c r="K3595"/>
  <c r="J3595"/>
  <c r="I3595"/>
  <c r="H3595"/>
  <c r="AB3595" s="1"/>
  <c r="G3595"/>
  <c r="F3595"/>
  <c r="E3595"/>
  <c r="D3595"/>
  <c r="B3595"/>
  <c r="A3595"/>
  <c r="AA3594"/>
  <c r="Y3594"/>
  <c r="X3594"/>
  <c r="W3594"/>
  <c r="U3594"/>
  <c r="T3594"/>
  <c r="R3594"/>
  <c r="Q3594"/>
  <c r="S3594" s="1"/>
  <c r="P3594"/>
  <c r="O3594"/>
  <c r="N3594"/>
  <c r="L3594"/>
  <c r="M3594" s="1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S3593"/>
  <c r="R3593"/>
  <c r="Q3593"/>
  <c r="O3593"/>
  <c r="P3593" s="1"/>
  <c r="AB3593" s="1"/>
  <c r="N3593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S3592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Z3591"/>
  <c r="Y3591"/>
  <c r="X3591"/>
  <c r="W3591"/>
  <c r="V3591"/>
  <c r="U3591"/>
  <c r="T3591"/>
  <c r="R3591"/>
  <c r="Q3591"/>
  <c r="O3591"/>
  <c r="N3591"/>
  <c r="P3591" s="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R3590"/>
  <c r="Q3590"/>
  <c r="S3590" s="1"/>
  <c r="P3590"/>
  <c r="O3590"/>
  <c r="N3590"/>
  <c r="M3590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S3589"/>
  <c r="R3589"/>
  <c r="Q3589"/>
  <c r="P3589"/>
  <c r="O3589"/>
  <c r="N3589"/>
  <c r="L3589"/>
  <c r="K3589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S3585"/>
  <c r="R3585"/>
  <c r="Q3585"/>
  <c r="P3585"/>
  <c r="O3585"/>
  <c r="N3585"/>
  <c r="L3585"/>
  <c r="K3585"/>
  <c r="M3585" s="1"/>
  <c r="AB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S3584"/>
  <c r="R3584"/>
  <c r="Q3584"/>
  <c r="O3584"/>
  <c r="N3584"/>
  <c r="L3584"/>
  <c r="K3584"/>
  <c r="M3584" s="1"/>
  <c r="J3584"/>
  <c r="I3584"/>
  <c r="H3584"/>
  <c r="G3584"/>
  <c r="F3584"/>
  <c r="E3584"/>
  <c r="D3584"/>
  <c r="B3584"/>
  <c r="A3584"/>
  <c r="AA3583"/>
  <c r="Z3583"/>
  <c r="Y3583"/>
  <c r="X3583"/>
  <c r="W3583"/>
  <c r="V3583"/>
  <c r="U3583"/>
  <c r="T3583"/>
  <c r="R3583"/>
  <c r="Q3583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R3582"/>
  <c r="Q3582"/>
  <c r="S3582" s="1"/>
  <c r="P3582"/>
  <c r="O3582"/>
  <c r="N3582"/>
  <c r="M3582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S3581"/>
  <c r="R3581"/>
  <c r="Q3581"/>
  <c r="P3581"/>
  <c r="O3581"/>
  <c r="N3581"/>
  <c r="L3581"/>
  <c r="K358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S3577"/>
  <c r="R3577"/>
  <c r="Q3577"/>
  <c r="P3577"/>
  <c r="O3577"/>
  <c r="N3577"/>
  <c r="L3577"/>
  <c r="K3577"/>
  <c r="M3577" s="1"/>
  <c r="AB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L3576"/>
  <c r="K3576"/>
  <c r="M3576" s="1"/>
  <c r="J3576"/>
  <c r="I3576"/>
  <c r="H3576"/>
  <c r="G3576"/>
  <c r="F3576"/>
  <c r="E3576"/>
  <c r="D3576"/>
  <c r="B3576"/>
  <c r="A3576"/>
  <c r="AA3575"/>
  <c r="Z3575"/>
  <c r="Y3575"/>
  <c r="X3575"/>
  <c r="W3575"/>
  <c r="V3575"/>
  <c r="U3575"/>
  <c r="T3575"/>
  <c r="R3575"/>
  <c r="Q3575"/>
  <c r="S3575" s="1"/>
  <c r="O3575"/>
  <c r="N3575"/>
  <c r="P3575" s="1"/>
  <c r="L3575"/>
  <c r="M3575" s="1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S3574"/>
  <c r="R3574"/>
  <c r="Q3574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P3573"/>
  <c r="O3573"/>
  <c r="N3573"/>
  <c r="M3573"/>
  <c r="L3573"/>
  <c r="K3573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R3572"/>
  <c r="Q3572"/>
  <c r="S3572" s="1"/>
  <c r="O3572"/>
  <c r="P3572" s="1"/>
  <c r="N3572"/>
  <c r="M3572"/>
  <c r="L3572"/>
  <c r="K3572"/>
  <c r="J3572"/>
  <c r="I3572"/>
  <c r="H3572"/>
  <c r="G3572"/>
  <c r="F3572"/>
  <c r="E3572"/>
  <c r="D3572"/>
  <c r="B3572"/>
  <c r="A3572" s="1"/>
  <c r="AB3571"/>
  <c r="AA3571"/>
  <c r="Y3571"/>
  <c r="X3571"/>
  <c r="Z3571" s="1"/>
  <c r="W3571"/>
  <c r="U3571"/>
  <c r="T3571"/>
  <c r="V3571" s="1"/>
  <c r="S3571"/>
  <c r="R3571"/>
  <c r="Q3571"/>
  <c r="P357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Z3570" s="1"/>
  <c r="X3570"/>
  <c r="W3570"/>
  <c r="U3570"/>
  <c r="V3570" s="1"/>
  <c r="T3570"/>
  <c r="R3570"/>
  <c r="Q3570"/>
  <c r="S3570" s="1"/>
  <c r="O3570"/>
  <c r="N3570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Q3569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S3567" s="1"/>
  <c r="Q3567"/>
  <c r="P3567"/>
  <c r="O3567"/>
  <c r="N3567"/>
  <c r="L3567"/>
  <c r="K3567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Q3566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O3565"/>
  <c r="N3565"/>
  <c r="P3565" s="1"/>
  <c r="L3565"/>
  <c r="M3565" s="1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S3564"/>
  <c r="R3564"/>
  <c r="Q3564"/>
  <c r="P3564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J3563"/>
  <c r="I3563"/>
  <c r="H3563"/>
  <c r="G3563"/>
  <c r="F3563"/>
  <c r="E3563"/>
  <c r="D3563"/>
  <c r="B3563"/>
  <c r="A3563"/>
  <c r="AA3562"/>
  <c r="Z3562"/>
  <c r="Y3562"/>
  <c r="X3562"/>
  <c r="W3562"/>
  <c r="V3562"/>
  <c r="U3562"/>
  <c r="T3562"/>
  <c r="S3562"/>
  <c r="R3562"/>
  <c r="Q3562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R3560"/>
  <c r="Q3560"/>
  <c r="S3560" s="1"/>
  <c r="P3560"/>
  <c r="O3560"/>
  <c r="N3560"/>
  <c r="M3560"/>
  <c r="L3560"/>
  <c r="K3560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S3559"/>
  <c r="R3559"/>
  <c r="Q3559"/>
  <c r="O3559"/>
  <c r="N3559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S3558"/>
  <c r="R3558"/>
  <c r="Q3558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S3557" s="1"/>
  <c r="P3557"/>
  <c r="O3557"/>
  <c r="N3557"/>
  <c r="M3557"/>
  <c r="L3557"/>
  <c r="K3557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R3556"/>
  <c r="Q3556"/>
  <c r="S3556" s="1"/>
  <c r="O3556"/>
  <c r="P3556" s="1"/>
  <c r="N3556"/>
  <c r="M3556"/>
  <c r="L3556"/>
  <c r="K3556"/>
  <c r="J3556"/>
  <c r="I3556"/>
  <c r="H3556"/>
  <c r="G3556"/>
  <c r="F3556"/>
  <c r="E3556"/>
  <c r="D3556"/>
  <c r="B3556"/>
  <c r="A3556" s="1"/>
  <c r="AA3555"/>
  <c r="Y3555"/>
  <c r="X3555"/>
  <c r="Z3555" s="1"/>
  <c r="AB3555" s="1"/>
  <c r="W3555"/>
  <c r="U3555"/>
  <c r="T3555"/>
  <c r="V3555" s="1"/>
  <c r="S3555"/>
  <c r="R3555"/>
  <c r="Q3555"/>
  <c r="P3555"/>
  <c r="O3555"/>
  <c r="N3555"/>
  <c r="L3555"/>
  <c r="K3555"/>
  <c r="M3555" s="1"/>
  <c r="J3555"/>
  <c r="I3555"/>
  <c r="H3555"/>
  <c r="G3555"/>
  <c r="F3555"/>
  <c r="E3555"/>
  <c r="D3555"/>
  <c r="B3555"/>
  <c r="A3555" s="1"/>
  <c r="AA3554"/>
  <c r="Y3554"/>
  <c r="Z3554" s="1"/>
  <c r="X3554"/>
  <c r="W3554"/>
  <c r="U3554"/>
  <c r="V3554" s="1"/>
  <c r="T3554"/>
  <c r="R3554"/>
  <c r="Q3554"/>
  <c r="S3554" s="1"/>
  <c r="O3554"/>
  <c r="N3554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Q3553"/>
  <c r="O3553"/>
  <c r="N3553"/>
  <c r="P3553" s="1"/>
  <c r="M3553"/>
  <c r="L3553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AB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S3551" s="1"/>
  <c r="Q3551"/>
  <c r="P3551"/>
  <c r="O3551"/>
  <c r="N3551"/>
  <c r="L3551"/>
  <c r="K355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O3549"/>
  <c r="N3549"/>
  <c r="P3549" s="1"/>
  <c r="L3549"/>
  <c r="M3549" s="1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S3548"/>
  <c r="R3548"/>
  <c r="Q3548"/>
  <c r="P3548"/>
  <c r="O3548"/>
  <c r="N3548"/>
  <c r="L3548"/>
  <c r="K3548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J3547"/>
  <c r="I3547"/>
  <c r="H3547"/>
  <c r="G3547"/>
  <c r="F3547"/>
  <c r="E3547"/>
  <c r="D3547"/>
  <c r="B3547"/>
  <c r="A3547"/>
  <c r="AA3546"/>
  <c r="Z3546"/>
  <c r="Y3546"/>
  <c r="X3546"/>
  <c r="W3546"/>
  <c r="V3546"/>
  <c r="U3546"/>
  <c r="T3546"/>
  <c r="S3546"/>
  <c r="R3546"/>
  <c r="Q3546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R3544"/>
  <c r="Q3544"/>
  <c r="S3544" s="1"/>
  <c r="P3544"/>
  <c r="O3544"/>
  <c r="N3544"/>
  <c r="M3544"/>
  <c r="L3544"/>
  <c r="K3544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S3543"/>
  <c r="R3543"/>
  <c r="Q3543"/>
  <c r="O3543"/>
  <c r="N3543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S3542"/>
  <c r="R3542"/>
  <c r="Q3542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Q3541"/>
  <c r="S3541" s="1"/>
  <c r="P3541"/>
  <c r="O3541"/>
  <c r="N3541"/>
  <c r="M3541"/>
  <c r="L354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R3540"/>
  <c r="Q3540"/>
  <c r="S3540" s="1"/>
  <c r="O3540"/>
  <c r="P3540" s="1"/>
  <c r="N3540"/>
  <c r="M3540"/>
  <c r="L3540"/>
  <c r="K3540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S3539"/>
  <c r="R3539"/>
  <c r="Q3539"/>
  <c r="P3539"/>
  <c r="O3539"/>
  <c r="N3539"/>
  <c r="L3539"/>
  <c r="K3539"/>
  <c r="M3539" s="1"/>
  <c r="AB3539" s="1"/>
  <c r="J3539"/>
  <c r="I3539"/>
  <c r="H3539"/>
  <c r="G3539"/>
  <c r="F3539"/>
  <c r="E3539"/>
  <c r="D3539"/>
  <c r="B3539"/>
  <c r="A3539" s="1"/>
  <c r="AA3538"/>
  <c r="Y3538"/>
  <c r="Z3538" s="1"/>
  <c r="X3538"/>
  <c r="W3538"/>
  <c r="U3538"/>
  <c r="V3538" s="1"/>
  <c r="T3538"/>
  <c r="R3538"/>
  <c r="Q3538"/>
  <c r="S3538" s="1"/>
  <c r="O3538"/>
  <c r="N3538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Q3537"/>
  <c r="O3537"/>
  <c r="N3537"/>
  <c r="P3537" s="1"/>
  <c r="M3537"/>
  <c r="L3537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AB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S3535" s="1"/>
  <c r="Q3535"/>
  <c r="P3535"/>
  <c r="O3535"/>
  <c r="N3535"/>
  <c r="L3535"/>
  <c r="K3535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O3533"/>
  <c r="N3533"/>
  <c r="P3533" s="1"/>
  <c r="L3533"/>
  <c r="M3533" s="1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V3532" s="1"/>
  <c r="S3532"/>
  <c r="R3532"/>
  <c r="Q3532"/>
  <c r="P3532"/>
  <c r="O3532"/>
  <c r="N3532"/>
  <c r="L3532"/>
  <c r="K3532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J3531"/>
  <c r="I3531"/>
  <c r="H3531"/>
  <c r="G3531"/>
  <c r="F3531"/>
  <c r="E3531"/>
  <c r="D3531"/>
  <c r="B3531"/>
  <c r="A3531"/>
  <c r="AA3530"/>
  <c r="Z3530"/>
  <c r="Y3530"/>
  <c r="X3530"/>
  <c r="W3530"/>
  <c r="V3530"/>
  <c r="U3530"/>
  <c r="T3530"/>
  <c r="S3530"/>
  <c r="R3530"/>
  <c r="Q3530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/>
  <c r="AA3528"/>
  <c r="Y3528"/>
  <c r="X3528"/>
  <c r="W3528"/>
  <c r="U3528"/>
  <c r="T3528"/>
  <c r="R3528"/>
  <c r="Q3528"/>
  <c r="S3528" s="1"/>
  <c r="P3528"/>
  <c r="O3528"/>
  <c r="N3528"/>
  <c r="M3528"/>
  <c r="L3528"/>
  <c r="K3528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S3527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S3526"/>
  <c r="R3526"/>
  <c r="Q3526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Q3525"/>
  <c r="S3525" s="1"/>
  <c r="P3525"/>
  <c r="O3525"/>
  <c r="N3525"/>
  <c r="M3525"/>
  <c r="L3525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R3524"/>
  <c r="Q3524"/>
  <c r="S3524" s="1"/>
  <c r="O3524"/>
  <c r="P3524" s="1"/>
  <c r="N3524"/>
  <c r="M3524"/>
  <c r="L3524"/>
  <c r="K3524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S3523"/>
  <c r="R3523"/>
  <c r="Q3523"/>
  <c r="P3523"/>
  <c r="O3523"/>
  <c r="N3523"/>
  <c r="L3523"/>
  <c r="K3523"/>
  <c r="M3523" s="1"/>
  <c r="AB3523" s="1"/>
  <c r="J3523"/>
  <c r="I3523"/>
  <c r="H3523"/>
  <c r="G3523"/>
  <c r="F3523"/>
  <c r="E3523"/>
  <c r="D3523"/>
  <c r="B3523"/>
  <c r="A3523" s="1"/>
  <c r="AA3522"/>
  <c r="Y3522"/>
  <c r="Z3522" s="1"/>
  <c r="X3522"/>
  <c r="W3522"/>
  <c r="U3522"/>
  <c r="V3522" s="1"/>
  <c r="T3522"/>
  <c r="R3522"/>
  <c r="Q3522"/>
  <c r="S3522" s="1"/>
  <c r="O3522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Q3521"/>
  <c r="O3521"/>
  <c r="N3521"/>
  <c r="P3521" s="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S3519" s="1"/>
  <c r="Q3519"/>
  <c r="P3519"/>
  <c r="O3519"/>
  <c r="N3519"/>
  <c r="L3519"/>
  <c r="K3519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Q3518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O3517"/>
  <c r="N3517"/>
  <c r="P3517" s="1"/>
  <c r="L3517"/>
  <c r="M3517" s="1"/>
  <c r="K3517"/>
  <c r="J3517"/>
  <c r="I3517"/>
  <c r="H3517"/>
  <c r="G3517"/>
  <c r="F3517"/>
  <c r="E3517"/>
  <c r="D3517"/>
  <c r="B3517"/>
  <c r="A3517"/>
  <c r="AA3516"/>
  <c r="Y3516"/>
  <c r="X3516"/>
  <c r="W3516"/>
  <c r="U3516"/>
  <c r="T3516"/>
  <c r="V3516" s="1"/>
  <c r="S3516"/>
  <c r="R3516"/>
  <c r="Q3516"/>
  <c r="P3516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J3515"/>
  <c r="I3515"/>
  <c r="H3515"/>
  <c r="G3515"/>
  <c r="F3515"/>
  <c r="E3515"/>
  <c r="D3515"/>
  <c r="B3515"/>
  <c r="A3515"/>
  <c r="AA3514"/>
  <c r="Z3514"/>
  <c r="Y3514"/>
  <c r="X3514"/>
  <c r="W3514"/>
  <c r="V3514"/>
  <c r="U3514"/>
  <c r="T3514"/>
  <c r="S3514"/>
  <c r="R3514"/>
  <c r="Q3514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W3512"/>
  <c r="U3512"/>
  <c r="T3512"/>
  <c r="R3512"/>
  <c r="Q3512"/>
  <c r="S3512" s="1"/>
  <c r="P3512"/>
  <c r="O3512"/>
  <c r="N3512"/>
  <c r="M3512"/>
  <c r="L3512"/>
  <c r="K3512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S351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S3510"/>
  <c r="R3510"/>
  <c r="Q3510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Q3509"/>
  <c r="S3509" s="1"/>
  <c r="P3509"/>
  <c r="O3509"/>
  <c r="N3509"/>
  <c r="M3509"/>
  <c r="L3509"/>
  <c r="K3509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R3508"/>
  <c r="Q3508"/>
  <c r="S3508" s="1"/>
  <c r="O3508"/>
  <c r="P3508" s="1"/>
  <c r="N3508"/>
  <c r="M3508"/>
  <c r="L3508"/>
  <c r="K3508"/>
  <c r="J3508"/>
  <c r="I3508"/>
  <c r="H3508"/>
  <c r="G3508"/>
  <c r="F3508"/>
  <c r="E3508"/>
  <c r="D3508"/>
  <c r="B3508"/>
  <c r="A3508" s="1"/>
  <c r="AB3507"/>
  <c r="AA3507"/>
  <c r="Y3507"/>
  <c r="X3507"/>
  <c r="Z3507" s="1"/>
  <c r="W3507"/>
  <c r="U3507"/>
  <c r="T3507"/>
  <c r="V3507" s="1"/>
  <c r="S3507"/>
  <c r="R3507"/>
  <c r="Q3507"/>
  <c r="P3507"/>
  <c r="O3507"/>
  <c r="N3507"/>
  <c r="L3507"/>
  <c r="K3507"/>
  <c r="M3507" s="1"/>
  <c r="J3507"/>
  <c r="I3507"/>
  <c r="H3507"/>
  <c r="G3507"/>
  <c r="F3507"/>
  <c r="E3507"/>
  <c r="D3507"/>
  <c r="B3507"/>
  <c r="A3507" s="1"/>
  <c r="AA3506"/>
  <c r="Y3506"/>
  <c r="Z3506" s="1"/>
  <c r="X3506"/>
  <c r="W3506"/>
  <c r="U3506"/>
  <c r="V3506" s="1"/>
  <c r="T3506"/>
  <c r="R3506"/>
  <c r="Q3506"/>
  <c r="S3506" s="1"/>
  <c r="O3506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Q3505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S3503" s="1"/>
  <c r="Q3503"/>
  <c r="P3503"/>
  <c r="O3503"/>
  <c r="N3503"/>
  <c r="L3503"/>
  <c r="K3503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Q3502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O3501"/>
  <c r="N3501"/>
  <c r="P3501" s="1"/>
  <c r="L3501"/>
  <c r="M3501" s="1"/>
  <c r="K3501"/>
  <c r="J3501"/>
  <c r="I3501"/>
  <c r="H3501"/>
  <c r="G3501"/>
  <c r="F3501"/>
  <c r="E3501"/>
  <c r="D3501"/>
  <c r="B3501"/>
  <c r="A3501"/>
  <c r="AA3500"/>
  <c r="Y3500"/>
  <c r="X3500"/>
  <c r="W3500"/>
  <c r="U3500"/>
  <c r="T3500"/>
  <c r="V3500" s="1"/>
  <c r="S3500"/>
  <c r="R3500"/>
  <c r="Q3500"/>
  <c r="P3500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J3499"/>
  <c r="I3499"/>
  <c r="H3499"/>
  <c r="G3499"/>
  <c r="F3499"/>
  <c r="E3499"/>
  <c r="D3499"/>
  <c r="B3499"/>
  <c r="A3499"/>
  <c r="AA3498"/>
  <c r="Z3498"/>
  <c r="Y3498"/>
  <c r="X3498"/>
  <c r="W3498"/>
  <c r="V3498"/>
  <c r="U3498"/>
  <c r="T3498"/>
  <c r="S3498"/>
  <c r="R3498"/>
  <c r="Q3498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W3496"/>
  <c r="U3496"/>
  <c r="T3496"/>
  <c r="R3496"/>
  <c r="Q3496"/>
  <c r="S3496" s="1"/>
  <c r="P3496"/>
  <c r="O3496"/>
  <c r="N3496"/>
  <c r="M3496"/>
  <c r="L3496"/>
  <c r="K3496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S3495"/>
  <c r="R3495"/>
  <c r="Q3495"/>
  <c r="O3495"/>
  <c r="N3495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S3494"/>
  <c r="R3494"/>
  <c r="Q3494"/>
  <c r="O3494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Q3493"/>
  <c r="S3493" s="1"/>
  <c r="P3493"/>
  <c r="O3493"/>
  <c r="N3493"/>
  <c r="M3493"/>
  <c r="L3493"/>
  <c r="K3493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P3491"/>
  <c r="O3491"/>
  <c r="N349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AB3490" s="1"/>
  <c r="W3490"/>
  <c r="U3490"/>
  <c r="T3490"/>
  <c r="V3490" s="1"/>
  <c r="S3490"/>
  <c r="R3490"/>
  <c r="Q3490"/>
  <c r="P3490"/>
  <c r="O3490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S3489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Q3488"/>
  <c r="S3488" s="1"/>
  <c r="O3488"/>
  <c r="N3488"/>
  <c r="P3488" s="1"/>
  <c r="M3488"/>
  <c r="L3488"/>
  <c r="K3488"/>
  <c r="J3488"/>
  <c r="I3488"/>
  <c r="H3488"/>
  <c r="AB3488" s="1"/>
  <c r="G3488"/>
  <c r="F3488"/>
  <c r="E3488"/>
  <c r="D3488"/>
  <c r="B3488"/>
  <c r="A3488"/>
  <c r="AA3487"/>
  <c r="Y3487"/>
  <c r="X3487"/>
  <c r="W3487"/>
  <c r="U3487"/>
  <c r="T3487"/>
  <c r="V3487" s="1"/>
  <c r="R3487"/>
  <c r="Q3487"/>
  <c r="S3487" s="1"/>
  <c r="P3487"/>
  <c r="O3487"/>
  <c r="N3487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P3486"/>
  <c r="O3486"/>
  <c r="N3486"/>
  <c r="L3486"/>
  <c r="K3486"/>
  <c r="M3486" s="1"/>
  <c r="J3486"/>
  <c r="I3486"/>
  <c r="H3486"/>
  <c r="AB3486" s="1"/>
  <c r="G3486"/>
  <c r="F3486"/>
  <c r="E3486"/>
  <c r="D3486"/>
  <c r="B3486"/>
  <c r="A3486" s="1"/>
  <c r="AA3485"/>
  <c r="Z3485"/>
  <c r="Y3485"/>
  <c r="X3485"/>
  <c r="W3485"/>
  <c r="V3485"/>
  <c r="U3485"/>
  <c r="T3485"/>
  <c r="S3485"/>
  <c r="R3485"/>
  <c r="Q3485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Q3484"/>
  <c r="O3484"/>
  <c r="N3484"/>
  <c r="P3484" s="1"/>
  <c r="M3484"/>
  <c r="L3484"/>
  <c r="K3484"/>
  <c r="J3484"/>
  <c r="I3484"/>
  <c r="H3484"/>
  <c r="G3484"/>
  <c r="F3484"/>
  <c r="E3484"/>
  <c r="D3484"/>
  <c r="B3484"/>
  <c r="A3484"/>
  <c r="AA3483"/>
  <c r="Y3483"/>
  <c r="X3483"/>
  <c r="W3483"/>
  <c r="U3483"/>
  <c r="T3483"/>
  <c r="R3483"/>
  <c r="Q3483"/>
  <c r="S3483" s="1"/>
  <c r="P3483"/>
  <c r="O3483"/>
  <c r="N3483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P3482"/>
  <c r="O3482"/>
  <c r="N3482"/>
  <c r="L3482"/>
  <c r="K3482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S3481"/>
  <c r="R3481"/>
  <c r="Q348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Q3480"/>
  <c r="O3480"/>
  <c r="N3480"/>
  <c r="P3480" s="1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P3479"/>
  <c r="O3479"/>
  <c r="N3479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P3478"/>
  <c r="O3478"/>
  <c r="N3478"/>
  <c r="L3478"/>
  <c r="K3478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S3477"/>
  <c r="R3477"/>
  <c r="Q3477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AB3474" s="1"/>
  <c r="G3474"/>
  <c r="F3474"/>
  <c r="E3474"/>
  <c r="D3474"/>
  <c r="B3474"/>
  <c r="A3474" s="1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AB3473" s="1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AB3470" s="1"/>
  <c r="G3470"/>
  <c r="F3470"/>
  <c r="E3470"/>
  <c r="D3470"/>
  <c r="B3470"/>
  <c r="A3470" s="1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AB3469" s="1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AB3466" s="1"/>
  <c r="G3466"/>
  <c r="F3466"/>
  <c r="E3466"/>
  <c r="D3466"/>
  <c r="B3466"/>
  <c r="A3466" s="1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AB3465" s="1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AB3461" s="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AB3459" s="1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AB3458" s="1"/>
  <c r="G3458"/>
  <c r="F3458"/>
  <c r="E3458"/>
  <c r="D3458"/>
  <c r="B3458"/>
  <c r="A3458" s="1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AB3457" s="1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AB3454" s="1"/>
  <c r="G3454"/>
  <c r="F3454"/>
  <c r="E3454"/>
  <c r="D3454"/>
  <c r="B3454"/>
  <c r="A3454" s="1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AB3453" s="1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AB3450" s="1"/>
  <c r="G3450"/>
  <c r="F3450"/>
  <c r="E3450"/>
  <c r="D3450"/>
  <c r="B3450"/>
  <c r="A3450" s="1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AB3449" s="1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AB3445" s="1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AB3442" s="1"/>
  <c r="G3442"/>
  <c r="F3442"/>
  <c r="E3442"/>
  <c r="D3442"/>
  <c r="B3442"/>
  <c r="A3442" s="1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AB3441" s="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AB3438" s="1"/>
  <c r="G3438"/>
  <c r="F3438"/>
  <c r="E3438"/>
  <c r="D3438"/>
  <c r="B3438"/>
  <c r="A3438" s="1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AB3437" s="1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AB3435" s="1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AB3434" s="1"/>
  <c r="G3434"/>
  <c r="F3434"/>
  <c r="E3434"/>
  <c r="D3434"/>
  <c r="B3434"/>
  <c r="A3434" s="1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AB3433" s="1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AB3431" s="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AB3429" s="1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AB3427" s="1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AB3426" s="1"/>
  <c r="G3426"/>
  <c r="F3426"/>
  <c r="E3426"/>
  <c r="D3426"/>
  <c r="B3426"/>
  <c r="A3426" s="1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AB3425" s="1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AB3422" s="1"/>
  <c r="G3422"/>
  <c r="F3422"/>
  <c r="E3422"/>
  <c r="D3422"/>
  <c r="B3422"/>
  <c r="A3422" s="1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AB3421" s="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AB3419" s="1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AB3418" s="1"/>
  <c r="G3418"/>
  <c r="F3418"/>
  <c r="E3418"/>
  <c r="D3418"/>
  <c r="B3418"/>
  <c r="A3418" s="1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AB3417" s="1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AB3415" s="1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M3414" s="1"/>
  <c r="K3414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AB3413" s="1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AB3411" s="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AB3410" s="1"/>
  <c r="G3410"/>
  <c r="F3410"/>
  <c r="E3410"/>
  <c r="D3410"/>
  <c r="B3410"/>
  <c r="A3410" s="1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AB3409" s="1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AB3406" s="1"/>
  <c r="G3406"/>
  <c r="F3406"/>
  <c r="E3406"/>
  <c r="D3406"/>
  <c r="B3406"/>
  <c r="A3406" s="1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AB3405" s="1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AB3402" s="1"/>
  <c r="G3402"/>
  <c r="F3402"/>
  <c r="E3402"/>
  <c r="D3402"/>
  <c r="B3402"/>
  <c r="A3402" s="1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AB3401" s="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P3398"/>
  <c r="O3398"/>
  <c r="N3398"/>
  <c r="L3398"/>
  <c r="M3398" s="1"/>
  <c r="K3398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AB3397" s="1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P3395" s="1"/>
  <c r="M3395"/>
  <c r="L3395"/>
  <c r="K3395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I3394"/>
  <c r="H3394"/>
  <c r="AB3394" s="1"/>
  <c r="G3394"/>
  <c r="F3394"/>
  <c r="E3394"/>
  <c r="D3394"/>
  <c r="B3394"/>
  <c r="A3394" s="1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AB3393" s="1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AB3391" s="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AB3390" s="1"/>
  <c r="G3390"/>
  <c r="F3390"/>
  <c r="E3390"/>
  <c r="D3390"/>
  <c r="B3390"/>
  <c r="A3390" s="1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AB3389" s="1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AB3387" s="1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P3386"/>
  <c r="O3386"/>
  <c r="N3386"/>
  <c r="L3386"/>
  <c r="M3386" s="1"/>
  <c r="K3386"/>
  <c r="J3386"/>
  <c r="I3386"/>
  <c r="H3386"/>
  <c r="AB3386" s="1"/>
  <c r="G3386"/>
  <c r="F3386"/>
  <c r="E3386"/>
  <c r="D3386"/>
  <c r="B3386"/>
  <c r="A3386" s="1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AB3385" s="1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AB3383" s="1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AB3381" s="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AB3379" s="1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AB3377" s="1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AB3373" s="1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AB3371" s="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AB3370" s="1"/>
  <c r="G3370"/>
  <c r="F3370"/>
  <c r="E3370"/>
  <c r="D3370"/>
  <c r="B3370"/>
  <c r="A3370" s="1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AB3369" s="1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AB3367" s="1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AB3365" s="1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AB3363" s="1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AB3361" s="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AB3359" s="1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AB3357" s="1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AB3355" s="1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AB3354" s="1"/>
  <c r="G3354"/>
  <c r="F3354"/>
  <c r="E3354"/>
  <c r="D3354"/>
  <c r="B3354"/>
  <c r="A3354" s="1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AB3353" s="1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AB3351" s="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AB3349" s="1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AB3347" s="1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AB3345" s="1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AB3343" s="1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AB3341" s="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AB3339" s="1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AB3338" s="1"/>
  <c r="G3338"/>
  <c r="F3338"/>
  <c r="E3338"/>
  <c r="D3338"/>
  <c r="B3338"/>
  <c r="A3338" s="1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AB3337" s="1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AB3335" s="1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AB3333" s="1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AB3331" s="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AB3329" s="1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AB3327" s="1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AB3325" s="1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AB3323" s="1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AB3322" s="1"/>
  <c r="G3322"/>
  <c r="F3322"/>
  <c r="E3322"/>
  <c r="D3322"/>
  <c r="B3322"/>
  <c r="A3322" s="1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AB3321" s="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Z3319" s="1"/>
  <c r="X3319"/>
  <c r="W3319"/>
  <c r="V3319"/>
  <c r="U3319"/>
  <c r="T3319"/>
  <c r="R3319"/>
  <c r="Q3319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P3318"/>
  <c r="O3318"/>
  <c r="N3318"/>
  <c r="M3318"/>
  <c r="L3318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S3317"/>
  <c r="R3317"/>
  <c r="Q3317"/>
  <c r="P3317"/>
  <c r="O3317"/>
  <c r="N3317"/>
  <c r="L3317"/>
  <c r="K3317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S3313"/>
  <c r="R3313"/>
  <c r="Q3313"/>
  <c r="O3313"/>
  <c r="P3313" s="1"/>
  <c r="AB3313" s="1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S3312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Z3311"/>
  <c r="Y3311"/>
  <c r="X3311"/>
  <c r="W3311"/>
  <c r="V3311"/>
  <c r="U3311"/>
  <c r="T3311"/>
  <c r="R3311"/>
  <c r="Q331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P3310"/>
  <c r="O3310"/>
  <c r="N3310"/>
  <c r="M3310"/>
  <c r="L3310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S3309"/>
  <c r="R3309"/>
  <c r="Q3309"/>
  <c r="P3309"/>
  <c r="O3309"/>
  <c r="N3309"/>
  <c r="L3309"/>
  <c r="K3309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S3304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Z3303"/>
  <c r="Y3303"/>
  <c r="X3303"/>
  <c r="W3303"/>
  <c r="V3303"/>
  <c r="U3303"/>
  <c r="T3303"/>
  <c r="R3303"/>
  <c r="Q3303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R3302"/>
  <c r="Q3302"/>
  <c r="S3302" s="1"/>
  <c r="P3302"/>
  <c r="O3302"/>
  <c r="N3302"/>
  <c r="M3302"/>
  <c r="L3302"/>
  <c r="K3302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S3301"/>
  <c r="R3301"/>
  <c r="Q3301"/>
  <c r="P3301"/>
  <c r="O3301"/>
  <c r="N3301"/>
  <c r="L3301"/>
  <c r="K330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S3297"/>
  <c r="R3297"/>
  <c r="Q3297"/>
  <c r="O3297"/>
  <c r="P3297" s="1"/>
  <c r="AB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S3296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Z3295"/>
  <c r="Y3295"/>
  <c r="X3295"/>
  <c r="W3295"/>
  <c r="V3295"/>
  <c r="U3295"/>
  <c r="T3295"/>
  <c r="R3295"/>
  <c r="Q3295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P3294"/>
  <c r="O3294"/>
  <c r="N3294"/>
  <c r="M3294"/>
  <c r="L3294"/>
  <c r="K3294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S3293"/>
  <c r="R3293"/>
  <c r="Q3293"/>
  <c r="P3293"/>
  <c r="O3293"/>
  <c r="N3293"/>
  <c r="L3293"/>
  <c r="K3293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S3289"/>
  <c r="R3289"/>
  <c r="Q3289"/>
  <c r="O3289"/>
  <c r="P3289" s="1"/>
  <c r="AB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Z3287"/>
  <c r="Y3287"/>
  <c r="X3287"/>
  <c r="W3287"/>
  <c r="V3287"/>
  <c r="U3287"/>
  <c r="T3287"/>
  <c r="R3287"/>
  <c r="Q3287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P3286"/>
  <c r="O3286"/>
  <c r="N3286"/>
  <c r="M3286"/>
  <c r="L3286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S3285"/>
  <c r="R3285"/>
  <c r="Q3285"/>
  <c r="P3285"/>
  <c r="O3285"/>
  <c r="N3285"/>
  <c r="L3285"/>
  <c r="K3285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S3281"/>
  <c r="R3281"/>
  <c r="Q3281"/>
  <c r="O3281"/>
  <c r="P3281" s="1"/>
  <c r="AB3281" s="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S3280"/>
  <c r="R3280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Z3279"/>
  <c r="Y3279"/>
  <c r="X3279"/>
  <c r="W3279"/>
  <c r="V3279"/>
  <c r="U3279"/>
  <c r="T3279"/>
  <c r="R3279"/>
  <c r="Q3279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R3278"/>
  <c r="Q3278"/>
  <c r="S3278" s="1"/>
  <c r="P3278"/>
  <c r="O3278"/>
  <c r="N3278"/>
  <c r="M3278"/>
  <c r="L3278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S3277"/>
  <c r="R3277"/>
  <c r="Q3277"/>
  <c r="P3277"/>
  <c r="O3277"/>
  <c r="N3277"/>
  <c r="L3277"/>
  <c r="K3277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Z3271"/>
  <c r="Y3271"/>
  <c r="X3271"/>
  <c r="W3271"/>
  <c r="V3271"/>
  <c r="U3271"/>
  <c r="T3271"/>
  <c r="R3271"/>
  <c r="Q327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P3270"/>
  <c r="O3270"/>
  <c r="N3270"/>
  <c r="M3270"/>
  <c r="L3270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S3269"/>
  <c r="R3269"/>
  <c r="Q3269"/>
  <c r="P3269"/>
  <c r="O3269"/>
  <c r="N3269"/>
  <c r="L3269"/>
  <c r="K3269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S3268" s="1"/>
  <c r="Q3268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Y3267"/>
  <c r="Z3267" s="1"/>
  <c r="X3267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P3266"/>
  <c r="O3266"/>
  <c r="N3266"/>
  <c r="L3266"/>
  <c r="M3266" s="1"/>
  <c r="K3266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AB3265" s="1"/>
  <c r="I3265"/>
  <c r="H3265"/>
  <c r="G3265"/>
  <c r="F3265"/>
  <c r="E3265"/>
  <c r="D3265"/>
  <c r="B3265"/>
  <c r="A3265"/>
  <c r="AA3264"/>
  <c r="Y3264"/>
  <c r="Z3264" s="1"/>
  <c r="X3264"/>
  <c r="W3264"/>
  <c r="U3264"/>
  <c r="V3264" s="1"/>
  <c r="T3264"/>
  <c r="S3264"/>
  <c r="R3264"/>
  <c r="Q3264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Q3263"/>
  <c r="S3263" s="1"/>
  <c r="P3263"/>
  <c r="O3263"/>
  <c r="N3263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R3262"/>
  <c r="Q3262"/>
  <c r="S3262" s="1"/>
  <c r="O3262"/>
  <c r="P3262" s="1"/>
  <c r="N3262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S3261"/>
  <c r="R3261"/>
  <c r="Q3261"/>
  <c r="P3261"/>
  <c r="O3261"/>
  <c r="N3261"/>
  <c r="L3261"/>
  <c r="K3261"/>
  <c r="M3261" s="1"/>
  <c r="AB3261" s="1"/>
  <c r="J3261"/>
  <c r="I3261"/>
  <c r="H3261"/>
  <c r="G3261"/>
  <c r="F3261"/>
  <c r="E3261"/>
  <c r="D3261"/>
  <c r="B3261"/>
  <c r="A3261" s="1"/>
  <c r="AA3260"/>
  <c r="Y3260"/>
  <c r="Z3260" s="1"/>
  <c r="X3260"/>
  <c r="W3260"/>
  <c r="U3260"/>
  <c r="V3260" s="1"/>
  <c r="T3260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Q3259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S3258"/>
  <c r="R3258"/>
  <c r="Q3258"/>
  <c r="O3258"/>
  <c r="P3258" s="1"/>
  <c r="N3258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S3257" s="1"/>
  <c r="Q3257"/>
  <c r="P3257"/>
  <c r="O3257"/>
  <c r="N3257"/>
  <c r="L3257"/>
  <c r="K3257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Q3256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O3255"/>
  <c r="N3255"/>
  <c r="P3255" s="1"/>
  <c r="L3255"/>
  <c r="M3255" s="1"/>
  <c r="K3255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S3254"/>
  <c r="R3254"/>
  <c r="Q3254"/>
  <c r="P3254"/>
  <c r="O3254"/>
  <c r="N3254"/>
  <c r="L3254"/>
  <c r="K3254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P3253" s="1"/>
  <c r="L3253"/>
  <c r="K3253"/>
  <c r="J3253"/>
  <c r="I3253"/>
  <c r="H3253"/>
  <c r="G3253"/>
  <c r="F3253"/>
  <c r="E3253"/>
  <c r="D3253"/>
  <c r="B3253"/>
  <c r="A3253"/>
  <c r="AA3252"/>
  <c r="Z3252"/>
  <c r="Y3252"/>
  <c r="X3252"/>
  <c r="W3252"/>
  <c r="V3252"/>
  <c r="U3252"/>
  <c r="T3252"/>
  <c r="S3252"/>
  <c r="R3252"/>
  <c r="Q3252"/>
  <c r="O3252"/>
  <c r="N3252"/>
  <c r="P3252" s="1"/>
  <c r="M3252"/>
  <c r="L3252"/>
  <c r="K3252"/>
  <c r="J3252"/>
  <c r="I3252"/>
  <c r="H3252"/>
  <c r="G3252"/>
  <c r="F3252"/>
  <c r="E3252"/>
  <c r="D3252"/>
  <c r="B3252"/>
  <c r="A3252"/>
  <c r="AA3251"/>
  <c r="Y3251"/>
  <c r="X3251"/>
  <c r="W3251"/>
  <c r="U3251"/>
  <c r="T3251"/>
  <c r="R3251"/>
  <c r="Q3251"/>
  <c r="S3251" s="1"/>
  <c r="P3251"/>
  <c r="O3251"/>
  <c r="N3251"/>
  <c r="L3251"/>
  <c r="M3251" s="1"/>
  <c r="K3251"/>
  <c r="J3251"/>
  <c r="I3251"/>
  <c r="H3251"/>
  <c r="G3251"/>
  <c r="F3251"/>
  <c r="E3251"/>
  <c r="D3251"/>
  <c r="B3251"/>
  <c r="A3251"/>
  <c r="AA3250"/>
  <c r="Y3250"/>
  <c r="X3250"/>
  <c r="W3250"/>
  <c r="U3250"/>
  <c r="T3250"/>
  <c r="R3250"/>
  <c r="Q3250"/>
  <c r="S3250" s="1"/>
  <c r="P3250"/>
  <c r="O3250"/>
  <c r="N3250"/>
  <c r="M3250"/>
  <c r="L3250"/>
  <c r="K3250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S3249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Z3248" s="1"/>
  <c r="X3248"/>
  <c r="W3248"/>
  <c r="U3248"/>
  <c r="V3248" s="1"/>
  <c r="T3248"/>
  <c r="S3248"/>
  <c r="R3248"/>
  <c r="Q3248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Q3247"/>
  <c r="S3247" s="1"/>
  <c r="P3247"/>
  <c r="O3247"/>
  <c r="N3247"/>
  <c r="M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R3246"/>
  <c r="Q3246"/>
  <c r="S3246" s="1"/>
  <c r="O3246"/>
  <c r="P3246" s="1"/>
  <c r="N3246"/>
  <c r="M3246"/>
  <c r="L3246"/>
  <c r="K3246"/>
  <c r="J3246"/>
  <c r="I3246"/>
  <c r="H3246"/>
  <c r="G3246"/>
  <c r="F3246"/>
  <c r="E3246"/>
  <c r="D3246"/>
  <c r="B3246"/>
  <c r="A3246" s="1"/>
  <c r="AB3245"/>
  <c r="AA3245"/>
  <c r="Y3245"/>
  <c r="X3245"/>
  <c r="Z3245" s="1"/>
  <c r="W3245"/>
  <c r="U3245"/>
  <c r="T3245"/>
  <c r="V3245" s="1"/>
  <c r="S3245"/>
  <c r="R3245"/>
  <c r="Q3245"/>
  <c r="P3245"/>
  <c r="O3245"/>
  <c r="N3245"/>
  <c r="L3245"/>
  <c r="K3245"/>
  <c r="M3245" s="1"/>
  <c r="J3245"/>
  <c r="I3245"/>
  <c r="H3245"/>
  <c r="G3245"/>
  <c r="F3245"/>
  <c r="E3245"/>
  <c r="D3245"/>
  <c r="B3245"/>
  <c r="A3245" s="1"/>
  <c r="AA3244"/>
  <c r="Y3244"/>
  <c r="Z3244" s="1"/>
  <c r="X3244"/>
  <c r="W3244"/>
  <c r="U3244"/>
  <c r="V3244" s="1"/>
  <c r="T3244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Q3243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S3242"/>
  <c r="R3242"/>
  <c r="Q3242"/>
  <c r="O3242"/>
  <c r="P3242" s="1"/>
  <c r="N3242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S3241" s="1"/>
  <c r="Q3241"/>
  <c r="P3241"/>
  <c r="O3241"/>
  <c r="N3241"/>
  <c r="L3241"/>
  <c r="K324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Q3240"/>
  <c r="S3240" s="1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O3239"/>
  <c r="N3239"/>
  <c r="P3239" s="1"/>
  <c r="L3239"/>
  <c r="M3239" s="1"/>
  <c r="K3239"/>
  <c r="J3239"/>
  <c r="I3239"/>
  <c r="H3239"/>
  <c r="G3239"/>
  <c r="F3239"/>
  <c r="E3239"/>
  <c r="D3239"/>
  <c r="B3239"/>
  <c r="A3239"/>
  <c r="AA3238"/>
  <c r="Y3238"/>
  <c r="X3238"/>
  <c r="W3238"/>
  <c r="U3238"/>
  <c r="T3238"/>
  <c r="V3238" s="1"/>
  <c r="S3238"/>
  <c r="R3238"/>
  <c r="Q3238"/>
  <c r="P3238"/>
  <c r="O3238"/>
  <c r="N3238"/>
  <c r="L3238"/>
  <c r="K3238"/>
  <c r="M3238" s="1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S3237" s="1"/>
  <c r="Q3237"/>
  <c r="O3237"/>
  <c r="N3237"/>
  <c r="P3237" s="1"/>
  <c r="L3237"/>
  <c r="K3237"/>
  <c r="J3237"/>
  <c r="I3237"/>
  <c r="H3237"/>
  <c r="G3237"/>
  <c r="F3237"/>
  <c r="E3237"/>
  <c r="D3237"/>
  <c r="B3237"/>
  <c r="A3237"/>
  <c r="AA3236"/>
  <c r="Z3236"/>
  <c r="Y3236"/>
  <c r="X3236"/>
  <c r="W3236"/>
  <c r="V3236"/>
  <c r="U3236"/>
  <c r="T3236"/>
  <c r="S3236"/>
  <c r="R3236"/>
  <c r="Q3236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P3235"/>
  <c r="O3235"/>
  <c r="N3235"/>
  <c r="L3235"/>
  <c r="M3235" s="1"/>
  <c r="K3235"/>
  <c r="J3235"/>
  <c r="I3235"/>
  <c r="H3235"/>
  <c r="G3235"/>
  <c r="F3235"/>
  <c r="E3235"/>
  <c r="D3235"/>
  <c r="B3235"/>
  <c r="A3235"/>
  <c r="AA3234"/>
  <c r="Y3234"/>
  <c r="X3234"/>
  <c r="W3234"/>
  <c r="U3234"/>
  <c r="T3234"/>
  <c r="R3234"/>
  <c r="Q3234"/>
  <c r="S3234" s="1"/>
  <c r="P3234"/>
  <c r="O3234"/>
  <c r="N3234"/>
  <c r="M3234"/>
  <c r="L3234"/>
  <c r="K3234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S3233"/>
  <c r="R3233"/>
  <c r="Q3233"/>
  <c r="O3233"/>
  <c r="N3233"/>
  <c r="L3233"/>
  <c r="K3233"/>
  <c r="M3233" s="1"/>
  <c r="J3233"/>
  <c r="I3233"/>
  <c r="H3233"/>
  <c r="G3233"/>
  <c r="F3233"/>
  <c r="E3233"/>
  <c r="D3233"/>
  <c r="B3233"/>
  <c r="A3233"/>
  <c r="AA3232"/>
  <c r="Y3232"/>
  <c r="Z3232" s="1"/>
  <c r="X3232"/>
  <c r="W3232"/>
  <c r="U3232"/>
  <c r="V3232" s="1"/>
  <c r="T3232"/>
  <c r="S3232"/>
  <c r="R3232"/>
  <c r="Q3232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Q3231"/>
  <c r="S3231" s="1"/>
  <c r="P3231"/>
  <c r="O3231"/>
  <c r="N3231"/>
  <c r="M3231"/>
  <c r="L3231"/>
  <c r="K323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R3230"/>
  <c r="Q3230"/>
  <c r="S3230" s="1"/>
  <c r="O3230"/>
  <c r="P3230" s="1"/>
  <c r="N3230"/>
  <c r="M3230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AB3229" s="1"/>
  <c r="W3229"/>
  <c r="U3229"/>
  <c r="T3229"/>
  <c r="V3229" s="1"/>
  <c r="S3229"/>
  <c r="R3229"/>
  <c r="Q3229"/>
  <c r="P3229"/>
  <c r="O3229"/>
  <c r="N3229"/>
  <c r="L3229"/>
  <c r="K3229"/>
  <c r="M3229" s="1"/>
  <c r="J3229"/>
  <c r="I3229"/>
  <c r="H3229"/>
  <c r="G3229"/>
  <c r="F3229"/>
  <c r="E3229"/>
  <c r="D3229"/>
  <c r="B3229"/>
  <c r="A3229" s="1"/>
  <c r="AA3228"/>
  <c r="Y3228"/>
  <c r="Z3228" s="1"/>
  <c r="X3228"/>
  <c r="W3228"/>
  <c r="U3228"/>
  <c r="V3228" s="1"/>
  <c r="T3228"/>
  <c r="R3228"/>
  <c r="Q3228"/>
  <c r="S3228" s="1"/>
  <c r="O3228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Q3227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M3226" s="1"/>
  <c r="AB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S3225" s="1"/>
  <c r="Q3225"/>
  <c r="P3225"/>
  <c r="O3225"/>
  <c r="N3225"/>
  <c r="L3225"/>
  <c r="K3225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Q3224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O3223"/>
  <c r="N3223"/>
  <c r="P3223" s="1"/>
  <c r="L3223"/>
  <c r="M3223" s="1"/>
  <c r="K3223"/>
  <c r="J3223"/>
  <c r="I3223"/>
  <c r="H3223"/>
  <c r="G3223"/>
  <c r="F3223"/>
  <c r="E3223"/>
  <c r="D3223"/>
  <c r="B3223"/>
  <c r="A3223"/>
  <c r="AA3222"/>
  <c r="Y3222"/>
  <c r="X3222"/>
  <c r="W3222"/>
  <c r="U3222"/>
  <c r="T3222"/>
  <c r="V3222" s="1"/>
  <c r="S3222"/>
  <c r="R3222"/>
  <c r="Q3222"/>
  <c r="P3222"/>
  <c r="O3222"/>
  <c r="N3222"/>
  <c r="L3222"/>
  <c r="K3222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O3221"/>
  <c r="N3221"/>
  <c r="P3221" s="1"/>
  <c r="L3221"/>
  <c r="K3221"/>
  <c r="J3221"/>
  <c r="I3221"/>
  <c r="H3221"/>
  <c r="G3221"/>
  <c r="F3221"/>
  <c r="E3221"/>
  <c r="D3221"/>
  <c r="B3221"/>
  <c r="A3221"/>
  <c r="AA3220"/>
  <c r="Z3220"/>
  <c r="Y3220"/>
  <c r="X3220"/>
  <c r="W3220"/>
  <c r="V3220"/>
  <c r="U3220"/>
  <c r="T3220"/>
  <c r="S3220"/>
  <c r="R3220"/>
  <c r="Q3220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R3219"/>
  <c r="Q3219"/>
  <c r="S3219" s="1"/>
  <c r="P3219"/>
  <c r="O3219"/>
  <c r="N3219"/>
  <c r="L3219"/>
  <c r="M3219" s="1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R3218"/>
  <c r="Q3218"/>
  <c r="S3218" s="1"/>
  <c r="P3218"/>
  <c r="O3218"/>
  <c r="N3218"/>
  <c r="M3218"/>
  <c r="L3218"/>
  <c r="K3218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S3217"/>
  <c r="R3217"/>
  <c r="Q3217"/>
  <c r="O3217"/>
  <c r="N3217"/>
  <c r="L3217"/>
  <c r="K3217"/>
  <c r="M3217" s="1"/>
  <c r="J3217"/>
  <c r="I3217"/>
  <c r="H3217"/>
  <c r="G3217"/>
  <c r="F3217"/>
  <c r="E3217"/>
  <c r="D3217"/>
  <c r="B3217"/>
  <c r="A3217"/>
  <c r="AA3216"/>
  <c r="Y3216"/>
  <c r="Z3216" s="1"/>
  <c r="X3216"/>
  <c r="W3216"/>
  <c r="U3216"/>
  <c r="V3216" s="1"/>
  <c r="T3216"/>
  <c r="S3216"/>
  <c r="R3216"/>
  <c r="Q3216"/>
  <c r="O3216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Q3215"/>
  <c r="S3215" s="1"/>
  <c r="P3215"/>
  <c r="O3215"/>
  <c r="N3215"/>
  <c r="M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R3214"/>
  <c r="Q3214"/>
  <c r="S3214" s="1"/>
  <c r="O3214"/>
  <c r="P3214" s="1"/>
  <c r="N3214"/>
  <c r="M3214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S3213"/>
  <c r="R3213"/>
  <c r="Q3213"/>
  <c r="P3213"/>
  <c r="O3213"/>
  <c r="N3213"/>
  <c r="L3213"/>
  <c r="K3213"/>
  <c r="M3213" s="1"/>
  <c r="AB3213" s="1"/>
  <c r="J3213"/>
  <c r="I3213"/>
  <c r="H3213"/>
  <c r="G3213"/>
  <c r="F3213"/>
  <c r="E3213"/>
  <c r="D3213"/>
  <c r="B3213"/>
  <c r="A3213" s="1"/>
  <c r="AA3212"/>
  <c r="Y3212"/>
  <c r="Z3212" s="1"/>
  <c r="X3212"/>
  <c r="W3212"/>
  <c r="U3212"/>
  <c r="V3212" s="1"/>
  <c r="T3212"/>
  <c r="R3212"/>
  <c r="Q3212"/>
  <c r="S3212" s="1"/>
  <c r="O3212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Q321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AB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S3209" s="1"/>
  <c r="Q3209"/>
  <c r="P3209"/>
  <c r="O3209"/>
  <c r="N3209"/>
  <c r="L3209"/>
  <c r="K3209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O3207"/>
  <c r="N3207"/>
  <c r="P3207" s="1"/>
  <c r="L3207"/>
  <c r="M3207" s="1"/>
  <c r="K3207"/>
  <c r="J3207"/>
  <c r="I3207"/>
  <c r="H3207"/>
  <c r="G3207"/>
  <c r="F3207"/>
  <c r="E3207"/>
  <c r="D3207"/>
  <c r="B3207"/>
  <c r="A3207"/>
  <c r="AA3206"/>
  <c r="Y3206"/>
  <c r="X3206"/>
  <c r="W3206"/>
  <c r="U3206"/>
  <c r="T3206"/>
  <c r="V3206" s="1"/>
  <c r="S3206"/>
  <c r="R3206"/>
  <c r="Q3206"/>
  <c r="P3206"/>
  <c r="O3206"/>
  <c r="N3206"/>
  <c r="L3206"/>
  <c r="K3206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J3205"/>
  <c r="I3205"/>
  <c r="H3205"/>
  <c r="G3205"/>
  <c r="F3205"/>
  <c r="E3205"/>
  <c r="D3205"/>
  <c r="B3205"/>
  <c r="A3205"/>
  <c r="AA3204"/>
  <c r="Z3204"/>
  <c r="Y3204"/>
  <c r="X3204"/>
  <c r="W3204"/>
  <c r="V3204"/>
  <c r="U3204"/>
  <c r="T3204"/>
  <c r="S3204"/>
  <c r="R3204"/>
  <c r="Q3204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/>
  <c r="AA3202"/>
  <c r="Y3202"/>
  <c r="X3202"/>
  <c r="W3202"/>
  <c r="U3202"/>
  <c r="T3202"/>
  <c r="R3202"/>
  <c r="Q3202"/>
  <c r="S3202" s="1"/>
  <c r="P3202"/>
  <c r="O3202"/>
  <c r="N3202"/>
  <c r="M3202"/>
  <c r="L3202"/>
  <c r="K3202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S3201"/>
  <c r="R3201"/>
  <c r="Q3201"/>
  <c r="O3201"/>
  <c r="N320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S3200"/>
  <c r="R3200"/>
  <c r="Q3200"/>
  <c r="O3200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Q3199"/>
  <c r="S3199" s="1"/>
  <c r="P3199"/>
  <c r="O3199"/>
  <c r="N3199"/>
  <c r="M3199"/>
  <c r="L3199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R3198"/>
  <c r="Q3198"/>
  <c r="S3198" s="1"/>
  <c r="O3198"/>
  <c r="P3198" s="1"/>
  <c r="N3198"/>
  <c r="M3198"/>
  <c r="L3198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S3197"/>
  <c r="R3197"/>
  <c r="Q3197"/>
  <c r="P3197"/>
  <c r="O3197"/>
  <c r="N3197"/>
  <c r="L3197"/>
  <c r="K3197"/>
  <c r="M3197" s="1"/>
  <c r="AB3197" s="1"/>
  <c r="J3197"/>
  <c r="I3197"/>
  <c r="H3197"/>
  <c r="G3197"/>
  <c r="F3197"/>
  <c r="E3197"/>
  <c r="D3197"/>
  <c r="B3197"/>
  <c r="A3197" s="1"/>
  <c r="AA3196"/>
  <c r="Y3196"/>
  <c r="Z3196" s="1"/>
  <c r="X3196"/>
  <c r="W3196"/>
  <c r="U3196"/>
  <c r="V3196" s="1"/>
  <c r="T3196"/>
  <c r="R3196"/>
  <c r="Q3196"/>
  <c r="S3196" s="1"/>
  <c r="O3196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Q3195"/>
  <c r="O3195"/>
  <c r="N3195"/>
  <c r="P3195" s="1"/>
  <c r="M3195"/>
  <c r="L3195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S3193" s="1"/>
  <c r="Q3193"/>
  <c r="P3193"/>
  <c r="O3193"/>
  <c r="N3193"/>
  <c r="L3193"/>
  <c r="K3193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Q3192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O3191"/>
  <c r="N3191"/>
  <c r="P3191" s="1"/>
  <c r="L3191"/>
  <c r="M3191" s="1"/>
  <c r="K3191"/>
  <c r="J3191"/>
  <c r="I3191"/>
  <c r="H3191"/>
  <c r="G3191"/>
  <c r="F3191"/>
  <c r="E3191"/>
  <c r="D3191"/>
  <c r="B3191"/>
  <c r="A3191"/>
  <c r="AA3190"/>
  <c r="Y3190"/>
  <c r="X3190"/>
  <c r="W3190"/>
  <c r="U3190"/>
  <c r="T3190"/>
  <c r="V3190" s="1"/>
  <c r="S3190"/>
  <c r="R3190"/>
  <c r="Q3190"/>
  <c r="P3190"/>
  <c r="O3190"/>
  <c r="N3190"/>
  <c r="L3190"/>
  <c r="K3190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J3189"/>
  <c r="I3189"/>
  <c r="H3189"/>
  <c r="G3189"/>
  <c r="F3189"/>
  <c r="E3189"/>
  <c r="D3189"/>
  <c r="B3189"/>
  <c r="A3189"/>
  <c r="AA3188"/>
  <c r="Z3188"/>
  <c r="Y3188"/>
  <c r="X3188"/>
  <c r="W3188"/>
  <c r="V3188"/>
  <c r="U3188"/>
  <c r="T3188"/>
  <c r="S3188"/>
  <c r="R3188"/>
  <c r="Q3188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W3187"/>
  <c r="U3187"/>
  <c r="T3187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/>
  <c r="AA3186"/>
  <c r="Y3186"/>
  <c r="X3186"/>
  <c r="W3186"/>
  <c r="U3186"/>
  <c r="T3186"/>
  <c r="R3186"/>
  <c r="Q3186"/>
  <c r="S3186" s="1"/>
  <c r="P3186"/>
  <c r="O3186"/>
  <c r="N3186"/>
  <c r="M3186"/>
  <c r="L3186"/>
  <c r="K3186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S3185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S3184"/>
  <c r="R3184"/>
  <c r="Q3184"/>
  <c r="O3184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Q3183"/>
  <c r="S3183" s="1"/>
  <c r="P3183"/>
  <c r="O3183"/>
  <c r="N3183"/>
  <c r="M3183"/>
  <c r="L3183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R3182"/>
  <c r="Q3182"/>
  <c r="S3182" s="1"/>
  <c r="O3182"/>
  <c r="P3182" s="1"/>
  <c r="N3182"/>
  <c r="M3182"/>
  <c r="L3182"/>
  <c r="K3182"/>
  <c r="J3182"/>
  <c r="I3182"/>
  <c r="H3182"/>
  <c r="G3182"/>
  <c r="F3182"/>
  <c r="E3182"/>
  <c r="D3182"/>
  <c r="B3182"/>
  <c r="A3182" s="1"/>
  <c r="AB3181"/>
  <c r="AA3181"/>
  <c r="Y3181"/>
  <c r="X3181"/>
  <c r="Z3181" s="1"/>
  <c r="W3181"/>
  <c r="U3181"/>
  <c r="T3181"/>
  <c r="V3181" s="1"/>
  <c r="S3181"/>
  <c r="R3181"/>
  <c r="Q3181"/>
  <c r="P318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Y3180"/>
  <c r="Z3180" s="1"/>
  <c r="X3180"/>
  <c r="W3180"/>
  <c r="U3180"/>
  <c r="V3180" s="1"/>
  <c r="T3180"/>
  <c r="R3180"/>
  <c r="Q3180"/>
  <c r="S3180" s="1"/>
  <c r="O3180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Q3179"/>
  <c r="O3179"/>
  <c r="N3179"/>
  <c r="P3179" s="1"/>
  <c r="M3179"/>
  <c r="L3179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S3177" s="1"/>
  <c r="Q3177"/>
  <c r="P3177"/>
  <c r="O3177"/>
  <c r="N3177"/>
  <c r="L3177"/>
  <c r="K3177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Q3176"/>
  <c r="S3176" s="1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O3175"/>
  <c r="N3175"/>
  <c r="P3175" s="1"/>
  <c r="L3175"/>
  <c r="M3175" s="1"/>
  <c r="K3175"/>
  <c r="J3175"/>
  <c r="I3175"/>
  <c r="H3175"/>
  <c r="G3175"/>
  <c r="F3175"/>
  <c r="E3175"/>
  <c r="D3175"/>
  <c r="B3175"/>
  <c r="A3175"/>
  <c r="AA3174"/>
  <c r="Y3174"/>
  <c r="X3174"/>
  <c r="W3174"/>
  <c r="U3174"/>
  <c r="T3174"/>
  <c r="V3174" s="1"/>
  <c r="S3174"/>
  <c r="R3174"/>
  <c r="Q3174"/>
  <c r="P3174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J3173"/>
  <c r="I3173"/>
  <c r="H3173"/>
  <c r="G3173"/>
  <c r="F3173"/>
  <c r="E3173"/>
  <c r="D3173"/>
  <c r="B3173"/>
  <c r="A3173"/>
  <c r="AA3172"/>
  <c r="Z3172"/>
  <c r="Y3172"/>
  <c r="X3172"/>
  <c r="W3172"/>
  <c r="V3172"/>
  <c r="U3172"/>
  <c r="T3172"/>
  <c r="S3172"/>
  <c r="R3172"/>
  <c r="Q3172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G3171"/>
  <c r="F3171"/>
  <c r="E3171"/>
  <c r="D3171"/>
  <c r="B3171"/>
  <c r="A3171"/>
  <c r="AA3170"/>
  <c r="Y3170"/>
  <c r="X3170"/>
  <c r="W3170"/>
  <c r="U3170"/>
  <c r="T3170"/>
  <c r="R3170"/>
  <c r="Q3170"/>
  <c r="S3170" s="1"/>
  <c r="P3170"/>
  <c r="O3170"/>
  <c r="N3170"/>
  <c r="M3170"/>
  <c r="L3170"/>
  <c r="K3170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S3169"/>
  <c r="R3169"/>
  <c r="Q3169"/>
  <c r="O3169"/>
  <c r="N3169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S3168"/>
  <c r="R3168"/>
  <c r="Q3168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Q3167"/>
  <c r="S3167" s="1"/>
  <c r="P3167"/>
  <c r="O3167"/>
  <c r="N3167"/>
  <c r="M3167"/>
  <c r="L3167"/>
  <c r="K3167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R3166"/>
  <c r="Q3166"/>
  <c r="S3166" s="1"/>
  <c r="O3166"/>
  <c r="P3166" s="1"/>
  <c r="N3166"/>
  <c r="M3166"/>
  <c r="L3166"/>
  <c r="K3166"/>
  <c r="J3166"/>
  <c r="I3166"/>
  <c r="H3166"/>
  <c r="G3166"/>
  <c r="F3166"/>
  <c r="E3166"/>
  <c r="D3166"/>
  <c r="B3166"/>
  <c r="A3166" s="1"/>
  <c r="AA3165"/>
  <c r="Y3165"/>
  <c r="X3165"/>
  <c r="Z3165" s="1"/>
  <c r="AB3165" s="1"/>
  <c r="W3165"/>
  <c r="U3165"/>
  <c r="T3165"/>
  <c r="V3165" s="1"/>
  <c r="S3165"/>
  <c r="R3165"/>
  <c r="Q3165"/>
  <c r="P3165"/>
  <c r="O3165"/>
  <c r="N3165"/>
  <c r="L3165"/>
  <c r="K3165"/>
  <c r="M3165" s="1"/>
  <c r="J3165"/>
  <c r="I3165"/>
  <c r="H3165"/>
  <c r="G3165"/>
  <c r="F3165"/>
  <c r="E3165"/>
  <c r="D3165"/>
  <c r="B3165"/>
  <c r="A3165" s="1"/>
  <c r="AA3164"/>
  <c r="Y3164"/>
  <c r="Z3164" s="1"/>
  <c r="X3164"/>
  <c r="W3164"/>
  <c r="U3164"/>
  <c r="V3164" s="1"/>
  <c r="T3164"/>
  <c r="R3164"/>
  <c r="Q3164"/>
  <c r="S3164" s="1"/>
  <c r="O3164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Q3163"/>
  <c r="O3163"/>
  <c r="N3163"/>
  <c r="P3163" s="1"/>
  <c r="M3163"/>
  <c r="L3163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AB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S3161" s="1"/>
  <c r="Q3161"/>
  <c r="P3161"/>
  <c r="O3161"/>
  <c r="N3161"/>
  <c r="L3161"/>
  <c r="K316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Q3160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O3159"/>
  <c r="N3159"/>
  <c r="P3159" s="1"/>
  <c r="L3159"/>
  <c r="M3159" s="1"/>
  <c r="K3159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S3158"/>
  <c r="R3158"/>
  <c r="Q3158"/>
  <c r="P3158"/>
  <c r="O3158"/>
  <c r="N3158"/>
  <c r="L3158"/>
  <c r="K3158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J3157"/>
  <c r="I3157"/>
  <c r="H3157"/>
  <c r="G3157"/>
  <c r="F3157"/>
  <c r="E3157"/>
  <c r="D3157"/>
  <c r="B3157"/>
  <c r="A3157"/>
  <c r="AA3156"/>
  <c r="Z3156"/>
  <c r="Y3156"/>
  <c r="X3156"/>
  <c r="W3156"/>
  <c r="V3156"/>
  <c r="U3156"/>
  <c r="T3156"/>
  <c r="S3156"/>
  <c r="R3156"/>
  <c r="Q3156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/>
  <c r="AA3154"/>
  <c r="Y3154"/>
  <c r="X3154"/>
  <c r="W3154"/>
  <c r="U3154"/>
  <c r="T3154"/>
  <c r="R3154"/>
  <c r="Q3154"/>
  <c r="S3154" s="1"/>
  <c r="P3154"/>
  <c r="O3154"/>
  <c r="N3154"/>
  <c r="M3154"/>
  <c r="L3154"/>
  <c r="K3154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S3153"/>
  <c r="R3153"/>
  <c r="Q3153"/>
  <c r="O3153"/>
  <c r="N3153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S3152"/>
  <c r="R3152"/>
  <c r="Q3152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Q3151"/>
  <c r="S3151" s="1"/>
  <c r="P3151"/>
  <c r="O3151"/>
  <c r="N3151"/>
  <c r="M3151"/>
  <c r="L315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R3150"/>
  <c r="Q3150"/>
  <c r="S3150" s="1"/>
  <c r="O3150"/>
  <c r="P3150" s="1"/>
  <c r="N3150"/>
  <c r="M3150"/>
  <c r="L3150"/>
  <c r="K3150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S3149"/>
  <c r="R3149"/>
  <c r="Q3149"/>
  <c r="P3149"/>
  <c r="O3149"/>
  <c r="N3149"/>
  <c r="L3149"/>
  <c r="K3149"/>
  <c r="M3149" s="1"/>
  <c r="AB3149" s="1"/>
  <c r="J3149"/>
  <c r="I3149"/>
  <c r="H3149"/>
  <c r="G3149"/>
  <c r="F3149"/>
  <c r="E3149"/>
  <c r="D3149"/>
  <c r="B3149"/>
  <c r="A3149" s="1"/>
  <c r="AA3148"/>
  <c r="Y3148"/>
  <c r="Z3148" s="1"/>
  <c r="X3148"/>
  <c r="W3148"/>
  <c r="U3148"/>
  <c r="V3148" s="1"/>
  <c r="T3148"/>
  <c r="R3148"/>
  <c r="Q3148"/>
  <c r="S3148" s="1"/>
  <c r="O3148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Q3147"/>
  <c r="O3147"/>
  <c r="N3147"/>
  <c r="P3147" s="1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AB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S3145" s="1"/>
  <c r="Q3145"/>
  <c r="P3145"/>
  <c r="O3145"/>
  <c r="N3145"/>
  <c r="L3145"/>
  <c r="K3145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O3143"/>
  <c r="N3143"/>
  <c r="P3143" s="1"/>
  <c r="L3143"/>
  <c r="M3143" s="1"/>
  <c r="K3143"/>
  <c r="J3143"/>
  <c r="I3143"/>
  <c r="H3143"/>
  <c r="G3143"/>
  <c r="F3143"/>
  <c r="E3143"/>
  <c r="D3143"/>
  <c r="B3143"/>
  <c r="A3143"/>
  <c r="AA3142"/>
  <c r="Y3142"/>
  <c r="X3142"/>
  <c r="W3142"/>
  <c r="U3142"/>
  <c r="T3142"/>
  <c r="V3142" s="1"/>
  <c r="S3142"/>
  <c r="R3142"/>
  <c r="Q3142"/>
  <c r="P3142"/>
  <c r="O3142"/>
  <c r="N3142"/>
  <c r="L3142"/>
  <c r="K3142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J3141"/>
  <c r="I3141"/>
  <c r="H3141"/>
  <c r="G3141"/>
  <c r="F3141"/>
  <c r="E3141"/>
  <c r="D3141"/>
  <c r="B3141"/>
  <c r="A3141"/>
  <c r="AA3140"/>
  <c r="Z3140"/>
  <c r="Y3140"/>
  <c r="X3140"/>
  <c r="W3140"/>
  <c r="V3140"/>
  <c r="U3140"/>
  <c r="T3140"/>
  <c r="S3140"/>
  <c r="R3140"/>
  <c r="Q3140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/>
  <c r="AA3138"/>
  <c r="Y3138"/>
  <c r="X3138"/>
  <c r="W3138"/>
  <c r="U3138"/>
  <c r="T3138"/>
  <c r="R3138"/>
  <c r="Q3138"/>
  <c r="S3138" s="1"/>
  <c r="P3138"/>
  <c r="O3138"/>
  <c r="N3138"/>
  <c r="M3138"/>
  <c r="L3138"/>
  <c r="K3138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S3137"/>
  <c r="R3137"/>
  <c r="Q3137"/>
  <c r="O3137"/>
  <c r="N3137"/>
  <c r="L3137"/>
  <c r="K3137"/>
  <c r="M3137" s="1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S3136"/>
  <c r="R3136"/>
  <c r="Q3136"/>
  <c r="O3136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Q3135"/>
  <c r="S3135" s="1"/>
  <c r="P3135"/>
  <c r="O3135"/>
  <c r="N3135"/>
  <c r="M3135"/>
  <c r="L3135"/>
  <c r="K3135"/>
  <c r="J3135"/>
  <c r="I3135"/>
  <c r="H3135"/>
  <c r="AB3135" s="1"/>
  <c r="G3135"/>
  <c r="F3135"/>
  <c r="E3135"/>
  <c r="D3135"/>
  <c r="B3135"/>
  <c r="A3135"/>
  <c r="AA3134"/>
  <c r="Y3134"/>
  <c r="X3134"/>
  <c r="Z3134" s="1"/>
  <c r="W3134"/>
  <c r="U3134"/>
  <c r="T3134"/>
  <c r="R3134"/>
  <c r="Q3134"/>
  <c r="S3134" s="1"/>
  <c r="O3134"/>
  <c r="P3134" s="1"/>
  <c r="N3134"/>
  <c r="M3134"/>
  <c r="L3134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S3133"/>
  <c r="R3133"/>
  <c r="Q3133"/>
  <c r="P3133"/>
  <c r="O3133"/>
  <c r="N3133"/>
  <c r="L3133"/>
  <c r="K3133"/>
  <c r="M3133" s="1"/>
  <c r="AB3133" s="1"/>
  <c r="J3133"/>
  <c r="I3133"/>
  <c r="H3133"/>
  <c r="G3133"/>
  <c r="F3133"/>
  <c r="E3133"/>
  <c r="D3133"/>
  <c r="B3133"/>
  <c r="A3133" s="1"/>
  <c r="AA3132"/>
  <c r="Y3132"/>
  <c r="Z3132" s="1"/>
  <c r="X3132"/>
  <c r="W3132"/>
  <c r="U3132"/>
  <c r="V3132" s="1"/>
  <c r="T3132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Q3131"/>
  <c r="O3131"/>
  <c r="N3131"/>
  <c r="P3131" s="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S3129" s="1"/>
  <c r="Q3129"/>
  <c r="P3129"/>
  <c r="O3129"/>
  <c r="N3129"/>
  <c r="L3129"/>
  <c r="K3129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Q3128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O3127"/>
  <c r="N3127"/>
  <c r="P3127" s="1"/>
  <c r="L3127"/>
  <c r="M3127" s="1"/>
  <c r="K3127"/>
  <c r="J3127"/>
  <c r="I3127"/>
  <c r="H3127"/>
  <c r="G3127"/>
  <c r="F3127"/>
  <c r="E3127"/>
  <c r="D3127"/>
  <c r="B3127"/>
  <c r="A3127"/>
  <c r="AA3126"/>
  <c r="Y3126"/>
  <c r="X3126"/>
  <c r="W3126"/>
  <c r="U3126"/>
  <c r="T3126"/>
  <c r="V3126" s="1"/>
  <c r="S3126"/>
  <c r="R3126"/>
  <c r="Q3126"/>
  <c r="P3126"/>
  <c r="O3126"/>
  <c r="N3126"/>
  <c r="L3126"/>
  <c r="K3126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J3125"/>
  <c r="I3125"/>
  <c r="H3125"/>
  <c r="G3125"/>
  <c r="F3125"/>
  <c r="E3125"/>
  <c r="D3125"/>
  <c r="B3125"/>
  <c r="A3125"/>
  <c r="AA3124"/>
  <c r="Z3124"/>
  <c r="Y3124"/>
  <c r="X3124"/>
  <c r="W3124"/>
  <c r="V3124"/>
  <c r="U3124"/>
  <c r="T3124"/>
  <c r="S3124"/>
  <c r="R3124"/>
  <c r="Q3124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W3123"/>
  <c r="U3123"/>
  <c r="T3123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/>
  <c r="AA3122"/>
  <c r="Y3122"/>
  <c r="X3122"/>
  <c r="W3122"/>
  <c r="U3122"/>
  <c r="T3122"/>
  <c r="R3122"/>
  <c r="Q3122"/>
  <c r="S3122" s="1"/>
  <c r="P3122"/>
  <c r="O3122"/>
  <c r="N3122"/>
  <c r="M3122"/>
  <c r="L3122"/>
  <c r="K3122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S3121"/>
  <c r="R312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S3120"/>
  <c r="R3120"/>
  <c r="Q3120"/>
  <c r="O3120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Q3119"/>
  <c r="S3119" s="1"/>
  <c r="P3119"/>
  <c r="O3119"/>
  <c r="N3119"/>
  <c r="M3119"/>
  <c r="L3119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R3118"/>
  <c r="Q3118"/>
  <c r="S3118" s="1"/>
  <c r="O3118"/>
  <c r="P3118" s="1"/>
  <c r="N3118"/>
  <c r="M3118"/>
  <c r="L3118"/>
  <c r="K3118"/>
  <c r="J3118"/>
  <c r="I3118"/>
  <c r="H3118"/>
  <c r="G3118"/>
  <c r="F3118"/>
  <c r="E3118"/>
  <c r="D3118"/>
  <c r="B3118"/>
  <c r="A3118" s="1"/>
  <c r="AB3117"/>
  <c r="AA3117"/>
  <c r="Y3117"/>
  <c r="X3117"/>
  <c r="Z3117" s="1"/>
  <c r="W3117"/>
  <c r="U3117"/>
  <c r="T3117"/>
  <c r="V3117" s="1"/>
  <c r="S3117"/>
  <c r="R3117"/>
  <c r="Q3117"/>
  <c r="P3117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Y3116"/>
  <c r="Z3116" s="1"/>
  <c r="X3116"/>
  <c r="W3116"/>
  <c r="U3116"/>
  <c r="V3116" s="1"/>
  <c r="T3116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Q3115"/>
  <c r="O3115"/>
  <c r="N3115"/>
  <c r="P3115" s="1"/>
  <c r="M3115"/>
  <c r="L3115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S3113" s="1"/>
  <c r="Q3113"/>
  <c r="P3113"/>
  <c r="O3113"/>
  <c r="N3113"/>
  <c r="L3113"/>
  <c r="K3113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Q3112"/>
  <c r="S3112" s="1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O3111"/>
  <c r="N3111"/>
  <c r="P3111" s="1"/>
  <c r="L3111"/>
  <c r="M3111" s="1"/>
  <c r="K3111"/>
  <c r="J3111"/>
  <c r="I3111"/>
  <c r="H3111"/>
  <c r="G3111"/>
  <c r="F3111"/>
  <c r="E3111"/>
  <c r="D3111"/>
  <c r="B3111"/>
  <c r="A3111"/>
  <c r="AA3110"/>
  <c r="Y3110"/>
  <c r="X3110"/>
  <c r="W3110"/>
  <c r="U3110"/>
  <c r="T3110"/>
  <c r="V3110" s="1"/>
  <c r="S3110"/>
  <c r="R3110"/>
  <c r="Q3110"/>
  <c r="P3110"/>
  <c r="O3110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J3109"/>
  <c r="I3109"/>
  <c r="H3109"/>
  <c r="G3109"/>
  <c r="F3109"/>
  <c r="E3109"/>
  <c r="D3109"/>
  <c r="B3109"/>
  <c r="A3109"/>
  <c r="AA3108"/>
  <c r="Z3108"/>
  <c r="Y3108"/>
  <c r="X3108"/>
  <c r="W3108"/>
  <c r="V3108"/>
  <c r="U3108"/>
  <c r="T3108"/>
  <c r="S3108"/>
  <c r="R3108"/>
  <c r="Q3108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/>
  <c r="AA3106"/>
  <c r="Y3106"/>
  <c r="X3106"/>
  <c r="W3106"/>
  <c r="U3106"/>
  <c r="T3106"/>
  <c r="R3106"/>
  <c r="Q3106"/>
  <c r="S3106" s="1"/>
  <c r="P3106"/>
  <c r="O3106"/>
  <c r="N3106"/>
  <c r="M3106"/>
  <c r="L3106"/>
  <c r="K3106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S3105"/>
  <c r="R3105"/>
  <c r="Q3105"/>
  <c r="O3105"/>
  <c r="N3105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S3104"/>
  <c r="R3104"/>
  <c r="Q3104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Q3103"/>
  <c r="S3103" s="1"/>
  <c r="P3103"/>
  <c r="O3103"/>
  <c r="N3103"/>
  <c r="M3103"/>
  <c r="L3103"/>
  <c r="K3103"/>
  <c r="J3103"/>
  <c r="I3103"/>
  <c r="H3103"/>
  <c r="AB3103" s="1"/>
  <c r="G3103"/>
  <c r="F3103"/>
  <c r="E3103"/>
  <c r="D3103"/>
  <c r="B3103"/>
  <c r="A3103"/>
  <c r="AA3102"/>
  <c r="Y3102"/>
  <c r="X3102"/>
  <c r="Z3102" s="1"/>
  <c r="W3102"/>
  <c r="U3102"/>
  <c r="T3102"/>
  <c r="R3102"/>
  <c r="Q3102"/>
  <c r="S3102" s="1"/>
  <c r="O3102"/>
  <c r="P3102" s="1"/>
  <c r="N3102"/>
  <c r="M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AB3101" s="1"/>
  <c r="W3101"/>
  <c r="U3101"/>
  <c r="T3101"/>
  <c r="V3101" s="1"/>
  <c r="S3101"/>
  <c r="R3101"/>
  <c r="Q3101"/>
  <c r="P310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Y3100"/>
  <c r="Z3100" s="1"/>
  <c r="X3100"/>
  <c r="W3100"/>
  <c r="U3100"/>
  <c r="V3100" s="1"/>
  <c r="T3100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Q3099"/>
  <c r="O3099"/>
  <c r="N3099"/>
  <c r="P3099" s="1"/>
  <c r="M3099"/>
  <c r="L3099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AB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S3097" s="1"/>
  <c r="Q3097"/>
  <c r="P3097"/>
  <c r="O3097"/>
  <c r="N3097"/>
  <c r="L3097"/>
  <c r="K3097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Q3096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O3095"/>
  <c r="N3095"/>
  <c r="P3095" s="1"/>
  <c r="L3095"/>
  <c r="M3095" s="1"/>
  <c r="K3095"/>
  <c r="J3095"/>
  <c r="I3095"/>
  <c r="H3095"/>
  <c r="G3095"/>
  <c r="F3095"/>
  <c r="E3095"/>
  <c r="D3095"/>
  <c r="B3095"/>
  <c r="A3095"/>
  <c r="AA3094"/>
  <c r="Y3094"/>
  <c r="X3094"/>
  <c r="W3094"/>
  <c r="U3094"/>
  <c r="T3094"/>
  <c r="V3094" s="1"/>
  <c r="S3094"/>
  <c r="R3094"/>
  <c r="Q3094"/>
  <c r="P3094"/>
  <c r="O3094"/>
  <c r="N3094"/>
  <c r="L3094"/>
  <c r="K3094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J3093"/>
  <c r="I3093"/>
  <c r="H3093"/>
  <c r="G3093"/>
  <c r="F3093"/>
  <c r="E3093"/>
  <c r="D3093"/>
  <c r="B3093"/>
  <c r="A3093"/>
  <c r="AA3092"/>
  <c r="Z3092"/>
  <c r="Y3092"/>
  <c r="X3092"/>
  <c r="W3092"/>
  <c r="V3092"/>
  <c r="U3092"/>
  <c r="T3092"/>
  <c r="S3092"/>
  <c r="R3092"/>
  <c r="Q3092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/>
  <c r="AA3090"/>
  <c r="Y3090"/>
  <c r="X3090"/>
  <c r="W3090"/>
  <c r="U3090"/>
  <c r="T3090"/>
  <c r="R3090"/>
  <c r="Q3090"/>
  <c r="S3090" s="1"/>
  <c r="P3090"/>
  <c r="O3090"/>
  <c r="N3090"/>
  <c r="M3090"/>
  <c r="L3090"/>
  <c r="K3090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S3089"/>
  <c r="R3089"/>
  <c r="Q3089"/>
  <c r="O3089"/>
  <c r="N3089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S3088"/>
  <c r="R3088"/>
  <c r="Q3088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Q3087"/>
  <c r="S3087" s="1"/>
  <c r="P3087"/>
  <c r="O3087"/>
  <c r="N3087"/>
  <c r="M3087"/>
  <c r="L3087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R3086"/>
  <c r="Q3086"/>
  <c r="S3086" s="1"/>
  <c r="O3086"/>
  <c r="P3086" s="1"/>
  <c r="N3086"/>
  <c r="M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S3085"/>
  <c r="R3085"/>
  <c r="Q3085"/>
  <c r="P3085"/>
  <c r="O3085"/>
  <c r="N3085"/>
  <c r="L3085"/>
  <c r="K3085"/>
  <c r="M3085" s="1"/>
  <c r="AB3085" s="1"/>
  <c r="J3085"/>
  <c r="I3085"/>
  <c r="H3085"/>
  <c r="G3085"/>
  <c r="F3085"/>
  <c r="E3085"/>
  <c r="D3085"/>
  <c r="B3085"/>
  <c r="A3085" s="1"/>
  <c r="AA3084"/>
  <c r="Y3084"/>
  <c r="Z3084" s="1"/>
  <c r="X3084"/>
  <c r="W3084"/>
  <c r="U3084"/>
  <c r="V3084" s="1"/>
  <c r="T3084"/>
  <c r="R3084"/>
  <c r="Q3084"/>
  <c r="S3084" s="1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Q3083"/>
  <c r="O3083"/>
  <c r="N3083"/>
  <c r="P3083" s="1"/>
  <c r="M3083"/>
  <c r="L3083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AB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S3081" s="1"/>
  <c r="Q3081"/>
  <c r="P3081"/>
  <c r="O3081"/>
  <c r="N3081"/>
  <c r="L3081"/>
  <c r="K308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O3079"/>
  <c r="N3079"/>
  <c r="P3079" s="1"/>
  <c r="L3079"/>
  <c r="M3079" s="1"/>
  <c r="K3079"/>
  <c r="J3079"/>
  <c r="I3079"/>
  <c r="H3079"/>
  <c r="G3079"/>
  <c r="F3079"/>
  <c r="E3079"/>
  <c r="D3079"/>
  <c r="B3079"/>
  <c r="A3079"/>
  <c r="AA3078"/>
  <c r="Y3078"/>
  <c r="X3078"/>
  <c r="W3078"/>
  <c r="U3078"/>
  <c r="T3078"/>
  <c r="V3078" s="1"/>
  <c r="S3078"/>
  <c r="R3078"/>
  <c r="Q3078"/>
  <c r="P3078"/>
  <c r="O3078"/>
  <c r="N3078"/>
  <c r="L3078"/>
  <c r="K3078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J3077"/>
  <c r="I3077"/>
  <c r="H3077"/>
  <c r="G3077"/>
  <c r="F3077"/>
  <c r="E3077"/>
  <c r="D3077"/>
  <c r="B3077"/>
  <c r="A3077"/>
  <c r="AA3076"/>
  <c r="Z3076"/>
  <c r="Y3076"/>
  <c r="X3076"/>
  <c r="W3076"/>
  <c r="V3076"/>
  <c r="U3076"/>
  <c r="T3076"/>
  <c r="S3076"/>
  <c r="R3076"/>
  <c r="Q3076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R3074"/>
  <c r="Q3074"/>
  <c r="S3074" s="1"/>
  <c r="P3074"/>
  <c r="O3074"/>
  <c r="N3074"/>
  <c r="M3074"/>
  <c r="L3074"/>
  <c r="K3074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S3073"/>
  <c r="R3073"/>
  <c r="Q3073"/>
  <c r="O3073"/>
  <c r="N3073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S3072"/>
  <c r="R3072"/>
  <c r="Q3072"/>
  <c r="O3072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Q3071"/>
  <c r="S3071" s="1"/>
  <c r="P3071"/>
  <c r="O3071"/>
  <c r="N3071"/>
  <c r="M3071"/>
  <c r="L3071"/>
  <c r="K307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R3070"/>
  <c r="Q3070"/>
  <c r="S3070" s="1"/>
  <c r="O3070"/>
  <c r="P3070" s="1"/>
  <c r="N3070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S3069"/>
  <c r="R3069"/>
  <c r="Q3069"/>
  <c r="P3069"/>
  <c r="O3069"/>
  <c r="N3069"/>
  <c r="L3069"/>
  <c r="K3069"/>
  <c r="M3069" s="1"/>
  <c r="AB3069" s="1"/>
  <c r="J3069"/>
  <c r="I3069"/>
  <c r="H3069"/>
  <c r="G3069"/>
  <c r="F3069"/>
  <c r="E3069"/>
  <c r="D3069"/>
  <c r="B3069"/>
  <c r="A3069" s="1"/>
  <c r="AA3068"/>
  <c r="Y3068"/>
  <c r="Z3068" s="1"/>
  <c r="X3068"/>
  <c r="W3068"/>
  <c r="U3068"/>
  <c r="V3068" s="1"/>
  <c r="T3068"/>
  <c r="R3068"/>
  <c r="Q3068"/>
  <c r="S3068" s="1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Q3067"/>
  <c r="O3067"/>
  <c r="N3067"/>
  <c r="P3067" s="1"/>
  <c r="M3067"/>
  <c r="L3067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S3065" s="1"/>
  <c r="Q3065"/>
  <c r="P3065"/>
  <c r="O3065"/>
  <c r="N3065"/>
  <c r="L3065"/>
  <c r="K3065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Q3064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O3063"/>
  <c r="N3063"/>
  <c r="P3063" s="1"/>
  <c r="L3063"/>
  <c r="M3063" s="1"/>
  <c r="K3063"/>
  <c r="J3063"/>
  <c r="I3063"/>
  <c r="H3063"/>
  <c r="G3063"/>
  <c r="F3063"/>
  <c r="E3063"/>
  <c r="D3063"/>
  <c r="B3063"/>
  <c r="A3063"/>
  <c r="AA3062"/>
  <c r="Y3062"/>
  <c r="X3062"/>
  <c r="W3062"/>
  <c r="U3062"/>
  <c r="T3062"/>
  <c r="V3062" s="1"/>
  <c r="S3062"/>
  <c r="R3062"/>
  <c r="Q3062"/>
  <c r="P3062"/>
  <c r="O3062"/>
  <c r="N3062"/>
  <c r="L3062"/>
  <c r="K3062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J3061"/>
  <c r="I3061"/>
  <c r="H3061"/>
  <c r="G3061"/>
  <c r="F3061"/>
  <c r="E3061"/>
  <c r="D3061"/>
  <c r="B3061"/>
  <c r="A3061"/>
  <c r="AA3060"/>
  <c r="Z3060"/>
  <c r="Y3060"/>
  <c r="X3060"/>
  <c r="W3060"/>
  <c r="V3060"/>
  <c r="U3060"/>
  <c r="T3060"/>
  <c r="S3060"/>
  <c r="R3060"/>
  <c r="Q3060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W3059"/>
  <c r="U3059"/>
  <c r="T3059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W3058"/>
  <c r="U3058"/>
  <c r="T3058"/>
  <c r="R3058"/>
  <c r="Q3058"/>
  <c r="S3058" s="1"/>
  <c r="P3058"/>
  <c r="O3058"/>
  <c r="N3058"/>
  <c r="M3058"/>
  <c r="L3058"/>
  <c r="K3058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S3057"/>
  <c r="R3057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S3056"/>
  <c r="R3056"/>
  <c r="Q3056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Q3055"/>
  <c r="S3055" s="1"/>
  <c r="P3055"/>
  <c r="O3055"/>
  <c r="N3055"/>
  <c r="M3055"/>
  <c r="L3055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R3054"/>
  <c r="Q3054"/>
  <c r="S3054" s="1"/>
  <c r="O3054"/>
  <c r="P3054" s="1"/>
  <c r="N3054"/>
  <c r="M3054"/>
  <c r="L3054"/>
  <c r="K3054"/>
  <c r="J3054"/>
  <c r="I3054"/>
  <c r="H3054"/>
  <c r="G3054"/>
  <c r="F3054"/>
  <c r="E3054"/>
  <c r="D3054"/>
  <c r="B3054"/>
  <c r="A3054" s="1"/>
  <c r="AB3053"/>
  <c r="AA3053"/>
  <c r="Y3053"/>
  <c r="X3053"/>
  <c r="Z3053" s="1"/>
  <c r="W3053"/>
  <c r="U3053"/>
  <c r="T3053"/>
  <c r="V3053" s="1"/>
  <c r="S3053"/>
  <c r="R3053"/>
  <c r="Q3053"/>
  <c r="P3053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Y3052"/>
  <c r="Z3052" s="1"/>
  <c r="X3052"/>
  <c r="W3052"/>
  <c r="U3052"/>
  <c r="V3052" s="1"/>
  <c r="T3052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O3051"/>
  <c r="N3051"/>
  <c r="P3051" s="1"/>
  <c r="M3051"/>
  <c r="L305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S3049" s="1"/>
  <c r="Q3049"/>
  <c r="P3049"/>
  <c r="O3049"/>
  <c r="N3049"/>
  <c r="L3049"/>
  <c r="K3049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O3047"/>
  <c r="N3047"/>
  <c r="P3047" s="1"/>
  <c r="L3047"/>
  <c r="M3047" s="1"/>
  <c r="K3047"/>
  <c r="J3047"/>
  <c r="I3047"/>
  <c r="H3047"/>
  <c r="G3047"/>
  <c r="F3047"/>
  <c r="E3047"/>
  <c r="D3047"/>
  <c r="B3047"/>
  <c r="A3047"/>
  <c r="AA3046"/>
  <c r="Y3046"/>
  <c r="X3046"/>
  <c r="W3046"/>
  <c r="U3046"/>
  <c r="T3046"/>
  <c r="V3046" s="1"/>
  <c r="S3046"/>
  <c r="R3046"/>
  <c r="Q3046"/>
  <c r="P3046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J3045"/>
  <c r="I3045"/>
  <c r="H3045"/>
  <c r="G3045"/>
  <c r="F3045"/>
  <c r="E3045"/>
  <c r="D3045"/>
  <c r="B3045"/>
  <c r="A3045"/>
  <c r="AA3044"/>
  <c r="Z3044"/>
  <c r="Y3044"/>
  <c r="X3044"/>
  <c r="W3044"/>
  <c r="V3044"/>
  <c r="U3044"/>
  <c r="T3044"/>
  <c r="S3044"/>
  <c r="R3044"/>
  <c r="Q3044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/>
  <c r="AA3042"/>
  <c r="Y3042"/>
  <c r="X3042"/>
  <c r="W3042"/>
  <c r="U3042"/>
  <c r="T3042"/>
  <c r="R3042"/>
  <c r="Q3042"/>
  <c r="S3042" s="1"/>
  <c r="P3042"/>
  <c r="O3042"/>
  <c r="N3042"/>
  <c r="M3042"/>
  <c r="L3042"/>
  <c r="K3042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S3041"/>
  <c r="R3041"/>
  <c r="Q3041"/>
  <c r="O3041"/>
  <c r="N304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S3040"/>
  <c r="R3040"/>
  <c r="Q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Q3039"/>
  <c r="S3039" s="1"/>
  <c r="P3039"/>
  <c r="O3039"/>
  <c r="N3039"/>
  <c r="M3039"/>
  <c r="L3039"/>
  <c r="K3039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R3038"/>
  <c r="Q3038"/>
  <c r="S3038" s="1"/>
  <c r="O3038"/>
  <c r="P3038" s="1"/>
  <c r="N3038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AB3037" s="1"/>
  <c r="W3037"/>
  <c r="U3037"/>
  <c r="T3037"/>
  <c r="V3037" s="1"/>
  <c r="S3037"/>
  <c r="R3037"/>
  <c r="Q3037"/>
  <c r="P3037"/>
  <c r="O3037"/>
  <c r="N3037"/>
  <c r="L3037"/>
  <c r="K3037"/>
  <c r="M3037" s="1"/>
  <c r="J3037"/>
  <c r="I3037"/>
  <c r="H3037"/>
  <c r="G3037"/>
  <c r="F3037"/>
  <c r="E3037"/>
  <c r="D3037"/>
  <c r="B3037"/>
  <c r="A3037" s="1"/>
  <c r="AA3036"/>
  <c r="Y3036"/>
  <c r="Z3036" s="1"/>
  <c r="X3036"/>
  <c r="W3036"/>
  <c r="U3036"/>
  <c r="V3036" s="1"/>
  <c r="T3036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O3035"/>
  <c r="N3035"/>
  <c r="P3035" s="1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AB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S3033" s="1"/>
  <c r="Q3033"/>
  <c r="P3033"/>
  <c r="O3033"/>
  <c r="N3033"/>
  <c r="L3033"/>
  <c r="K3033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Q3032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O3031"/>
  <c r="N3031"/>
  <c r="P3031" s="1"/>
  <c r="L3031"/>
  <c r="M3031" s="1"/>
  <c r="K3031"/>
  <c r="J3031"/>
  <c r="I3031"/>
  <c r="H3031"/>
  <c r="G3031"/>
  <c r="F3031"/>
  <c r="E3031"/>
  <c r="D3031"/>
  <c r="B3031"/>
  <c r="A3031"/>
  <c r="AA3030"/>
  <c r="Y3030"/>
  <c r="X3030"/>
  <c r="W3030"/>
  <c r="U3030"/>
  <c r="T3030"/>
  <c r="V3030" s="1"/>
  <c r="S3030"/>
  <c r="R3030"/>
  <c r="Q3030"/>
  <c r="P3030"/>
  <c r="O3030"/>
  <c r="N3030"/>
  <c r="L3030"/>
  <c r="K3030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J3029"/>
  <c r="I3029"/>
  <c r="H3029"/>
  <c r="G3029"/>
  <c r="F3029"/>
  <c r="E3029"/>
  <c r="D3029"/>
  <c r="B3029"/>
  <c r="A3029"/>
  <c r="AA3028"/>
  <c r="Z3028"/>
  <c r="Y3028"/>
  <c r="X3028"/>
  <c r="W3028"/>
  <c r="V3028"/>
  <c r="U3028"/>
  <c r="T3028"/>
  <c r="S3028"/>
  <c r="R3028"/>
  <c r="Q3028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/>
  <c r="AA3026"/>
  <c r="Y3026"/>
  <c r="X3026"/>
  <c r="W3026"/>
  <c r="U3026"/>
  <c r="T3026"/>
  <c r="R3026"/>
  <c r="Q3026"/>
  <c r="S3026" s="1"/>
  <c r="P3026"/>
  <c r="O3026"/>
  <c r="N3026"/>
  <c r="M3026"/>
  <c r="L3026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S3025"/>
  <c r="R3025"/>
  <c r="Q3025"/>
  <c r="O3025"/>
  <c r="N3025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S3024"/>
  <c r="R3024"/>
  <c r="Q3024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Q3023"/>
  <c r="S3023" s="1"/>
  <c r="P3023"/>
  <c r="O3023"/>
  <c r="N3023"/>
  <c r="M3023"/>
  <c r="L3023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O3022"/>
  <c r="P3022" s="1"/>
  <c r="N3022"/>
  <c r="M3022"/>
  <c r="L3022"/>
  <c r="K3022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S3021"/>
  <c r="R3021"/>
  <c r="Q3021"/>
  <c r="P3021"/>
  <c r="O3021"/>
  <c r="N3021"/>
  <c r="L3021"/>
  <c r="K3021"/>
  <c r="M3021" s="1"/>
  <c r="AB3021" s="1"/>
  <c r="J3021"/>
  <c r="I3021"/>
  <c r="H3021"/>
  <c r="G3021"/>
  <c r="F3021"/>
  <c r="E3021"/>
  <c r="D3021"/>
  <c r="B3021"/>
  <c r="A3021" s="1"/>
  <c r="AA3020"/>
  <c r="Y3020"/>
  <c r="Z3020" s="1"/>
  <c r="X3020"/>
  <c r="W3020"/>
  <c r="U3020"/>
  <c r="V3020" s="1"/>
  <c r="T3020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Q3019"/>
  <c r="O3019"/>
  <c r="N3019"/>
  <c r="P3019" s="1"/>
  <c r="M3019"/>
  <c r="L3019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AB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S3017" s="1"/>
  <c r="Q3017"/>
  <c r="P3017"/>
  <c r="O3017"/>
  <c r="N3017"/>
  <c r="L3017"/>
  <c r="K3017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O3015"/>
  <c r="N3015"/>
  <c r="P3015" s="1"/>
  <c r="L3015"/>
  <c r="M3015" s="1"/>
  <c r="K3015"/>
  <c r="J3015"/>
  <c r="I3015"/>
  <c r="H3015"/>
  <c r="G3015"/>
  <c r="F3015"/>
  <c r="E3015"/>
  <c r="D3015"/>
  <c r="B3015"/>
  <c r="A3015"/>
  <c r="AA3014"/>
  <c r="Y3014"/>
  <c r="X3014"/>
  <c r="W3014"/>
  <c r="U3014"/>
  <c r="T3014"/>
  <c r="V3014" s="1"/>
  <c r="S3014"/>
  <c r="R3014"/>
  <c r="Q3014"/>
  <c r="P3014"/>
  <c r="O3014"/>
  <c r="N3014"/>
  <c r="L3014"/>
  <c r="K3014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J3013"/>
  <c r="I3013"/>
  <c r="H3013"/>
  <c r="G3013"/>
  <c r="F3013"/>
  <c r="E3013"/>
  <c r="D3013"/>
  <c r="B3013"/>
  <c r="A3013"/>
  <c r="AA3012"/>
  <c r="Z3012"/>
  <c r="Y3012"/>
  <c r="X3012"/>
  <c r="W3012"/>
  <c r="V3012"/>
  <c r="U3012"/>
  <c r="T3012"/>
  <c r="S3012"/>
  <c r="R3012"/>
  <c r="Q3012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/>
  <c r="AA3010"/>
  <c r="Y3010"/>
  <c r="X3010"/>
  <c r="W3010"/>
  <c r="U3010"/>
  <c r="T3010"/>
  <c r="R3010"/>
  <c r="Q3010"/>
  <c r="S3010" s="1"/>
  <c r="P3010"/>
  <c r="O3010"/>
  <c r="N3010"/>
  <c r="M3010"/>
  <c r="L3010"/>
  <c r="K3010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S3009"/>
  <c r="R3009"/>
  <c r="Q3009"/>
  <c r="O3009"/>
  <c r="N3009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S3008"/>
  <c r="R3008"/>
  <c r="Q3008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Q3007"/>
  <c r="S3007" s="1"/>
  <c r="P3007"/>
  <c r="O3007"/>
  <c r="N3007"/>
  <c r="M3007"/>
  <c r="L3007"/>
  <c r="K3007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P3006" s="1"/>
  <c r="N3006"/>
  <c r="M3006"/>
  <c r="L3006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P3005"/>
  <c r="O3005"/>
  <c r="N3005"/>
  <c r="L3005"/>
  <c r="K3005"/>
  <c r="M3005" s="1"/>
  <c r="AB3005" s="1"/>
  <c r="J3005"/>
  <c r="I3005"/>
  <c r="H3005"/>
  <c r="G3005"/>
  <c r="F3005"/>
  <c r="E3005"/>
  <c r="D3005"/>
  <c r="B3005"/>
  <c r="A3005" s="1"/>
  <c r="AA3004"/>
  <c r="Y3004"/>
  <c r="Z3004" s="1"/>
  <c r="X3004"/>
  <c r="W3004"/>
  <c r="U3004"/>
  <c r="V3004" s="1"/>
  <c r="T3004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S3001" s="1"/>
  <c r="Q3001"/>
  <c r="P3001"/>
  <c r="O3001"/>
  <c r="N3001"/>
  <c r="L3001"/>
  <c r="K300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Q3000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O2999"/>
  <c r="N2999"/>
  <c r="P2999" s="1"/>
  <c r="L2999"/>
  <c r="M2999" s="1"/>
  <c r="K2999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S2998"/>
  <c r="R2998"/>
  <c r="Q2998"/>
  <c r="P2998"/>
  <c r="O2998"/>
  <c r="N2998"/>
  <c r="L2998"/>
  <c r="K2998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J2997"/>
  <c r="I2997"/>
  <c r="H2997"/>
  <c r="G2997"/>
  <c r="F2997"/>
  <c r="E2997"/>
  <c r="D2997"/>
  <c r="B2997"/>
  <c r="A2997"/>
  <c r="AA2996"/>
  <c r="Z2996"/>
  <c r="Y2996"/>
  <c r="X2996"/>
  <c r="W2996"/>
  <c r="V2996"/>
  <c r="U2996"/>
  <c r="T2996"/>
  <c r="S2996"/>
  <c r="R2996"/>
  <c r="Q2996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W2995"/>
  <c r="U2995"/>
  <c r="T2995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W2994"/>
  <c r="U2994"/>
  <c r="T2994"/>
  <c r="R2994"/>
  <c r="Q2994"/>
  <c r="S2994" s="1"/>
  <c r="P2994"/>
  <c r="O2994"/>
  <c r="N2994"/>
  <c r="M2994"/>
  <c r="L2994"/>
  <c r="K2994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S2993"/>
  <c r="R2993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S2992"/>
  <c r="R2992"/>
  <c r="Q2992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Q2991"/>
  <c r="S2991" s="1"/>
  <c r="P2991"/>
  <c r="O2991"/>
  <c r="N2991"/>
  <c r="M2991"/>
  <c r="L299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O2990"/>
  <c r="P2990" s="1"/>
  <c r="N2990"/>
  <c r="M2990"/>
  <c r="L2990"/>
  <c r="K2990"/>
  <c r="J2990"/>
  <c r="I2990"/>
  <c r="H2990"/>
  <c r="G2990"/>
  <c r="F2990"/>
  <c r="E2990"/>
  <c r="D2990"/>
  <c r="B2990"/>
  <c r="A2990" s="1"/>
  <c r="AB2989"/>
  <c r="AA2989"/>
  <c r="Y2989"/>
  <c r="X2989"/>
  <c r="Z2989" s="1"/>
  <c r="W2989"/>
  <c r="U2989"/>
  <c r="T2989"/>
  <c r="V2989" s="1"/>
  <c r="S2989"/>
  <c r="R2989"/>
  <c r="Q2989"/>
  <c r="P2989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Y2988"/>
  <c r="Z2988" s="1"/>
  <c r="X2988"/>
  <c r="W2988"/>
  <c r="U2988"/>
  <c r="V2988" s="1"/>
  <c r="T2988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S2985" s="1"/>
  <c r="Q2985"/>
  <c r="P2985"/>
  <c r="O2985"/>
  <c r="N2985"/>
  <c r="L2985"/>
  <c r="K2985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O2983"/>
  <c r="N2983"/>
  <c r="P2983" s="1"/>
  <c r="L2983"/>
  <c r="M2983" s="1"/>
  <c r="K2983"/>
  <c r="J2983"/>
  <c r="I2983"/>
  <c r="H2983"/>
  <c r="G2983"/>
  <c r="F2983"/>
  <c r="E2983"/>
  <c r="D2983"/>
  <c r="B2983"/>
  <c r="A2983"/>
  <c r="AA2982"/>
  <c r="Y2982"/>
  <c r="X2982"/>
  <c r="W2982"/>
  <c r="U2982"/>
  <c r="T2982"/>
  <c r="V2982" s="1"/>
  <c r="S2982"/>
  <c r="R2982"/>
  <c r="Q2982"/>
  <c r="P2982"/>
  <c r="O2982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J2981"/>
  <c r="I2981"/>
  <c r="H2981"/>
  <c r="G2981"/>
  <c r="F2981"/>
  <c r="E2981"/>
  <c r="D2981"/>
  <c r="B2981"/>
  <c r="A2981"/>
  <c r="AA2980"/>
  <c r="Z2980"/>
  <c r="Y2980"/>
  <c r="X2980"/>
  <c r="W2980"/>
  <c r="V2980"/>
  <c r="U2980"/>
  <c r="T2980"/>
  <c r="S2980"/>
  <c r="R2980"/>
  <c r="Q2980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W2978"/>
  <c r="U2978"/>
  <c r="T2978"/>
  <c r="R2978"/>
  <c r="Q2978"/>
  <c r="S2978" s="1"/>
  <c r="P2978"/>
  <c r="O2978"/>
  <c r="N2978"/>
  <c r="M2978"/>
  <c r="L2978"/>
  <c r="K2978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S2977"/>
  <c r="R2977"/>
  <c r="Q2977"/>
  <c r="O2977"/>
  <c r="N2977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S2976"/>
  <c r="R2976"/>
  <c r="Q2976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Q2975"/>
  <c r="S2975" s="1"/>
  <c r="P2975"/>
  <c r="O2975"/>
  <c r="N2975"/>
  <c r="M2975"/>
  <c r="L2975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O2974"/>
  <c r="P2974" s="1"/>
  <c r="N2974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AB2973" s="1"/>
  <c r="W2973"/>
  <c r="U2973"/>
  <c r="T2973"/>
  <c r="V2973" s="1"/>
  <c r="S2973"/>
  <c r="R2973"/>
  <c r="Q2973"/>
  <c r="P2973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Y2972"/>
  <c r="Z2972" s="1"/>
  <c r="X2972"/>
  <c r="W2972"/>
  <c r="U2972"/>
  <c r="V2972" s="1"/>
  <c r="T2972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O2971"/>
  <c r="N2971"/>
  <c r="P2971" s="1"/>
  <c r="M2971"/>
  <c r="L297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AB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S2969" s="1"/>
  <c r="Q2969"/>
  <c r="P2969"/>
  <c r="O2969"/>
  <c r="N2969"/>
  <c r="L2969"/>
  <c r="K2969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Q2968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O2967"/>
  <c r="N2967"/>
  <c r="P2967" s="1"/>
  <c r="L2967"/>
  <c r="M2967" s="1"/>
  <c r="K2967"/>
  <c r="J2967"/>
  <c r="I2967"/>
  <c r="H2967"/>
  <c r="G2967"/>
  <c r="F2967"/>
  <c r="E2967"/>
  <c r="D2967"/>
  <c r="B2967"/>
  <c r="A2967"/>
  <c r="AA2966"/>
  <c r="Y2966"/>
  <c r="X2966"/>
  <c r="W2966"/>
  <c r="U2966"/>
  <c r="T2966"/>
  <c r="V2966" s="1"/>
  <c r="S2966"/>
  <c r="R2966"/>
  <c r="Q2966"/>
  <c r="P2966"/>
  <c r="O2966"/>
  <c r="N2966"/>
  <c r="L2966"/>
  <c r="K2966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J2965"/>
  <c r="I2965"/>
  <c r="H2965"/>
  <c r="G2965"/>
  <c r="F2965"/>
  <c r="E2965"/>
  <c r="D2965"/>
  <c r="B2965"/>
  <c r="A2965"/>
  <c r="AA2964"/>
  <c r="Z2964"/>
  <c r="Y2964"/>
  <c r="X2964"/>
  <c r="W2964"/>
  <c r="V2964"/>
  <c r="U2964"/>
  <c r="T2964"/>
  <c r="S2964"/>
  <c r="R2964"/>
  <c r="Q2964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W2962"/>
  <c r="U2962"/>
  <c r="T2962"/>
  <c r="R2962"/>
  <c r="Q2962"/>
  <c r="S2962" s="1"/>
  <c r="P2962"/>
  <c r="O2962"/>
  <c r="N2962"/>
  <c r="M2962"/>
  <c r="L2962"/>
  <c r="K2962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S2961"/>
  <c r="R2961"/>
  <c r="Q2961"/>
  <c r="O2961"/>
  <c r="N296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S2960"/>
  <c r="R2960"/>
  <c r="Q2960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S2959" s="1"/>
  <c r="P2959"/>
  <c r="O2959"/>
  <c r="N2959"/>
  <c r="M2959"/>
  <c r="L2959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R2958"/>
  <c r="Q2958"/>
  <c r="S2958" s="1"/>
  <c r="O2958"/>
  <c r="P2958" s="1"/>
  <c r="N2958"/>
  <c r="M2958"/>
  <c r="L2958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P2957"/>
  <c r="O2957"/>
  <c r="N2957"/>
  <c r="L2957"/>
  <c r="K2957"/>
  <c r="M2957" s="1"/>
  <c r="AB2957" s="1"/>
  <c r="J2957"/>
  <c r="I2957"/>
  <c r="H2957"/>
  <c r="G2957"/>
  <c r="F2957"/>
  <c r="E2957"/>
  <c r="D2957"/>
  <c r="B2957"/>
  <c r="A2957" s="1"/>
  <c r="AA2956"/>
  <c r="Y2956"/>
  <c r="Z2956" s="1"/>
  <c r="X2956"/>
  <c r="W2956"/>
  <c r="U2956"/>
  <c r="V2956" s="1"/>
  <c r="T2956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O2955"/>
  <c r="N2955"/>
  <c r="P2955" s="1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AB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S2953" s="1"/>
  <c r="Q2953"/>
  <c r="P2953"/>
  <c r="O2953"/>
  <c r="N2953"/>
  <c r="L2953"/>
  <c r="K2953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O2951"/>
  <c r="N2951"/>
  <c r="P2951" s="1"/>
  <c r="L2951"/>
  <c r="M2951" s="1"/>
  <c r="K2951"/>
  <c r="J2951"/>
  <c r="I2951"/>
  <c r="H2951"/>
  <c r="G2951"/>
  <c r="F2951"/>
  <c r="E2951"/>
  <c r="D2951"/>
  <c r="B2951"/>
  <c r="A2951"/>
  <c r="AA2950"/>
  <c r="Y2950"/>
  <c r="X2950"/>
  <c r="W2950"/>
  <c r="U2950"/>
  <c r="T2950"/>
  <c r="V2950" s="1"/>
  <c r="S2950"/>
  <c r="R2950"/>
  <c r="Q2950"/>
  <c r="P2950"/>
  <c r="O2950"/>
  <c r="N2950"/>
  <c r="L2950"/>
  <c r="K2950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J2949"/>
  <c r="I2949"/>
  <c r="H2949"/>
  <c r="G2949"/>
  <c r="F2949"/>
  <c r="E2949"/>
  <c r="D2949"/>
  <c r="B2949"/>
  <c r="A2949"/>
  <c r="AA2948"/>
  <c r="Z2948"/>
  <c r="Y2948"/>
  <c r="X2948"/>
  <c r="W2948"/>
  <c r="V2948"/>
  <c r="U2948"/>
  <c r="T2948"/>
  <c r="S2948"/>
  <c r="R2948"/>
  <c r="Q2948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W2946"/>
  <c r="U2946"/>
  <c r="T2946"/>
  <c r="R2946"/>
  <c r="Q2946"/>
  <c r="S2946" s="1"/>
  <c r="P2946"/>
  <c r="O2946"/>
  <c r="N2946"/>
  <c r="M2946"/>
  <c r="L2946"/>
  <c r="K2946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S2945"/>
  <c r="R2945"/>
  <c r="Q2945"/>
  <c r="O2945"/>
  <c r="N2945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S2944"/>
  <c r="R2944"/>
  <c r="Q2944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S2943" s="1"/>
  <c r="P2943"/>
  <c r="O2943"/>
  <c r="N2943"/>
  <c r="M2943"/>
  <c r="L2943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R2942"/>
  <c r="Q2942"/>
  <c r="S2942" s="1"/>
  <c r="O2942"/>
  <c r="P2942" s="1"/>
  <c r="N2942"/>
  <c r="M2942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P2941"/>
  <c r="O2941"/>
  <c r="N2941"/>
  <c r="L2941"/>
  <c r="K2941"/>
  <c r="M2941" s="1"/>
  <c r="AB2941" s="1"/>
  <c r="J2941"/>
  <c r="I2941"/>
  <c r="H2941"/>
  <c r="G2941"/>
  <c r="F2941"/>
  <c r="E2941"/>
  <c r="D2941"/>
  <c r="B2941"/>
  <c r="A2941" s="1"/>
  <c r="AA2940"/>
  <c r="Y2940"/>
  <c r="Z2940" s="1"/>
  <c r="X2940"/>
  <c r="W2940"/>
  <c r="U2940"/>
  <c r="V2940" s="1"/>
  <c r="T2940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O2939"/>
  <c r="N2939"/>
  <c r="P2939" s="1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S2937" s="1"/>
  <c r="Q2937"/>
  <c r="P2937"/>
  <c r="O2937"/>
  <c r="N2937"/>
  <c r="L2937"/>
  <c r="K2937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Q2936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P2935"/>
  <c r="O2935"/>
  <c r="N2935"/>
  <c r="L2935"/>
  <c r="M2935" s="1"/>
  <c r="K2935"/>
  <c r="J2935"/>
  <c r="I2935"/>
  <c r="H2935"/>
  <c r="G2935"/>
  <c r="F2935"/>
  <c r="E2935"/>
  <c r="D2935"/>
  <c r="B2935"/>
  <c r="A2935"/>
  <c r="AA2934"/>
  <c r="Y2934"/>
  <c r="X2934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J2933"/>
  <c r="I2933"/>
  <c r="H2933"/>
  <c r="G2933"/>
  <c r="F2933"/>
  <c r="E2933"/>
  <c r="D2933"/>
  <c r="B2933"/>
  <c r="A2933"/>
  <c r="AA2932"/>
  <c r="Z2932"/>
  <c r="Y2932"/>
  <c r="X2932"/>
  <c r="W2932"/>
  <c r="V2932"/>
  <c r="U2932"/>
  <c r="T2932"/>
  <c r="S2932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P2931"/>
  <c r="O2931"/>
  <c r="N2931"/>
  <c r="L2931"/>
  <c r="M2931" s="1"/>
  <c r="K2931"/>
  <c r="J2931"/>
  <c r="I2931"/>
  <c r="H2931"/>
  <c r="AB2931" s="1"/>
  <c r="G2931"/>
  <c r="F2931"/>
  <c r="E2931"/>
  <c r="D2931"/>
  <c r="B2931"/>
  <c r="A2931"/>
  <c r="AA2930"/>
  <c r="Y2930"/>
  <c r="X2930"/>
  <c r="W2930"/>
  <c r="U2930"/>
  <c r="T2930"/>
  <c r="R2930"/>
  <c r="Q2930"/>
  <c r="S2930" s="1"/>
  <c r="P2930"/>
  <c r="O2930"/>
  <c r="N2930"/>
  <c r="M2930"/>
  <c r="L2930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AB2929" s="1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Q2927"/>
  <c r="S2927" s="1"/>
  <c r="P2927"/>
  <c r="O2927"/>
  <c r="N2927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S2925"/>
  <c r="R2925"/>
  <c r="Q2925"/>
  <c r="P2925"/>
  <c r="O2925"/>
  <c r="N2925"/>
  <c r="L2925"/>
  <c r="K2925"/>
  <c r="M2925" s="1"/>
  <c r="AB2925" s="1"/>
  <c r="J2925"/>
  <c r="I2925"/>
  <c r="H2925"/>
  <c r="G2925"/>
  <c r="F2925"/>
  <c r="E2925"/>
  <c r="D2925"/>
  <c r="B2925"/>
  <c r="A2925" s="1"/>
  <c r="AA2924"/>
  <c r="Y2924"/>
  <c r="Z2924" s="1"/>
  <c r="X2924"/>
  <c r="W2924"/>
  <c r="U2924"/>
  <c r="V2924" s="1"/>
  <c r="T2924"/>
  <c r="R2924"/>
  <c r="Q2924"/>
  <c r="S2924" s="1"/>
  <c r="O2924"/>
  <c r="N2924"/>
  <c r="M2924"/>
  <c r="L2924"/>
  <c r="K2924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P2919"/>
  <c r="O2919"/>
  <c r="N2919"/>
  <c r="L2919"/>
  <c r="M2919" s="1"/>
  <c r="K2919"/>
  <c r="J2919"/>
  <c r="I2919"/>
  <c r="H2919"/>
  <c r="G2919"/>
  <c r="F2919"/>
  <c r="E2919"/>
  <c r="D2919"/>
  <c r="B2919"/>
  <c r="A2919"/>
  <c r="AA2918"/>
  <c r="Y2918"/>
  <c r="X2918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J2917"/>
  <c r="I2917"/>
  <c r="H2917"/>
  <c r="G2917"/>
  <c r="F2917"/>
  <c r="E2917"/>
  <c r="D2917"/>
  <c r="B2917"/>
  <c r="A2917"/>
  <c r="AA2916"/>
  <c r="Z2916"/>
  <c r="Y2916"/>
  <c r="X2916"/>
  <c r="W2916"/>
  <c r="V2916"/>
  <c r="U2916"/>
  <c r="T2916"/>
  <c r="S2916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P2915"/>
  <c r="O2915"/>
  <c r="N2915"/>
  <c r="L2915"/>
  <c r="M2915" s="1"/>
  <c r="K2915"/>
  <c r="J2915"/>
  <c r="I2915"/>
  <c r="H2915"/>
  <c r="AB2915" s="1"/>
  <c r="G2915"/>
  <c r="F2915"/>
  <c r="E2915"/>
  <c r="D2915"/>
  <c r="B2915"/>
  <c r="A2915"/>
  <c r="AA2914"/>
  <c r="Y2914"/>
  <c r="X2914"/>
  <c r="W2914"/>
  <c r="U2914"/>
  <c r="T2914"/>
  <c r="R2914"/>
  <c r="Q2914"/>
  <c r="S2914" s="1"/>
  <c r="P2914"/>
  <c r="O2914"/>
  <c r="N2914"/>
  <c r="M2914"/>
  <c r="L2914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S2909"/>
  <c r="R2909"/>
  <c r="Q2909"/>
  <c r="P2909"/>
  <c r="O2909"/>
  <c r="N2909"/>
  <c r="L2909"/>
  <c r="K2909"/>
  <c r="M2909" s="1"/>
  <c r="AB2909" s="1"/>
  <c r="J2909"/>
  <c r="I2909"/>
  <c r="H2909"/>
  <c r="G2909"/>
  <c r="F2909"/>
  <c r="E2909"/>
  <c r="D2909"/>
  <c r="B2909"/>
  <c r="A2909" s="1"/>
  <c r="AA2908"/>
  <c r="Y2908"/>
  <c r="Z2908" s="1"/>
  <c r="X2908"/>
  <c r="W2908"/>
  <c r="U2908"/>
  <c r="V2908" s="1"/>
  <c r="T2908"/>
  <c r="R2908"/>
  <c r="Q2908"/>
  <c r="S2908" s="1"/>
  <c r="O2908"/>
  <c r="N2908"/>
  <c r="M2908"/>
  <c r="L2908"/>
  <c r="K2908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P2903"/>
  <c r="O2903"/>
  <c r="N2903"/>
  <c r="L2903"/>
  <c r="M2903" s="1"/>
  <c r="K2903"/>
  <c r="J2903"/>
  <c r="I2903"/>
  <c r="H2903"/>
  <c r="G2903"/>
  <c r="F2903"/>
  <c r="E2903"/>
  <c r="D2903"/>
  <c r="B2903"/>
  <c r="A2903"/>
  <c r="AA2902"/>
  <c r="Y2902"/>
  <c r="X2902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J2901"/>
  <c r="I2901"/>
  <c r="H2901"/>
  <c r="G2901"/>
  <c r="F2901"/>
  <c r="E2901"/>
  <c r="D2901"/>
  <c r="B2901"/>
  <c r="A2901"/>
  <c r="AA2900"/>
  <c r="Z2900"/>
  <c r="Y2900"/>
  <c r="X2900"/>
  <c r="W2900"/>
  <c r="V2900"/>
  <c r="U2900"/>
  <c r="T2900"/>
  <c r="S2900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P2899"/>
  <c r="O2899"/>
  <c r="N2899"/>
  <c r="L2899"/>
  <c r="M2899" s="1"/>
  <c r="K2899"/>
  <c r="J2899"/>
  <c r="I2899"/>
  <c r="H2899"/>
  <c r="AB2899" s="1"/>
  <c r="G2899"/>
  <c r="F2899"/>
  <c r="E2899"/>
  <c r="D2899"/>
  <c r="B2899"/>
  <c r="A2899"/>
  <c r="AA2898"/>
  <c r="Y2898"/>
  <c r="X2898"/>
  <c r="W2898"/>
  <c r="U2898"/>
  <c r="T2898"/>
  <c r="R2898"/>
  <c r="Q2898"/>
  <c r="S2898" s="1"/>
  <c r="P2898"/>
  <c r="O2898"/>
  <c r="N2898"/>
  <c r="M2898"/>
  <c r="L2898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S2893"/>
  <c r="R2893"/>
  <c r="Q2893"/>
  <c r="P2893"/>
  <c r="O2893"/>
  <c r="N2893"/>
  <c r="L2893"/>
  <c r="K2893"/>
  <c r="M2893" s="1"/>
  <c r="AB2893" s="1"/>
  <c r="J2893"/>
  <c r="I2893"/>
  <c r="H2893"/>
  <c r="G2893"/>
  <c r="F2893"/>
  <c r="E2893"/>
  <c r="D2893"/>
  <c r="B2893"/>
  <c r="A2893" s="1"/>
  <c r="AA2892"/>
  <c r="Y2892"/>
  <c r="Z2892" s="1"/>
  <c r="X2892"/>
  <c r="W2892"/>
  <c r="U2892"/>
  <c r="V2892" s="1"/>
  <c r="T2892"/>
  <c r="R2892"/>
  <c r="Q2892"/>
  <c r="S2892" s="1"/>
  <c r="O2892"/>
  <c r="N2892"/>
  <c r="M2892"/>
  <c r="L2892"/>
  <c r="K2892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O2891"/>
  <c r="N2891"/>
  <c r="P2891" s="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J2885"/>
  <c r="I2885"/>
  <c r="H2885"/>
  <c r="G2885"/>
  <c r="F2885"/>
  <c r="E2885"/>
  <c r="D2885"/>
  <c r="B2885"/>
  <c r="A2885"/>
  <c r="AA2884"/>
  <c r="Z2884"/>
  <c r="Y2884"/>
  <c r="X2884"/>
  <c r="W2884"/>
  <c r="V2884"/>
  <c r="U2884"/>
  <c r="T2884"/>
  <c r="S2884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P2883"/>
  <c r="O2883"/>
  <c r="N2883"/>
  <c r="L2883"/>
  <c r="M2883" s="1"/>
  <c r="K2883"/>
  <c r="J2883"/>
  <c r="I2883"/>
  <c r="H2883"/>
  <c r="AB2883" s="1"/>
  <c r="G2883"/>
  <c r="F2883"/>
  <c r="E2883"/>
  <c r="D2883"/>
  <c r="B2883"/>
  <c r="A2883"/>
  <c r="AA2882"/>
  <c r="Y2882"/>
  <c r="X2882"/>
  <c r="W2882"/>
  <c r="U2882"/>
  <c r="T2882"/>
  <c r="R2882"/>
  <c r="Q2882"/>
  <c r="S2882" s="1"/>
  <c r="P2882"/>
  <c r="O2882"/>
  <c r="N2882"/>
  <c r="M2882"/>
  <c r="L2882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S2877"/>
  <c r="R2877"/>
  <c r="Q2877"/>
  <c r="P2877"/>
  <c r="O2877"/>
  <c r="N2877"/>
  <c r="L2877"/>
  <c r="K2877"/>
  <c r="M2877" s="1"/>
  <c r="AB2877" s="1"/>
  <c r="J2877"/>
  <c r="I2877"/>
  <c r="H2877"/>
  <c r="G2877"/>
  <c r="F2877"/>
  <c r="E2877"/>
  <c r="D2877"/>
  <c r="B2877"/>
  <c r="A2877" s="1"/>
  <c r="AA2876"/>
  <c r="Y2876"/>
  <c r="Z2876" s="1"/>
  <c r="X2876"/>
  <c r="W2876"/>
  <c r="U2876"/>
  <c r="V2876" s="1"/>
  <c r="T2876"/>
  <c r="R2876"/>
  <c r="Q2876"/>
  <c r="S2876" s="1"/>
  <c r="O2876"/>
  <c r="N2876"/>
  <c r="M2876"/>
  <c r="L2876"/>
  <c r="K2876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P2871"/>
  <c r="O2871"/>
  <c r="N2871"/>
  <c r="L2871"/>
  <c r="M2871" s="1"/>
  <c r="K287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J2869"/>
  <c r="I2869"/>
  <c r="H2869"/>
  <c r="G2869"/>
  <c r="F2869"/>
  <c r="E2869"/>
  <c r="D2869"/>
  <c r="B2869"/>
  <c r="A2869"/>
  <c r="AA2868"/>
  <c r="Z2868"/>
  <c r="Y2868"/>
  <c r="X2868"/>
  <c r="W2868"/>
  <c r="V2868"/>
  <c r="U2868"/>
  <c r="T2868"/>
  <c r="S2868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P2867"/>
  <c r="O2867"/>
  <c r="N2867"/>
  <c r="L2867"/>
  <c r="M2867" s="1"/>
  <c r="K2867"/>
  <c r="J2867"/>
  <c r="I2867"/>
  <c r="H2867"/>
  <c r="AB2867" s="1"/>
  <c r="G2867"/>
  <c r="F2867"/>
  <c r="E2867"/>
  <c r="D2867"/>
  <c r="B2867"/>
  <c r="A2867"/>
  <c r="AA2866"/>
  <c r="Y2866"/>
  <c r="X2866"/>
  <c r="W2866"/>
  <c r="U2866"/>
  <c r="T2866"/>
  <c r="R2866"/>
  <c r="Q2866"/>
  <c r="S2866" s="1"/>
  <c r="P2866"/>
  <c r="O2866"/>
  <c r="N2866"/>
  <c r="M2866"/>
  <c r="L2866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S2862"/>
  <c r="R2862"/>
  <c r="Q2862"/>
  <c r="O2862"/>
  <c r="P2862" s="1"/>
  <c r="N2862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S2861"/>
  <c r="R2861"/>
  <c r="Q2861"/>
  <c r="P2861"/>
  <c r="O2861"/>
  <c r="N2861"/>
  <c r="L2861"/>
  <c r="K2861"/>
  <c r="M2861" s="1"/>
  <c r="AB2861" s="1"/>
  <c r="J2861"/>
  <c r="I2861"/>
  <c r="H2861"/>
  <c r="G2861"/>
  <c r="F2861"/>
  <c r="E2861"/>
  <c r="D2861"/>
  <c r="B2861"/>
  <c r="A2861" s="1"/>
  <c r="AA2860"/>
  <c r="Y2860"/>
  <c r="Z2860" s="1"/>
  <c r="X2860"/>
  <c r="W2860"/>
  <c r="U2860"/>
  <c r="V2860" s="1"/>
  <c r="T2860"/>
  <c r="R2860"/>
  <c r="Q2860"/>
  <c r="S2860" s="1"/>
  <c r="O2860"/>
  <c r="N2860"/>
  <c r="M2860"/>
  <c r="L2860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O2859"/>
  <c r="N2859"/>
  <c r="P2859" s="1"/>
  <c r="M2859"/>
  <c r="L2859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P2855"/>
  <c r="O2855"/>
  <c r="N2855"/>
  <c r="L2855"/>
  <c r="M2855" s="1"/>
  <c r="K2855"/>
  <c r="J2855"/>
  <c r="I2855"/>
  <c r="H2855"/>
  <c r="G2855"/>
  <c r="F2855"/>
  <c r="E2855"/>
  <c r="D2855"/>
  <c r="B2855"/>
  <c r="A2855"/>
  <c r="AA2854"/>
  <c r="Y2854"/>
  <c r="X2854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J2853"/>
  <c r="I2853"/>
  <c r="H2853"/>
  <c r="G2853"/>
  <c r="F2853"/>
  <c r="E2853"/>
  <c r="D2853"/>
  <c r="B2853"/>
  <c r="A2853"/>
  <c r="AA2852"/>
  <c r="Z2852"/>
  <c r="Y2852"/>
  <c r="X2852"/>
  <c r="W2852"/>
  <c r="V2852"/>
  <c r="U2852"/>
  <c r="T2852"/>
  <c r="S2852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P2851"/>
  <c r="O2851"/>
  <c r="N2851"/>
  <c r="L2851"/>
  <c r="M2851" s="1"/>
  <c r="K2851"/>
  <c r="J2851"/>
  <c r="I2851"/>
  <c r="H2851"/>
  <c r="AB2851" s="1"/>
  <c r="G2851"/>
  <c r="F2851"/>
  <c r="E2851"/>
  <c r="D2851"/>
  <c r="B2851"/>
  <c r="A2851"/>
  <c r="AA2850"/>
  <c r="Y2850"/>
  <c r="X2850"/>
  <c r="W2850"/>
  <c r="U2850"/>
  <c r="T2850"/>
  <c r="R2850"/>
  <c r="Q2850"/>
  <c r="S2850" s="1"/>
  <c r="P2850"/>
  <c r="O2850"/>
  <c r="N2850"/>
  <c r="M2850"/>
  <c r="L2850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S2846"/>
  <c r="R2846"/>
  <c r="Q2846"/>
  <c r="O2846"/>
  <c r="P2846" s="1"/>
  <c r="N2846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S2845"/>
  <c r="R2845"/>
  <c r="Q2845"/>
  <c r="P2845"/>
  <c r="O2845"/>
  <c r="N2845"/>
  <c r="L2845"/>
  <c r="K2845"/>
  <c r="M2845" s="1"/>
  <c r="AB2845" s="1"/>
  <c r="J2845"/>
  <c r="I2845"/>
  <c r="H2845"/>
  <c r="G2845"/>
  <c r="F2845"/>
  <c r="E2845"/>
  <c r="D2845"/>
  <c r="B2845"/>
  <c r="A2845" s="1"/>
  <c r="AA2844"/>
  <c r="Y2844"/>
  <c r="Z2844" s="1"/>
  <c r="X2844"/>
  <c r="W2844"/>
  <c r="U2844"/>
  <c r="V2844" s="1"/>
  <c r="T2844"/>
  <c r="R2844"/>
  <c r="Q2844"/>
  <c r="S2844" s="1"/>
  <c r="O2844"/>
  <c r="N2844"/>
  <c r="M2844"/>
  <c r="L2844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O2843"/>
  <c r="N2843"/>
  <c r="P2843" s="1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P2839"/>
  <c r="O2839"/>
  <c r="N2839"/>
  <c r="L2839"/>
  <c r="M2839" s="1"/>
  <c r="K2839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J2837"/>
  <c r="I2837"/>
  <c r="H2837"/>
  <c r="G2837"/>
  <c r="F2837"/>
  <c r="E2837"/>
  <c r="D2837"/>
  <c r="B2837"/>
  <c r="A2837"/>
  <c r="AA2836"/>
  <c r="Z2836"/>
  <c r="Y2836"/>
  <c r="X2836"/>
  <c r="W2836"/>
  <c r="V2836"/>
  <c r="U2836"/>
  <c r="T2836"/>
  <c r="S2836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P2835"/>
  <c r="O2835"/>
  <c r="N2835"/>
  <c r="L2835"/>
  <c r="M2835" s="1"/>
  <c r="K2835"/>
  <c r="J2835"/>
  <c r="I2835"/>
  <c r="H2835"/>
  <c r="AB2835" s="1"/>
  <c r="G2835"/>
  <c r="F2835"/>
  <c r="E2835"/>
  <c r="D2835"/>
  <c r="B2835"/>
  <c r="A2835"/>
  <c r="AA2834"/>
  <c r="Y2834"/>
  <c r="X2834"/>
  <c r="W2834"/>
  <c r="U2834"/>
  <c r="T2834"/>
  <c r="R2834"/>
  <c r="Q2834"/>
  <c r="S2834" s="1"/>
  <c r="P2834"/>
  <c r="O2834"/>
  <c r="N2834"/>
  <c r="M2834"/>
  <c r="L2834"/>
  <c r="K2834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S2830"/>
  <c r="R2830"/>
  <c r="Q2830"/>
  <c r="O2830"/>
  <c r="P2830" s="1"/>
  <c r="N2830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S2829"/>
  <c r="R2829"/>
  <c r="Q2829"/>
  <c r="P2829"/>
  <c r="O2829"/>
  <c r="N2829"/>
  <c r="L2829"/>
  <c r="K2829"/>
  <c r="M2829" s="1"/>
  <c r="AB2829" s="1"/>
  <c r="J2829"/>
  <c r="I2829"/>
  <c r="H2829"/>
  <c r="G2829"/>
  <c r="F2829"/>
  <c r="E2829"/>
  <c r="D2829"/>
  <c r="B2829"/>
  <c r="A2829" s="1"/>
  <c r="AA2828"/>
  <c r="Y2828"/>
  <c r="Z2828" s="1"/>
  <c r="X2828"/>
  <c r="W2828"/>
  <c r="U2828"/>
  <c r="V2828" s="1"/>
  <c r="T2828"/>
  <c r="R2828"/>
  <c r="Q2828"/>
  <c r="S2828" s="1"/>
  <c r="O2828"/>
  <c r="N2828"/>
  <c r="M2828"/>
  <c r="L2828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O2827"/>
  <c r="N2827"/>
  <c r="P2827" s="1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P2823"/>
  <c r="O2823"/>
  <c r="N2823"/>
  <c r="L2823"/>
  <c r="M2823" s="1"/>
  <c r="K2823"/>
  <c r="J2823"/>
  <c r="I2823"/>
  <c r="H2823"/>
  <c r="G2823"/>
  <c r="F2823"/>
  <c r="E2823"/>
  <c r="D2823"/>
  <c r="B2823"/>
  <c r="A2823"/>
  <c r="AA2822"/>
  <c r="Y2822"/>
  <c r="X2822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J2821"/>
  <c r="I2821"/>
  <c r="H2821"/>
  <c r="G2821"/>
  <c r="F2821"/>
  <c r="E2821"/>
  <c r="D2821"/>
  <c r="B2821"/>
  <c r="A2821"/>
  <c r="AA2820"/>
  <c r="Z2820"/>
  <c r="Y2820"/>
  <c r="X2820"/>
  <c r="W2820"/>
  <c r="V2820"/>
  <c r="U2820"/>
  <c r="T2820"/>
  <c r="S2820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P2819"/>
  <c r="O2819"/>
  <c r="N2819"/>
  <c r="L2819"/>
  <c r="M2819" s="1"/>
  <c r="K2819"/>
  <c r="J2819"/>
  <c r="I2819"/>
  <c r="H2819"/>
  <c r="AB2819" s="1"/>
  <c r="G2819"/>
  <c r="F2819"/>
  <c r="E2819"/>
  <c r="D2819"/>
  <c r="B2819"/>
  <c r="A2819"/>
  <c r="AA2818"/>
  <c r="Y2818"/>
  <c r="X2818"/>
  <c r="W2818"/>
  <c r="U2818"/>
  <c r="T2818"/>
  <c r="R2818"/>
  <c r="Q2818"/>
  <c r="S2818" s="1"/>
  <c r="P2818"/>
  <c r="O2818"/>
  <c r="N2818"/>
  <c r="M2818"/>
  <c r="L2818"/>
  <c r="K2818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S2813"/>
  <c r="R2813"/>
  <c r="Q2813"/>
  <c r="P2813"/>
  <c r="O2813"/>
  <c r="N2813"/>
  <c r="L2813"/>
  <c r="K2813"/>
  <c r="M2813" s="1"/>
  <c r="AB2813" s="1"/>
  <c r="J2813"/>
  <c r="I2813"/>
  <c r="H2813"/>
  <c r="G2813"/>
  <c r="F2813"/>
  <c r="E2813"/>
  <c r="D2813"/>
  <c r="B2813"/>
  <c r="A2813" s="1"/>
  <c r="AA2812"/>
  <c r="Y2812"/>
  <c r="Z2812" s="1"/>
  <c r="X2812"/>
  <c r="W2812"/>
  <c r="U2812"/>
  <c r="V2812" s="1"/>
  <c r="T2812"/>
  <c r="R2812"/>
  <c r="Q2812"/>
  <c r="S2812" s="1"/>
  <c r="O2812"/>
  <c r="N2812"/>
  <c r="M2812"/>
  <c r="L2812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P2807"/>
  <c r="O2807"/>
  <c r="N2807"/>
  <c r="L2807"/>
  <c r="M2807" s="1"/>
  <c r="K2807"/>
  <c r="J2807"/>
  <c r="I2807"/>
  <c r="H2807"/>
  <c r="G2807"/>
  <c r="F2807"/>
  <c r="E2807"/>
  <c r="D2807"/>
  <c r="B2807"/>
  <c r="A2807"/>
  <c r="AA2806"/>
  <c r="Y2806"/>
  <c r="X2806"/>
  <c r="W2806"/>
  <c r="U2806"/>
  <c r="T2806"/>
  <c r="V2806" s="1"/>
  <c r="R2806"/>
  <c r="Q2806"/>
  <c r="S2806" s="1"/>
  <c r="P2806"/>
  <c r="O2806"/>
  <c r="N2806"/>
  <c r="L2806"/>
  <c r="M2806" s="1"/>
  <c r="K2806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J2805"/>
  <c r="I2805"/>
  <c r="H2805"/>
  <c r="G2805"/>
  <c r="F2805"/>
  <c r="E2805"/>
  <c r="D2805"/>
  <c r="B2805"/>
  <c r="A2805"/>
  <c r="AA2804"/>
  <c r="Z2804"/>
  <c r="Y2804"/>
  <c r="X2804"/>
  <c r="W2804"/>
  <c r="V2804"/>
  <c r="U2804"/>
  <c r="T2804"/>
  <c r="S2804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P2803"/>
  <c r="O2803"/>
  <c r="N2803"/>
  <c r="L2803"/>
  <c r="M2803" s="1"/>
  <c r="K2803"/>
  <c r="J2803"/>
  <c r="I2803"/>
  <c r="H2803"/>
  <c r="AB2803" s="1"/>
  <c r="G2803"/>
  <c r="F2803"/>
  <c r="E2803"/>
  <c r="D2803"/>
  <c r="B2803"/>
  <c r="A2803"/>
  <c r="AA2802"/>
  <c r="Y2802"/>
  <c r="X2802"/>
  <c r="W2802"/>
  <c r="U2802"/>
  <c r="T2802"/>
  <c r="R2802"/>
  <c r="Q2802"/>
  <c r="S2802" s="1"/>
  <c r="P2802"/>
  <c r="O2802"/>
  <c r="N2802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AB2800" s="1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M2796" s="1"/>
  <c r="J2796"/>
  <c r="I2796"/>
  <c r="H2796"/>
  <c r="AB2796" s="1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R2794"/>
  <c r="Q2794"/>
  <c r="S2794" s="1"/>
  <c r="O2794"/>
  <c r="N2794"/>
  <c r="P2794" s="1"/>
  <c r="M2794"/>
  <c r="L2794"/>
  <c r="K2794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P2793"/>
  <c r="O2793"/>
  <c r="N2793"/>
  <c r="L2793"/>
  <c r="M2793" s="1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AB2792" s="1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AB2788" s="1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AB2784" s="1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AB2780" s="1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AB2776" s="1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AB2772" s="1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AB2768" s="1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AB2764" s="1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AB2760" s="1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AB2756" s="1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AB2752" s="1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Z2750" s="1"/>
  <c r="X2750"/>
  <c r="W2750"/>
  <c r="V2750"/>
  <c r="U2750"/>
  <c r="T2750"/>
  <c r="R2750"/>
  <c r="Q2750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W2749"/>
  <c r="U2749"/>
  <c r="T2749"/>
  <c r="R2749"/>
  <c r="Q2749"/>
  <c r="S2749" s="1"/>
  <c r="P2749"/>
  <c r="O2749"/>
  <c r="N2749"/>
  <c r="M2749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P2748"/>
  <c r="O2748"/>
  <c r="N2748"/>
  <c r="L2748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S2747"/>
  <c r="R2747"/>
  <c r="Q2747"/>
  <c r="O2747"/>
  <c r="N2747"/>
  <c r="L2747"/>
  <c r="K2747"/>
  <c r="M2747" s="1"/>
  <c r="J2747"/>
  <c r="I2747"/>
  <c r="H2747"/>
  <c r="G2747"/>
  <c r="F2747"/>
  <c r="E2747"/>
  <c r="D2747"/>
  <c r="B2747"/>
  <c r="A2747" s="1"/>
  <c r="AA2746"/>
  <c r="Y2746"/>
  <c r="Z2746" s="1"/>
  <c r="X2746"/>
  <c r="W2746"/>
  <c r="U2746"/>
  <c r="V2746" s="1"/>
  <c r="T2746"/>
  <c r="R2746"/>
  <c r="Q2746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P2745"/>
  <c r="O2745"/>
  <c r="N2745"/>
  <c r="M2745"/>
  <c r="L2745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S2743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Q2742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W2741"/>
  <c r="U2741"/>
  <c r="T2741"/>
  <c r="R2741"/>
  <c r="Q2741"/>
  <c r="S2741" s="1"/>
  <c r="P2741"/>
  <c r="O2741"/>
  <c r="N2741"/>
  <c r="M2741"/>
  <c r="L274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P2740"/>
  <c r="O2740"/>
  <c r="N2740"/>
  <c r="L2740"/>
  <c r="K2740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S2739"/>
  <c r="R2739"/>
  <c r="Q2739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Y2738"/>
  <c r="Z2738" s="1"/>
  <c r="X2738"/>
  <c r="W2738"/>
  <c r="U2738"/>
  <c r="V2738" s="1"/>
  <c r="T2738"/>
  <c r="R2738"/>
  <c r="Q2738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W2737"/>
  <c r="U2737"/>
  <c r="T2737"/>
  <c r="V2737" s="1"/>
  <c r="R2737"/>
  <c r="Q2737"/>
  <c r="S2737" s="1"/>
  <c r="P2737"/>
  <c r="O2737"/>
  <c r="N2737"/>
  <c r="M2737"/>
  <c r="L2737"/>
  <c r="K2737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S2735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Q2734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W2733"/>
  <c r="U2733"/>
  <c r="T2733"/>
  <c r="R2733"/>
  <c r="Q2733"/>
  <c r="S2733" s="1"/>
  <c r="P2733"/>
  <c r="O2733"/>
  <c r="N2733"/>
  <c r="M2733"/>
  <c r="L2733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P2732"/>
  <c r="O2732"/>
  <c r="N2732"/>
  <c r="L2732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S2731"/>
  <c r="R2731"/>
  <c r="Q2731"/>
  <c r="O2731"/>
  <c r="N2731"/>
  <c r="L2731"/>
  <c r="K2731"/>
  <c r="M2731" s="1"/>
  <c r="J2731"/>
  <c r="I2731"/>
  <c r="H2731"/>
  <c r="G2731"/>
  <c r="F2731"/>
  <c r="E2731"/>
  <c r="D2731"/>
  <c r="B2731"/>
  <c r="A2731" s="1"/>
  <c r="AA2730"/>
  <c r="Y2730"/>
  <c r="Z2730" s="1"/>
  <c r="X2730"/>
  <c r="W2730"/>
  <c r="U2730"/>
  <c r="V2730" s="1"/>
  <c r="T2730"/>
  <c r="R2730"/>
  <c r="Q2730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P2729"/>
  <c r="O2729"/>
  <c r="N2729"/>
  <c r="M2729"/>
  <c r="L2729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S2727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Q2726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W2725"/>
  <c r="U2725"/>
  <c r="T2725"/>
  <c r="R2725"/>
  <c r="Q2725"/>
  <c r="S2725" s="1"/>
  <c r="P2725"/>
  <c r="O2725"/>
  <c r="N2725"/>
  <c r="M2725"/>
  <c r="L2725"/>
  <c r="K2725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S2724"/>
  <c r="R2724"/>
  <c r="Q2724"/>
  <c r="P2724"/>
  <c r="O2724"/>
  <c r="N2724"/>
  <c r="L2724"/>
  <c r="K2724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S2723"/>
  <c r="R2723"/>
  <c r="Q2723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Y2722"/>
  <c r="Z2722" s="1"/>
  <c r="X2722"/>
  <c r="W2722"/>
  <c r="U2722"/>
  <c r="V2722" s="1"/>
  <c r="T2722"/>
  <c r="R2722"/>
  <c r="Q2722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R2721"/>
  <c r="Q2721"/>
  <c r="S2721" s="1"/>
  <c r="P2721"/>
  <c r="O2721"/>
  <c r="N2721"/>
  <c r="M2721"/>
  <c r="L2721"/>
  <c r="K272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S2719"/>
  <c r="R2719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Q2718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W2717"/>
  <c r="U2717"/>
  <c r="T2717"/>
  <c r="R2717"/>
  <c r="Q2717"/>
  <c r="S2717" s="1"/>
  <c r="P2717"/>
  <c r="O2717"/>
  <c r="N2717"/>
  <c r="M2717"/>
  <c r="L2717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S2716"/>
  <c r="R2716"/>
  <c r="Q2716"/>
  <c r="P2716"/>
  <c r="O2716"/>
  <c r="N2716"/>
  <c r="L2716"/>
  <c r="K2716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S2715"/>
  <c r="R2715"/>
  <c r="Q2715"/>
  <c r="O2715"/>
  <c r="N2715"/>
  <c r="L2715"/>
  <c r="K2715"/>
  <c r="M2715" s="1"/>
  <c r="J2715"/>
  <c r="I2715"/>
  <c r="H2715"/>
  <c r="G2715"/>
  <c r="F2715"/>
  <c r="E2715"/>
  <c r="D2715"/>
  <c r="B2715"/>
  <c r="A2715" s="1"/>
  <c r="AA2714"/>
  <c r="Y2714"/>
  <c r="Z2714" s="1"/>
  <c r="X2714"/>
  <c r="W2714"/>
  <c r="U2714"/>
  <c r="V2714" s="1"/>
  <c r="T2714"/>
  <c r="R2714"/>
  <c r="Q2714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P2713"/>
  <c r="O2713"/>
  <c r="N2713"/>
  <c r="M2713"/>
  <c r="L2713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S2712"/>
  <c r="R2712"/>
  <c r="Q2712"/>
  <c r="P2712"/>
  <c r="O2712"/>
  <c r="N2712"/>
  <c r="L2712"/>
  <c r="K2712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Q2711"/>
  <c r="O2711"/>
  <c r="N271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S2709"/>
  <c r="R2709"/>
  <c r="Q2709"/>
  <c r="P2709"/>
  <c r="O2709"/>
  <c r="N2709"/>
  <c r="L2709"/>
  <c r="K2709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S2707"/>
  <c r="R2707"/>
  <c r="Q2707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W2706"/>
  <c r="U2706"/>
  <c r="T2706"/>
  <c r="V2706" s="1"/>
  <c r="R2706"/>
  <c r="Q2706"/>
  <c r="P2706"/>
  <c r="O2706"/>
  <c r="N2706"/>
  <c r="L2706"/>
  <c r="M2706" s="1"/>
  <c r="K2706"/>
  <c r="J2706"/>
  <c r="I2706"/>
  <c r="H2706"/>
  <c r="G2706"/>
  <c r="F2706"/>
  <c r="E2706"/>
  <c r="D2706"/>
  <c r="B2706"/>
  <c r="A2706"/>
  <c r="AA2705"/>
  <c r="Y2705"/>
  <c r="X2705"/>
  <c r="W2705"/>
  <c r="U2705"/>
  <c r="T2705"/>
  <c r="R2705"/>
  <c r="Q2705"/>
  <c r="S2705" s="1"/>
  <c r="P2705"/>
  <c r="O2705"/>
  <c r="N2705"/>
  <c r="M2705"/>
  <c r="L2705"/>
  <c r="K2705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S2704"/>
  <c r="R2704"/>
  <c r="Q2704"/>
  <c r="O2704"/>
  <c r="N2704"/>
  <c r="L2704"/>
  <c r="K2704"/>
  <c r="J2704"/>
  <c r="I2704"/>
  <c r="H2704"/>
  <c r="G2704"/>
  <c r="F2704"/>
  <c r="E2704"/>
  <c r="D2704"/>
  <c r="B2704"/>
  <c r="A2704"/>
  <c r="AA2703"/>
  <c r="Z2703"/>
  <c r="Y2703"/>
  <c r="X2703"/>
  <c r="W2703"/>
  <c r="V2703"/>
  <c r="U2703"/>
  <c r="T2703"/>
  <c r="S2703"/>
  <c r="R2703"/>
  <c r="Q2703"/>
  <c r="O2703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Q2702"/>
  <c r="S2702" s="1"/>
  <c r="P2702"/>
  <c r="O2702"/>
  <c r="N2702"/>
  <c r="M2702"/>
  <c r="L2702"/>
  <c r="K2702"/>
  <c r="J2702"/>
  <c r="I2702"/>
  <c r="H2702"/>
  <c r="AB2702" s="1"/>
  <c r="G2702"/>
  <c r="F2702"/>
  <c r="E2702"/>
  <c r="D2702"/>
  <c r="B2702"/>
  <c r="A2702"/>
  <c r="AA2701"/>
  <c r="Y2701"/>
  <c r="X2701"/>
  <c r="W2701"/>
  <c r="U2701"/>
  <c r="T2701"/>
  <c r="R2701"/>
  <c r="Q2701"/>
  <c r="S2701" s="1"/>
  <c r="P2701"/>
  <c r="O2701"/>
  <c r="N2701"/>
  <c r="M2701"/>
  <c r="L270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S2700"/>
  <c r="R2700"/>
  <c r="Q2700"/>
  <c r="P2700"/>
  <c r="O2700"/>
  <c r="N2700"/>
  <c r="L2700"/>
  <c r="K2700"/>
  <c r="M2700" s="1"/>
  <c r="AB2700" s="1"/>
  <c r="J2700"/>
  <c r="I2700"/>
  <c r="H2700"/>
  <c r="G2700"/>
  <c r="F2700"/>
  <c r="E2700"/>
  <c r="D2700"/>
  <c r="B2700"/>
  <c r="A2700" s="1"/>
  <c r="AA2699"/>
  <c r="Y2699"/>
  <c r="Z2699" s="1"/>
  <c r="X2699"/>
  <c r="W2699"/>
  <c r="U2699"/>
  <c r="V2699" s="1"/>
  <c r="T2699"/>
  <c r="R2699"/>
  <c r="Q2699"/>
  <c r="S2699" s="1"/>
  <c r="O2699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Q2698"/>
  <c r="O2698"/>
  <c r="N2698"/>
  <c r="P2698" s="1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S2697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S2696"/>
  <c r="R2696"/>
  <c r="Q2696"/>
  <c r="P2696"/>
  <c r="O2696"/>
  <c r="N2696"/>
  <c r="L2696"/>
  <c r="K2696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Q2695"/>
  <c r="O2695"/>
  <c r="N2695"/>
  <c r="M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S2693"/>
  <c r="R2693"/>
  <c r="Q2693"/>
  <c r="P2693"/>
  <c r="O2693"/>
  <c r="N2693"/>
  <c r="L2693"/>
  <c r="K2693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S2691"/>
  <c r="R2691"/>
  <c r="Q269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W2690"/>
  <c r="U2690"/>
  <c r="T2690"/>
  <c r="V2690" s="1"/>
  <c r="R2690"/>
  <c r="Q2690"/>
  <c r="P2690"/>
  <c r="O2690"/>
  <c r="N2690"/>
  <c r="L2690"/>
  <c r="M2690" s="1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R2689"/>
  <c r="Q2689"/>
  <c r="S2689" s="1"/>
  <c r="P2689"/>
  <c r="O2689"/>
  <c r="N2689"/>
  <c r="M2689"/>
  <c r="L2689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S2688"/>
  <c r="R2688"/>
  <c r="Q2688"/>
  <c r="O2688"/>
  <c r="N2688"/>
  <c r="L2688"/>
  <c r="K2688"/>
  <c r="J2688"/>
  <c r="I2688"/>
  <c r="H2688"/>
  <c r="G2688"/>
  <c r="F2688"/>
  <c r="E2688"/>
  <c r="D2688"/>
  <c r="B2688"/>
  <c r="A2688"/>
  <c r="AA2687"/>
  <c r="Z2687"/>
  <c r="Y2687"/>
  <c r="X2687"/>
  <c r="W2687"/>
  <c r="V2687"/>
  <c r="U2687"/>
  <c r="T2687"/>
  <c r="S2687"/>
  <c r="R2687"/>
  <c r="Q2687"/>
  <c r="O2687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Q2686"/>
  <c r="S2686" s="1"/>
  <c r="P2686"/>
  <c r="O2686"/>
  <c r="N2686"/>
  <c r="M2686"/>
  <c r="L2686"/>
  <c r="K2686"/>
  <c r="J2686"/>
  <c r="I2686"/>
  <c r="H2686"/>
  <c r="AB2686" s="1"/>
  <c r="G2686"/>
  <c r="F2686"/>
  <c r="E2686"/>
  <c r="D2686"/>
  <c r="B2686"/>
  <c r="A2686"/>
  <c r="AA2685"/>
  <c r="Y2685"/>
  <c r="X2685"/>
  <c r="W2685"/>
  <c r="U2685"/>
  <c r="T2685"/>
  <c r="R2685"/>
  <c r="Q2685"/>
  <c r="S2685" s="1"/>
  <c r="P2685"/>
  <c r="O2685"/>
  <c r="N2685"/>
  <c r="M2685"/>
  <c r="L2685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S2684"/>
  <c r="R2684"/>
  <c r="Q2684"/>
  <c r="P2684"/>
  <c r="O2684"/>
  <c r="N2684"/>
  <c r="L2684"/>
  <c r="K2684"/>
  <c r="M2684" s="1"/>
  <c r="AB2684" s="1"/>
  <c r="J2684"/>
  <c r="I2684"/>
  <c r="H2684"/>
  <c r="G2684"/>
  <c r="F2684"/>
  <c r="E2684"/>
  <c r="D2684"/>
  <c r="B2684"/>
  <c r="A2684" s="1"/>
  <c r="AA2683"/>
  <c r="Y2683"/>
  <c r="Z2683" s="1"/>
  <c r="X2683"/>
  <c r="W2683"/>
  <c r="U2683"/>
  <c r="V2683" s="1"/>
  <c r="T2683"/>
  <c r="R2683"/>
  <c r="Q2683"/>
  <c r="S2683" s="1"/>
  <c r="O2683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Q2682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S2680"/>
  <c r="R2680"/>
  <c r="Q2680"/>
  <c r="P2680"/>
  <c r="O2680"/>
  <c r="N2680"/>
  <c r="L2680"/>
  <c r="K2680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Q2679"/>
  <c r="O2679"/>
  <c r="N2679"/>
  <c r="M2679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S2677"/>
  <c r="R2677"/>
  <c r="Q2677"/>
  <c r="P2677"/>
  <c r="O2677"/>
  <c r="N2677"/>
  <c r="L2677"/>
  <c r="K2677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S2675"/>
  <c r="R2675"/>
  <c r="Q2675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W2674"/>
  <c r="U2674"/>
  <c r="T2674"/>
  <c r="V2674" s="1"/>
  <c r="R2674"/>
  <c r="Q2674"/>
  <c r="P2674"/>
  <c r="O2674"/>
  <c r="N2674"/>
  <c r="L2674"/>
  <c r="M2674" s="1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R2673"/>
  <c r="Q2673"/>
  <c r="S2673" s="1"/>
  <c r="P2673"/>
  <c r="O2673"/>
  <c r="N2673"/>
  <c r="M2673"/>
  <c r="L2673"/>
  <c r="K2673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S2672"/>
  <c r="R2672"/>
  <c r="Q2672"/>
  <c r="O2672"/>
  <c r="N2672"/>
  <c r="L2672"/>
  <c r="K2672"/>
  <c r="J2672"/>
  <c r="I2672"/>
  <c r="H2672"/>
  <c r="G2672"/>
  <c r="F2672"/>
  <c r="E2672"/>
  <c r="D2672"/>
  <c r="B2672"/>
  <c r="A2672"/>
  <c r="AA2671"/>
  <c r="Z2671"/>
  <c r="Y2671"/>
  <c r="X2671"/>
  <c r="W2671"/>
  <c r="V2671"/>
  <c r="U2671"/>
  <c r="T2671"/>
  <c r="S2671"/>
  <c r="R2671"/>
  <c r="Q2671"/>
  <c r="O267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Q2670"/>
  <c r="S2670" s="1"/>
  <c r="P2670"/>
  <c r="O2670"/>
  <c r="N2670"/>
  <c r="M2670"/>
  <c r="L2670"/>
  <c r="K2670"/>
  <c r="J2670"/>
  <c r="I2670"/>
  <c r="H2670"/>
  <c r="AB2670" s="1"/>
  <c r="G2670"/>
  <c r="F2670"/>
  <c r="E2670"/>
  <c r="D2670"/>
  <c r="B2670"/>
  <c r="A2670"/>
  <c r="AA2669"/>
  <c r="Y2669"/>
  <c r="X2669"/>
  <c r="W2669"/>
  <c r="U2669"/>
  <c r="T2669"/>
  <c r="R2669"/>
  <c r="Q2669"/>
  <c r="S2669" s="1"/>
  <c r="P2669"/>
  <c r="O2669"/>
  <c r="N2669"/>
  <c r="M2669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S2668"/>
  <c r="R2668"/>
  <c r="Q2668"/>
  <c r="P2668"/>
  <c r="O2668"/>
  <c r="N2668"/>
  <c r="L2668"/>
  <c r="K2668"/>
  <c r="M2668" s="1"/>
  <c r="AB2668" s="1"/>
  <c r="J2668"/>
  <c r="I2668"/>
  <c r="H2668"/>
  <c r="G2668"/>
  <c r="F2668"/>
  <c r="E2668"/>
  <c r="D2668"/>
  <c r="B2668"/>
  <c r="A2668" s="1"/>
  <c r="AA2667"/>
  <c r="Y2667"/>
  <c r="Z2667" s="1"/>
  <c r="X2667"/>
  <c r="W2667"/>
  <c r="U2667"/>
  <c r="V2667" s="1"/>
  <c r="T2667"/>
  <c r="R2667"/>
  <c r="Q2667"/>
  <c r="S2667" s="1"/>
  <c r="O2667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Q2666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S2664"/>
  <c r="R2664"/>
  <c r="Q2664"/>
  <c r="P2664"/>
  <c r="O2664"/>
  <c r="N2664"/>
  <c r="L2664"/>
  <c r="K2664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O2663"/>
  <c r="N2663"/>
  <c r="M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O2662"/>
  <c r="N2662"/>
  <c r="P2662" s="1"/>
  <c r="M2662"/>
  <c r="L2662"/>
  <c r="K2662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S2661"/>
  <c r="R2661"/>
  <c r="Q2661"/>
  <c r="P2661"/>
  <c r="O2661"/>
  <c r="N2661"/>
  <c r="L2661"/>
  <c r="K266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S2659"/>
  <c r="R2659"/>
  <c r="Q2659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W2658"/>
  <c r="U2658"/>
  <c r="T2658"/>
  <c r="V2658" s="1"/>
  <c r="R2658"/>
  <c r="Q2658"/>
  <c r="P2658"/>
  <c r="O2658"/>
  <c r="N2658"/>
  <c r="L2658"/>
  <c r="M2658" s="1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R2657"/>
  <c r="Q2657"/>
  <c r="S2657" s="1"/>
  <c r="P2657"/>
  <c r="O2657"/>
  <c r="N2657"/>
  <c r="M2657"/>
  <c r="L2657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S2656"/>
  <c r="R2656"/>
  <c r="Q2656"/>
  <c r="O2656"/>
  <c r="N2656"/>
  <c r="L2656"/>
  <c r="K2656"/>
  <c r="J2656"/>
  <c r="I2656"/>
  <c r="H2656"/>
  <c r="G2656"/>
  <c r="F2656"/>
  <c r="E2656"/>
  <c r="D2656"/>
  <c r="B2656"/>
  <c r="A2656"/>
  <c r="AA2655"/>
  <c r="Z2655"/>
  <c r="Y2655"/>
  <c r="X2655"/>
  <c r="W2655"/>
  <c r="V2655"/>
  <c r="U2655"/>
  <c r="T2655"/>
  <c r="S2655"/>
  <c r="R2655"/>
  <c r="Q2655"/>
  <c r="O2655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Q2654"/>
  <c r="S2654" s="1"/>
  <c r="P2654"/>
  <c r="O2654"/>
  <c r="N2654"/>
  <c r="M2654"/>
  <c r="L2654"/>
  <c r="K2654"/>
  <c r="J2654"/>
  <c r="I2654"/>
  <c r="H2654"/>
  <c r="AB2654" s="1"/>
  <c r="G2654"/>
  <c r="F2654"/>
  <c r="E2654"/>
  <c r="D2654"/>
  <c r="B2654"/>
  <c r="A2654"/>
  <c r="AA2653"/>
  <c r="Y2653"/>
  <c r="X2653"/>
  <c r="W2653"/>
  <c r="U2653"/>
  <c r="T2653"/>
  <c r="R2653"/>
  <c r="Q2653"/>
  <c r="S2653" s="1"/>
  <c r="P2653"/>
  <c r="O2653"/>
  <c r="N2653"/>
  <c r="M2653"/>
  <c r="L2653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S2652"/>
  <c r="R2652"/>
  <c r="Q2652"/>
  <c r="P2652"/>
  <c r="O2652"/>
  <c r="N2652"/>
  <c r="L2652"/>
  <c r="K2652"/>
  <c r="M2652" s="1"/>
  <c r="AB2652" s="1"/>
  <c r="J2652"/>
  <c r="I2652"/>
  <c r="H2652"/>
  <c r="G2652"/>
  <c r="F2652"/>
  <c r="E2652"/>
  <c r="D2652"/>
  <c r="B2652"/>
  <c r="A2652" s="1"/>
  <c r="AA2651"/>
  <c r="Y2651"/>
  <c r="Z2651" s="1"/>
  <c r="X2651"/>
  <c r="W2651"/>
  <c r="U2651"/>
  <c r="V2651" s="1"/>
  <c r="T2651"/>
  <c r="R2651"/>
  <c r="Q2651"/>
  <c r="S2651" s="1"/>
  <c r="O265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Q2650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S2649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S2648"/>
  <c r="R2648"/>
  <c r="Q2648"/>
  <c r="P2648"/>
  <c r="O2648"/>
  <c r="N2648"/>
  <c r="L2648"/>
  <c r="K2648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Q2647"/>
  <c r="O2647"/>
  <c r="N2647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O2646"/>
  <c r="N2646"/>
  <c r="P2646" s="1"/>
  <c r="M2646"/>
  <c r="L2646"/>
  <c r="K2646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S2645"/>
  <c r="R2645"/>
  <c r="Q2645"/>
  <c r="P2645"/>
  <c r="O2645"/>
  <c r="N2645"/>
  <c r="L2645"/>
  <c r="K2645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S2643"/>
  <c r="R2643"/>
  <c r="Q2643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W2642"/>
  <c r="U2642"/>
  <c r="T2642"/>
  <c r="V2642" s="1"/>
  <c r="R2642"/>
  <c r="Q2642"/>
  <c r="P2642"/>
  <c r="O2642"/>
  <c r="N2642"/>
  <c r="L2642"/>
  <c r="M2642" s="1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R2641"/>
  <c r="Q2641"/>
  <c r="S2641" s="1"/>
  <c r="P2641"/>
  <c r="O2641"/>
  <c r="N2641"/>
  <c r="M2641"/>
  <c r="L2641"/>
  <c r="K264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S2640"/>
  <c r="R2640"/>
  <c r="Q2640"/>
  <c r="O2640"/>
  <c r="N2640"/>
  <c r="L2640"/>
  <c r="K2640"/>
  <c r="J2640"/>
  <c r="I2640"/>
  <c r="H2640"/>
  <c r="G2640"/>
  <c r="F2640"/>
  <c r="E2640"/>
  <c r="D2640"/>
  <c r="B2640"/>
  <c r="A2640"/>
  <c r="AA2639"/>
  <c r="Z2639"/>
  <c r="Y2639"/>
  <c r="X2639"/>
  <c r="W2639"/>
  <c r="V2639"/>
  <c r="U2639"/>
  <c r="T2639"/>
  <c r="S2639"/>
  <c r="R2639"/>
  <c r="Q2639"/>
  <c r="O2639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Q2638"/>
  <c r="S2638" s="1"/>
  <c r="P2638"/>
  <c r="O2638"/>
  <c r="N2638"/>
  <c r="M2638"/>
  <c r="L2638"/>
  <c r="K2638"/>
  <c r="J2638"/>
  <c r="I2638"/>
  <c r="H2638"/>
  <c r="AB2638" s="1"/>
  <c r="G2638"/>
  <c r="F2638"/>
  <c r="E2638"/>
  <c r="D2638"/>
  <c r="B2638"/>
  <c r="A2638"/>
  <c r="AA2637"/>
  <c r="Y2637"/>
  <c r="X2637"/>
  <c r="W2637"/>
  <c r="U2637"/>
  <c r="T2637"/>
  <c r="R2637"/>
  <c r="Q2637"/>
  <c r="S2637" s="1"/>
  <c r="P2637"/>
  <c r="O2637"/>
  <c r="N2637"/>
  <c r="M2637"/>
  <c r="L2637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S2636"/>
  <c r="R2636"/>
  <c r="Q2636"/>
  <c r="P2636"/>
  <c r="O2636"/>
  <c r="N2636"/>
  <c r="L2636"/>
  <c r="K2636"/>
  <c r="M2636" s="1"/>
  <c r="AB2636" s="1"/>
  <c r="J2636"/>
  <c r="I2636"/>
  <c r="H2636"/>
  <c r="G2636"/>
  <c r="F2636"/>
  <c r="E2636"/>
  <c r="D2636"/>
  <c r="B2636"/>
  <c r="A2636" s="1"/>
  <c r="AA2635"/>
  <c r="Y2635"/>
  <c r="Z2635" s="1"/>
  <c r="X2635"/>
  <c r="W2635"/>
  <c r="U2635"/>
  <c r="V2635" s="1"/>
  <c r="T2635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S2632"/>
  <c r="R2632"/>
  <c r="Q2632"/>
  <c r="P2632"/>
  <c r="O2632"/>
  <c r="N2632"/>
  <c r="L2632"/>
  <c r="K2632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Q2631"/>
  <c r="O2631"/>
  <c r="N263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S2629"/>
  <c r="R2629"/>
  <c r="Q2629"/>
  <c r="P2629"/>
  <c r="O2629"/>
  <c r="N2629"/>
  <c r="L2629"/>
  <c r="K2629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S2627"/>
  <c r="R2627"/>
  <c r="Q2627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W2626"/>
  <c r="U2626"/>
  <c r="T2626"/>
  <c r="V2626" s="1"/>
  <c r="R2626"/>
  <c r="Q2626"/>
  <c r="P2626"/>
  <c r="O2626"/>
  <c r="N2626"/>
  <c r="L2626"/>
  <c r="M2626" s="1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R2625"/>
  <c r="Q2625"/>
  <c r="S2625" s="1"/>
  <c r="P2625"/>
  <c r="O2625"/>
  <c r="N2625"/>
  <c r="M2625"/>
  <c r="L2625"/>
  <c r="K2625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S2624"/>
  <c r="R2624"/>
  <c r="Q2624"/>
  <c r="O2624"/>
  <c r="N2624"/>
  <c r="L2624"/>
  <c r="K2624"/>
  <c r="J2624"/>
  <c r="I2624"/>
  <c r="H2624"/>
  <c r="G2624"/>
  <c r="F2624"/>
  <c r="E2624"/>
  <c r="D2624"/>
  <c r="B2624"/>
  <c r="A2624"/>
  <c r="AA2623"/>
  <c r="Z2623"/>
  <c r="Y2623"/>
  <c r="X2623"/>
  <c r="W2623"/>
  <c r="V2623"/>
  <c r="U2623"/>
  <c r="T2623"/>
  <c r="S2623"/>
  <c r="R2623"/>
  <c r="Q2623"/>
  <c r="O2623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Q2622"/>
  <c r="S2622" s="1"/>
  <c r="P2622"/>
  <c r="O2622"/>
  <c r="N2622"/>
  <c r="M2622"/>
  <c r="L2622"/>
  <c r="K2622"/>
  <c r="J2622"/>
  <c r="I2622"/>
  <c r="H2622"/>
  <c r="AB2622" s="1"/>
  <c r="G2622"/>
  <c r="F2622"/>
  <c r="E2622"/>
  <c r="D2622"/>
  <c r="B2622"/>
  <c r="A2622"/>
  <c r="AA2621"/>
  <c r="Y2621"/>
  <c r="X2621"/>
  <c r="W2621"/>
  <c r="U2621"/>
  <c r="T2621"/>
  <c r="R2621"/>
  <c r="Q2621"/>
  <c r="S2621" s="1"/>
  <c r="P2621"/>
  <c r="O2621"/>
  <c r="N2621"/>
  <c r="M2621"/>
  <c r="L262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S2620"/>
  <c r="R2620"/>
  <c r="Q2620"/>
  <c r="P2620"/>
  <c r="O2620"/>
  <c r="N2620"/>
  <c r="L2620"/>
  <c r="K2620"/>
  <c r="M2620" s="1"/>
  <c r="AB2620" s="1"/>
  <c r="J2620"/>
  <c r="I2620"/>
  <c r="H2620"/>
  <c r="G2620"/>
  <c r="F2620"/>
  <c r="E2620"/>
  <c r="D2620"/>
  <c r="B2620"/>
  <c r="A2620" s="1"/>
  <c r="AA2619"/>
  <c r="Y2619"/>
  <c r="Z2619" s="1"/>
  <c r="X2619"/>
  <c r="W2619"/>
  <c r="U2619"/>
  <c r="V2619" s="1"/>
  <c r="T2619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Q2618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S2616"/>
  <c r="R2616"/>
  <c r="Q2616"/>
  <c r="P2616"/>
  <c r="O2616"/>
  <c r="N2616"/>
  <c r="L2616"/>
  <c r="K2616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Q2615"/>
  <c r="O2615"/>
  <c r="N2615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S2613"/>
  <c r="R2613"/>
  <c r="Q2613"/>
  <c r="P2613"/>
  <c r="O2613"/>
  <c r="N2613"/>
  <c r="L2613"/>
  <c r="K2613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S2611"/>
  <c r="R2611"/>
  <c r="Q261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P2610"/>
  <c r="O2610"/>
  <c r="N2610"/>
  <c r="L2610"/>
  <c r="M2610" s="1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R2609"/>
  <c r="Q2609"/>
  <c r="S2609" s="1"/>
  <c r="P2609"/>
  <c r="O2609"/>
  <c r="N2609"/>
  <c r="M2609"/>
  <c r="L2609"/>
  <c r="K2609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S2608"/>
  <c r="R2608"/>
  <c r="Q2608"/>
  <c r="O2608"/>
  <c r="N2608"/>
  <c r="L2608"/>
  <c r="K2608"/>
  <c r="J2608"/>
  <c r="I2608"/>
  <c r="H2608"/>
  <c r="G2608"/>
  <c r="F2608"/>
  <c r="E2608"/>
  <c r="D2608"/>
  <c r="B2608"/>
  <c r="A2608"/>
  <c r="AA2607"/>
  <c r="Z2607"/>
  <c r="Y2607"/>
  <c r="X2607"/>
  <c r="W2607"/>
  <c r="V2607"/>
  <c r="U2607"/>
  <c r="T2607"/>
  <c r="S2607"/>
  <c r="R2607"/>
  <c r="Q2607"/>
  <c r="O2607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Q2606"/>
  <c r="S2606" s="1"/>
  <c r="P2606"/>
  <c r="O2606"/>
  <c r="N2606"/>
  <c r="M2606"/>
  <c r="L2606"/>
  <c r="K2606"/>
  <c r="J2606"/>
  <c r="I2606"/>
  <c r="H2606"/>
  <c r="AB2606" s="1"/>
  <c r="G2606"/>
  <c r="F2606"/>
  <c r="E2606"/>
  <c r="D2606"/>
  <c r="B2606"/>
  <c r="A2606"/>
  <c r="AA2605"/>
  <c r="Y2605"/>
  <c r="X2605"/>
  <c r="W2605"/>
  <c r="U2605"/>
  <c r="T2605"/>
  <c r="R2605"/>
  <c r="Q2605"/>
  <c r="S2605" s="1"/>
  <c r="P2605"/>
  <c r="O2605"/>
  <c r="N2605"/>
  <c r="M2605"/>
  <c r="L2605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S2604"/>
  <c r="R2604"/>
  <c r="Q2604"/>
  <c r="P2604"/>
  <c r="O2604"/>
  <c r="N2604"/>
  <c r="L2604"/>
  <c r="K2604"/>
  <c r="M2604" s="1"/>
  <c r="AB2604" s="1"/>
  <c r="J2604"/>
  <c r="I2604"/>
  <c r="H2604"/>
  <c r="G2604"/>
  <c r="F2604"/>
  <c r="E2604"/>
  <c r="D2604"/>
  <c r="B2604"/>
  <c r="A2604" s="1"/>
  <c r="AA2603"/>
  <c r="Y2603"/>
  <c r="Z2603" s="1"/>
  <c r="X2603"/>
  <c r="W2603"/>
  <c r="U2603"/>
  <c r="V2603" s="1"/>
  <c r="T2603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Q2602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S2600"/>
  <c r="R2600"/>
  <c r="Q2600"/>
  <c r="P2600"/>
  <c r="O2600"/>
  <c r="N2600"/>
  <c r="L2600"/>
  <c r="K2600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Q2599"/>
  <c r="O2599"/>
  <c r="N2599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S2597"/>
  <c r="R2597"/>
  <c r="Q2597"/>
  <c r="P2597"/>
  <c r="O2597"/>
  <c r="N2597"/>
  <c r="L2597"/>
  <c r="K2597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S2595"/>
  <c r="R2595"/>
  <c r="Q2595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W2594"/>
  <c r="U2594"/>
  <c r="T2594"/>
  <c r="V2594" s="1"/>
  <c r="R2594"/>
  <c r="Q2594"/>
  <c r="P2594"/>
  <c r="O2594"/>
  <c r="N2594"/>
  <c r="L2594"/>
  <c r="M2594" s="1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R2593"/>
  <c r="Q2593"/>
  <c r="S2593" s="1"/>
  <c r="P2593"/>
  <c r="O2593"/>
  <c r="N2593"/>
  <c r="M2593"/>
  <c r="L2593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S2592"/>
  <c r="R2592"/>
  <c r="Q2592"/>
  <c r="O2592"/>
  <c r="N2592"/>
  <c r="L2592"/>
  <c r="K2592"/>
  <c r="J2592"/>
  <c r="I2592"/>
  <c r="H2592"/>
  <c r="G2592"/>
  <c r="F2592"/>
  <c r="E2592"/>
  <c r="D2592"/>
  <c r="B2592"/>
  <c r="A2592"/>
  <c r="AA2591"/>
  <c r="Z2591"/>
  <c r="Y2591"/>
  <c r="X2591"/>
  <c r="W2591"/>
  <c r="V2591"/>
  <c r="U2591"/>
  <c r="T2591"/>
  <c r="S2591"/>
  <c r="R2591"/>
  <c r="Q2591"/>
  <c r="O259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Q2590"/>
  <c r="S2590" s="1"/>
  <c r="P2590"/>
  <c r="O2590"/>
  <c r="N2590"/>
  <c r="M2590"/>
  <c r="L2590"/>
  <c r="K2590"/>
  <c r="J2590"/>
  <c r="I2590"/>
  <c r="H2590"/>
  <c r="AB2590" s="1"/>
  <c r="G2590"/>
  <c r="F2590"/>
  <c r="E2590"/>
  <c r="D2590"/>
  <c r="B2590"/>
  <c r="A2590"/>
  <c r="AA2589"/>
  <c r="Y2589"/>
  <c r="X2589"/>
  <c r="W2589"/>
  <c r="U2589"/>
  <c r="T2589"/>
  <c r="R2589"/>
  <c r="Q2589"/>
  <c r="S2589" s="1"/>
  <c r="P2589"/>
  <c r="O2589"/>
  <c r="N2589"/>
  <c r="M2589"/>
  <c r="L2589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S2588"/>
  <c r="R2588"/>
  <c r="Q2588"/>
  <c r="P2588"/>
  <c r="O2588"/>
  <c r="N2588"/>
  <c r="L2588"/>
  <c r="K2588"/>
  <c r="M2588" s="1"/>
  <c r="AB2588" s="1"/>
  <c r="J2588"/>
  <c r="I2588"/>
  <c r="H2588"/>
  <c r="G2588"/>
  <c r="F2588"/>
  <c r="E2588"/>
  <c r="D2588"/>
  <c r="B2588"/>
  <c r="A2588" s="1"/>
  <c r="AA2587"/>
  <c r="Y2587"/>
  <c r="Z2587" s="1"/>
  <c r="X2587"/>
  <c r="W2587"/>
  <c r="U2587"/>
  <c r="V2587" s="1"/>
  <c r="T2587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S2584"/>
  <c r="R2584"/>
  <c r="Q2584"/>
  <c r="P2584"/>
  <c r="O2584"/>
  <c r="N2584"/>
  <c r="L2584"/>
  <c r="K2584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Q2583"/>
  <c r="O2583"/>
  <c r="N2583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S2581"/>
  <c r="R2581"/>
  <c r="Q2581"/>
  <c r="P2581"/>
  <c r="O2581"/>
  <c r="N2581"/>
  <c r="L2581"/>
  <c r="K258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S2579"/>
  <c r="R2579"/>
  <c r="Q2579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P2578"/>
  <c r="O2578"/>
  <c r="N2578"/>
  <c r="L2578"/>
  <c r="M2578" s="1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R2577"/>
  <c r="Q2577"/>
  <c r="S2577" s="1"/>
  <c r="P2577"/>
  <c r="O2577"/>
  <c r="N2577"/>
  <c r="M2577"/>
  <c r="L2577"/>
  <c r="K2577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S2576"/>
  <c r="R2576"/>
  <c r="Q2576"/>
  <c r="O2576"/>
  <c r="N2576"/>
  <c r="L2576"/>
  <c r="K2576"/>
  <c r="J2576"/>
  <c r="I2576"/>
  <c r="H2576"/>
  <c r="G2576"/>
  <c r="F2576"/>
  <c r="E2576"/>
  <c r="D2576"/>
  <c r="B2576"/>
  <c r="A2576"/>
  <c r="AA2575"/>
  <c r="Z2575"/>
  <c r="Y2575"/>
  <c r="X2575"/>
  <c r="W2575"/>
  <c r="V2575"/>
  <c r="U2575"/>
  <c r="T2575"/>
  <c r="S2575"/>
  <c r="R2575"/>
  <c r="Q2575"/>
  <c r="O2575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Q2574"/>
  <c r="S2574" s="1"/>
  <c r="P2574"/>
  <c r="O2574"/>
  <c r="N2574"/>
  <c r="M2574"/>
  <c r="L2574"/>
  <c r="K2574"/>
  <c r="J2574"/>
  <c r="I2574"/>
  <c r="H2574"/>
  <c r="AB2574" s="1"/>
  <c r="G2574"/>
  <c r="F2574"/>
  <c r="E2574"/>
  <c r="D2574"/>
  <c r="B2574"/>
  <c r="A2574"/>
  <c r="AA2573"/>
  <c r="Y2573"/>
  <c r="X2573"/>
  <c r="W2573"/>
  <c r="U2573"/>
  <c r="T2573"/>
  <c r="R2573"/>
  <c r="Q2573"/>
  <c r="S2573" s="1"/>
  <c r="P2573"/>
  <c r="O2573"/>
  <c r="N2573"/>
  <c r="M2573"/>
  <c r="L2573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S2572"/>
  <c r="R2572"/>
  <c r="Q2572"/>
  <c r="P2572"/>
  <c r="O2572"/>
  <c r="N2572"/>
  <c r="L2572"/>
  <c r="K2572"/>
  <c r="M2572" s="1"/>
  <c r="AB2572" s="1"/>
  <c r="J2572"/>
  <c r="I2572"/>
  <c r="H2572"/>
  <c r="G2572"/>
  <c r="F2572"/>
  <c r="E2572"/>
  <c r="D2572"/>
  <c r="B2572"/>
  <c r="A2572" s="1"/>
  <c r="AA2571"/>
  <c r="Y2571"/>
  <c r="Z2571" s="1"/>
  <c r="X2571"/>
  <c r="W2571"/>
  <c r="U2571"/>
  <c r="V2571" s="1"/>
  <c r="T257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S2568"/>
  <c r="R2568"/>
  <c r="Q2568"/>
  <c r="P2568"/>
  <c r="O2568"/>
  <c r="N2568"/>
  <c r="L2568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Q2567"/>
  <c r="S2567" s="1"/>
  <c r="O2567"/>
  <c r="N2567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S2565"/>
  <c r="R2565"/>
  <c r="Q2565"/>
  <c r="P2565"/>
  <c r="O2565"/>
  <c r="N2565"/>
  <c r="L2565"/>
  <c r="K2565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S2563"/>
  <c r="R2563"/>
  <c r="Q2563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P2562"/>
  <c r="O2562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R2561"/>
  <c r="Q2561"/>
  <c r="S2561" s="1"/>
  <c r="P2561"/>
  <c r="O2561"/>
  <c r="N2561"/>
  <c r="M2561"/>
  <c r="L2561"/>
  <c r="K256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S2560"/>
  <c r="R2560"/>
  <c r="Q2560"/>
  <c r="O2560"/>
  <c r="N2560"/>
  <c r="L2560"/>
  <c r="K2560"/>
  <c r="J2560"/>
  <c r="I2560"/>
  <c r="H2560"/>
  <c r="G2560"/>
  <c r="F2560"/>
  <c r="E2560"/>
  <c r="D2560"/>
  <c r="B2560"/>
  <c r="A2560"/>
  <c r="AA2559"/>
  <c r="Z2559"/>
  <c r="Y2559"/>
  <c r="X2559"/>
  <c r="W2559"/>
  <c r="V2559"/>
  <c r="U2559"/>
  <c r="T2559"/>
  <c r="S2559"/>
  <c r="R2559"/>
  <c r="Q2559"/>
  <c r="O2559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Q2558"/>
  <c r="S2558" s="1"/>
  <c r="P2558"/>
  <c r="O2558"/>
  <c r="N2558"/>
  <c r="M2558"/>
  <c r="L2558"/>
  <c r="K2558"/>
  <c r="J2558"/>
  <c r="I2558"/>
  <c r="H2558"/>
  <c r="AB2558" s="1"/>
  <c r="G2558"/>
  <c r="F2558"/>
  <c r="E2558"/>
  <c r="D2558"/>
  <c r="B2558"/>
  <c r="A2558"/>
  <c r="AA2557"/>
  <c r="Y2557"/>
  <c r="X2557"/>
  <c r="W2557"/>
  <c r="U2557"/>
  <c r="T2557"/>
  <c r="R2557"/>
  <c r="Q2557"/>
  <c r="S2557" s="1"/>
  <c r="P2557"/>
  <c r="O2557"/>
  <c r="N2557"/>
  <c r="M2557"/>
  <c r="L2557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S2556"/>
  <c r="R2556"/>
  <c r="Q2556"/>
  <c r="P2556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Y2555"/>
  <c r="Z2555" s="1"/>
  <c r="X2555"/>
  <c r="W2555"/>
  <c r="U2555"/>
  <c r="V2555" s="1"/>
  <c r="T2555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Q2554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S2552"/>
  <c r="R2552"/>
  <c r="Q2552"/>
  <c r="P2552"/>
  <c r="O2552"/>
  <c r="N2552"/>
  <c r="L2552"/>
  <c r="K2552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Q2551"/>
  <c r="S2551" s="1"/>
  <c r="O255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S2549"/>
  <c r="R2549"/>
  <c r="Q2549"/>
  <c r="P2549"/>
  <c r="O2549"/>
  <c r="N2549"/>
  <c r="L2549"/>
  <c r="K2549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S2547"/>
  <c r="R2547"/>
  <c r="Q2547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P2546"/>
  <c r="O2546"/>
  <c r="N2546"/>
  <c r="L2546"/>
  <c r="M2546" s="1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R2545"/>
  <c r="Q2545"/>
  <c r="S2545" s="1"/>
  <c r="P2545"/>
  <c r="O2545"/>
  <c r="N2545"/>
  <c r="M2545"/>
  <c r="L2545"/>
  <c r="K2545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S2544"/>
  <c r="R2544"/>
  <c r="Q2544"/>
  <c r="O2544"/>
  <c r="N2544"/>
  <c r="L2544"/>
  <c r="K2544"/>
  <c r="J2544"/>
  <c r="I2544"/>
  <c r="H2544"/>
  <c r="G2544"/>
  <c r="F2544"/>
  <c r="E2544"/>
  <c r="D2544"/>
  <c r="B2544"/>
  <c r="A2544"/>
  <c r="AA2543"/>
  <c r="Z2543"/>
  <c r="Y2543"/>
  <c r="X2543"/>
  <c r="W2543"/>
  <c r="V2543"/>
  <c r="U2543"/>
  <c r="T2543"/>
  <c r="S2543"/>
  <c r="R2543"/>
  <c r="Q2543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P2542"/>
  <c r="O2542"/>
  <c r="N2542"/>
  <c r="M2542"/>
  <c r="L2542"/>
  <c r="K2542"/>
  <c r="J2542"/>
  <c r="I2542"/>
  <c r="H2542"/>
  <c r="AB2542" s="1"/>
  <c r="G2542"/>
  <c r="F2542"/>
  <c r="E2542"/>
  <c r="D2542"/>
  <c r="B2542"/>
  <c r="A2542"/>
  <c r="AA2541"/>
  <c r="Y2541"/>
  <c r="X2541"/>
  <c r="W2541"/>
  <c r="U2541"/>
  <c r="T2541"/>
  <c r="R2541"/>
  <c r="Q2541"/>
  <c r="S2541" s="1"/>
  <c r="P2541"/>
  <c r="O2541"/>
  <c r="N2541"/>
  <c r="M254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S2540"/>
  <c r="R2540"/>
  <c r="Q2540"/>
  <c r="P2540"/>
  <c r="O2540"/>
  <c r="N2540"/>
  <c r="L2540"/>
  <c r="K2540"/>
  <c r="M2540" s="1"/>
  <c r="AB2540" s="1"/>
  <c r="J2540"/>
  <c r="I2540"/>
  <c r="H2540"/>
  <c r="G2540"/>
  <c r="F2540"/>
  <c r="E2540"/>
  <c r="D2540"/>
  <c r="B2540"/>
  <c r="A2540" s="1"/>
  <c r="AA2539"/>
  <c r="Y2539"/>
  <c r="Z2539" s="1"/>
  <c r="X2539"/>
  <c r="W2539"/>
  <c r="U2539"/>
  <c r="V2539" s="1"/>
  <c r="T2539"/>
  <c r="R2539"/>
  <c r="Q2539"/>
  <c r="S2539" s="1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Q2538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S2536"/>
  <c r="R2536"/>
  <c r="Q2536"/>
  <c r="P2536"/>
  <c r="O2536"/>
  <c r="N2536"/>
  <c r="L2536"/>
  <c r="K2536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Q2535"/>
  <c r="S2535" s="1"/>
  <c r="O2535"/>
  <c r="N2535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O2534"/>
  <c r="N2534"/>
  <c r="P2534" s="1"/>
  <c r="M2534"/>
  <c r="L2534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S2533"/>
  <c r="R2533"/>
  <c r="Q2533"/>
  <c r="P2533"/>
  <c r="O2533"/>
  <c r="N2533"/>
  <c r="L2533"/>
  <c r="K2533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S2531"/>
  <c r="R2531"/>
  <c r="Q253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P2530"/>
  <c r="O2530"/>
  <c r="N2530"/>
  <c r="L2530"/>
  <c r="M2530" s="1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R2529"/>
  <c r="Q2529"/>
  <c r="S2529" s="1"/>
  <c r="P2529"/>
  <c r="O2529"/>
  <c r="N2529"/>
  <c r="M2529"/>
  <c r="L2529"/>
  <c r="K2529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S2528"/>
  <c r="R2528"/>
  <c r="Q2528"/>
  <c r="O2528"/>
  <c r="N2528"/>
  <c r="L2528"/>
  <c r="K2528"/>
  <c r="J2528"/>
  <c r="I2528"/>
  <c r="H2528"/>
  <c r="G2528"/>
  <c r="F2528"/>
  <c r="E2528"/>
  <c r="D2528"/>
  <c r="B2528"/>
  <c r="A2528"/>
  <c r="AA2527"/>
  <c r="Z2527"/>
  <c r="Y2527"/>
  <c r="X2527"/>
  <c r="W2527"/>
  <c r="V2527"/>
  <c r="U2527"/>
  <c r="T2527"/>
  <c r="S2527"/>
  <c r="R2527"/>
  <c r="Q2527"/>
  <c r="O2527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P2526"/>
  <c r="O2526"/>
  <c r="N2526"/>
  <c r="M2526"/>
  <c r="L2526"/>
  <c r="K2526"/>
  <c r="J2526"/>
  <c r="I2526"/>
  <c r="H2526"/>
  <c r="AB2526" s="1"/>
  <c r="G2526"/>
  <c r="F2526"/>
  <c r="E2526"/>
  <c r="D2526"/>
  <c r="B2526"/>
  <c r="A2526"/>
  <c r="AA2525"/>
  <c r="Y2525"/>
  <c r="X2525"/>
  <c r="W2525"/>
  <c r="U2525"/>
  <c r="T2525"/>
  <c r="R2525"/>
  <c r="Q2525"/>
  <c r="S2525" s="1"/>
  <c r="P2525"/>
  <c r="O2525"/>
  <c r="N2525"/>
  <c r="M2525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S2524"/>
  <c r="R2524"/>
  <c r="Q2524"/>
  <c r="P2524"/>
  <c r="O2524"/>
  <c r="N2524"/>
  <c r="L2524"/>
  <c r="K2524"/>
  <c r="M2524" s="1"/>
  <c r="AB2524" s="1"/>
  <c r="J2524"/>
  <c r="I2524"/>
  <c r="H2524"/>
  <c r="G2524"/>
  <c r="F2524"/>
  <c r="E2524"/>
  <c r="D2524"/>
  <c r="B2524"/>
  <c r="A2524" s="1"/>
  <c r="AA2523"/>
  <c r="Y2523"/>
  <c r="Z2523" s="1"/>
  <c r="X2523"/>
  <c r="W2523"/>
  <c r="U2523"/>
  <c r="V2523" s="1"/>
  <c r="T2523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Q2522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S2520"/>
  <c r="R2520"/>
  <c r="Q2520"/>
  <c r="P2520"/>
  <c r="O2520"/>
  <c r="N2520"/>
  <c r="L2520"/>
  <c r="K2520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Q2519"/>
  <c r="S2519" s="1"/>
  <c r="O2519"/>
  <c r="N2519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S2517"/>
  <c r="R2517"/>
  <c r="Q2517"/>
  <c r="P2517"/>
  <c r="O2517"/>
  <c r="N2517"/>
  <c r="L2517"/>
  <c r="K2517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S2515"/>
  <c r="R2515"/>
  <c r="Q2515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P2514"/>
  <c r="O2514"/>
  <c r="N2514"/>
  <c r="L2514"/>
  <c r="M2514" s="1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R2513"/>
  <c r="Q2513"/>
  <c r="S2513" s="1"/>
  <c r="P2513"/>
  <c r="O2513"/>
  <c r="N2513"/>
  <c r="M2513"/>
  <c r="L2513"/>
  <c r="K2513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S2512"/>
  <c r="R2512"/>
  <c r="Q2512"/>
  <c r="O2512"/>
  <c r="N2512"/>
  <c r="L2512"/>
  <c r="K2512"/>
  <c r="J2512"/>
  <c r="I2512"/>
  <c r="H2512"/>
  <c r="G2512"/>
  <c r="F2512"/>
  <c r="E2512"/>
  <c r="D2512"/>
  <c r="B2512"/>
  <c r="A2512"/>
  <c r="AA2511"/>
  <c r="Z2511"/>
  <c r="Y2511"/>
  <c r="X2511"/>
  <c r="W2511"/>
  <c r="V2511"/>
  <c r="U2511"/>
  <c r="T2511"/>
  <c r="S2511"/>
  <c r="R2511"/>
  <c r="Q2511"/>
  <c r="O251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P2510"/>
  <c r="O2510"/>
  <c r="N2510"/>
  <c r="M2510"/>
  <c r="L2510"/>
  <c r="K2510"/>
  <c r="J2510"/>
  <c r="I2510"/>
  <c r="H2510"/>
  <c r="AB2510" s="1"/>
  <c r="G2510"/>
  <c r="F2510"/>
  <c r="E2510"/>
  <c r="D2510"/>
  <c r="B2510"/>
  <c r="A2510"/>
  <c r="AA2509"/>
  <c r="Y2509"/>
  <c r="X2509"/>
  <c r="W2509"/>
  <c r="U2509"/>
  <c r="T2509"/>
  <c r="R2509"/>
  <c r="Q2509"/>
  <c r="S2509" s="1"/>
  <c r="P2509"/>
  <c r="O2509"/>
  <c r="N2509"/>
  <c r="M2509"/>
  <c r="L2509"/>
  <c r="K2509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S2508"/>
  <c r="R2508"/>
  <c r="Q2508"/>
  <c r="P2508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Z2507" s="1"/>
  <c r="X2507"/>
  <c r="W2507"/>
  <c r="U2507"/>
  <c r="V2507" s="1"/>
  <c r="T2507"/>
  <c r="R2507"/>
  <c r="Q2507"/>
  <c r="S2507" s="1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Q2506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S2504"/>
  <c r="R2504"/>
  <c r="Q2504"/>
  <c r="P2504"/>
  <c r="O2504"/>
  <c r="N2504"/>
  <c r="L2504"/>
  <c r="K2504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Q2503"/>
  <c r="S2503" s="1"/>
  <c r="O2503"/>
  <c r="N2503"/>
  <c r="M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S2501"/>
  <c r="R2501"/>
  <c r="Q2501"/>
  <c r="P2501"/>
  <c r="O2501"/>
  <c r="N2501"/>
  <c r="L2501"/>
  <c r="K250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S2499"/>
  <c r="R2499"/>
  <c r="Q2499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P2498"/>
  <c r="O2498"/>
  <c r="N2498"/>
  <c r="L2498"/>
  <c r="M2498" s="1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R2497"/>
  <c r="Q2497"/>
  <c r="S2497" s="1"/>
  <c r="P2497"/>
  <c r="O2497"/>
  <c r="N2497"/>
  <c r="M2497"/>
  <c r="L2497"/>
  <c r="K2497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S2496"/>
  <c r="R2496"/>
  <c r="Q2496"/>
  <c r="O2496"/>
  <c r="N2496"/>
  <c r="L2496"/>
  <c r="K2496"/>
  <c r="J2496"/>
  <c r="I2496"/>
  <c r="H2496"/>
  <c r="G2496"/>
  <c r="F2496"/>
  <c r="E2496"/>
  <c r="D2496"/>
  <c r="B2496"/>
  <c r="A2496"/>
  <c r="AA2495"/>
  <c r="Z2495"/>
  <c r="Y2495"/>
  <c r="X2495"/>
  <c r="W2495"/>
  <c r="V2495"/>
  <c r="U2495"/>
  <c r="T2495"/>
  <c r="S2495"/>
  <c r="R2495"/>
  <c r="Q2495"/>
  <c r="O2495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P2494"/>
  <c r="O2494"/>
  <c r="N2494"/>
  <c r="M2494"/>
  <c r="L2494"/>
  <c r="K2494"/>
  <c r="J2494"/>
  <c r="I2494"/>
  <c r="H2494"/>
  <c r="AB2494" s="1"/>
  <c r="G2494"/>
  <c r="F2494"/>
  <c r="E2494"/>
  <c r="D2494"/>
  <c r="B2494"/>
  <c r="A2494"/>
  <c r="AA2493"/>
  <c r="Y2493"/>
  <c r="X2493"/>
  <c r="W2493"/>
  <c r="U2493"/>
  <c r="T2493"/>
  <c r="R2493"/>
  <c r="Q2493"/>
  <c r="S2493" s="1"/>
  <c r="P2493"/>
  <c r="O2493"/>
  <c r="N2493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AB2492" s="1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Q2490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S2488"/>
  <c r="R2488"/>
  <c r="Q2488"/>
  <c r="P2488"/>
  <c r="O2488"/>
  <c r="N2488"/>
  <c r="L2488"/>
  <c r="K2488"/>
  <c r="J2488"/>
  <c r="I2488"/>
  <c r="H2488"/>
  <c r="G2488"/>
  <c r="F2488"/>
  <c r="E2488"/>
  <c r="D2488"/>
  <c r="B2488"/>
  <c r="A2488" s="1"/>
  <c r="AA2487"/>
  <c r="Y2487"/>
  <c r="Z2487" s="1"/>
  <c r="X2487"/>
  <c r="W2487"/>
  <c r="U2487"/>
  <c r="V2487" s="1"/>
  <c r="T2487"/>
  <c r="R2487"/>
  <c r="Q2487"/>
  <c r="S2487" s="1"/>
  <c r="O2487"/>
  <c r="N2487"/>
  <c r="M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S2485"/>
  <c r="R2485"/>
  <c r="Q2485"/>
  <c r="P2485"/>
  <c r="O2485"/>
  <c r="N2485"/>
  <c r="L2485"/>
  <c r="K2485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S2483"/>
  <c r="R2483"/>
  <c r="Q2483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P2482"/>
  <c r="O2482"/>
  <c r="N2482"/>
  <c r="L2482"/>
  <c r="M2482" s="1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R2481"/>
  <c r="Q2481"/>
  <c r="S2481" s="1"/>
  <c r="P2481"/>
  <c r="O2481"/>
  <c r="N2481"/>
  <c r="L2481"/>
  <c r="M2481" s="1"/>
  <c r="K248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L2480"/>
  <c r="K2480"/>
  <c r="J2480"/>
  <c r="I2480"/>
  <c r="H2480"/>
  <c r="G2480"/>
  <c r="F2480"/>
  <c r="E2480"/>
  <c r="D2480"/>
  <c r="B2480"/>
  <c r="A2480"/>
  <c r="AA2479"/>
  <c r="Z2479"/>
  <c r="Y2479"/>
  <c r="X2479"/>
  <c r="W2479"/>
  <c r="V2479"/>
  <c r="U2479"/>
  <c r="T2479"/>
  <c r="R2479"/>
  <c r="S2479" s="1"/>
  <c r="Q2479"/>
  <c r="O2479"/>
  <c r="N2479"/>
  <c r="M2479"/>
  <c r="L2479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AB2478" s="1"/>
  <c r="R2478"/>
  <c r="Q2478"/>
  <c r="S2478" s="1"/>
  <c r="P2478"/>
  <c r="O2478"/>
  <c r="N2478"/>
  <c r="M2478"/>
  <c r="L2478"/>
  <c r="K2478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P2477"/>
  <c r="O2477"/>
  <c r="N2477"/>
  <c r="M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S2476"/>
  <c r="R2476"/>
  <c r="Q2476"/>
  <c r="P2476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Y2475"/>
  <c r="Z2475" s="1"/>
  <c r="X2475"/>
  <c r="W2475"/>
  <c r="U2475"/>
  <c r="V2475" s="1"/>
  <c r="T2475"/>
  <c r="S2475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Z2474"/>
  <c r="Y2474"/>
  <c r="X2474"/>
  <c r="W2474"/>
  <c r="V2474"/>
  <c r="U2474"/>
  <c r="T2474"/>
  <c r="R2474"/>
  <c r="Q2474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J2472"/>
  <c r="I2472"/>
  <c r="H2472"/>
  <c r="G2472"/>
  <c r="F2472"/>
  <c r="E2472"/>
  <c r="D2472"/>
  <c r="B2472"/>
  <c r="A2472"/>
  <c r="AA2471"/>
  <c r="Z2471"/>
  <c r="Y2471"/>
  <c r="X2471"/>
  <c r="W2471"/>
  <c r="V2471"/>
  <c r="U2471"/>
  <c r="T2471"/>
  <c r="R2471"/>
  <c r="Q2471"/>
  <c r="O2471"/>
  <c r="N2471"/>
  <c r="M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S2468" s="1"/>
  <c r="Q2468"/>
  <c r="O2468"/>
  <c r="N2468"/>
  <c r="P2468" s="1"/>
  <c r="L2468"/>
  <c r="K2468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R2466"/>
  <c r="Q2466"/>
  <c r="O2466"/>
  <c r="N2466"/>
  <c r="P2466" s="1"/>
  <c r="L2466"/>
  <c r="M2466" s="1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L2464"/>
  <c r="K2464"/>
  <c r="J2464"/>
  <c r="I2464"/>
  <c r="H2464"/>
  <c r="G2464"/>
  <c r="F2464"/>
  <c r="E2464"/>
  <c r="D2464"/>
  <c r="B2464"/>
  <c r="A2464"/>
  <c r="AA2463"/>
  <c r="Z2463"/>
  <c r="Y2463"/>
  <c r="X2463"/>
  <c r="W2463"/>
  <c r="V2463"/>
  <c r="U2463"/>
  <c r="T2463"/>
  <c r="R2463"/>
  <c r="S2463" s="1"/>
  <c r="Q2463"/>
  <c r="O2463"/>
  <c r="N2463"/>
  <c r="M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P2462"/>
  <c r="O2462"/>
  <c r="N2462"/>
  <c r="M2462"/>
  <c r="L2462"/>
  <c r="K2462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P2461"/>
  <c r="O2461"/>
  <c r="N2461"/>
  <c r="M2461"/>
  <c r="L2461"/>
  <c r="K2461"/>
  <c r="J2461"/>
  <c r="I2461"/>
  <c r="H2461"/>
  <c r="G2461"/>
  <c r="F2461"/>
  <c r="E2461"/>
  <c r="D2461"/>
  <c r="B2461"/>
  <c r="A2461" s="1"/>
  <c r="AB2460"/>
  <c r="AA2460"/>
  <c r="Y2460"/>
  <c r="X2460"/>
  <c r="Z2460" s="1"/>
  <c r="W2460"/>
  <c r="U2460"/>
  <c r="T2460"/>
  <c r="V2460" s="1"/>
  <c r="S2460"/>
  <c r="R2460"/>
  <c r="Q2460"/>
  <c r="P2460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Y2459"/>
  <c r="Z2459" s="1"/>
  <c r="X2459"/>
  <c r="W2459"/>
  <c r="U2459"/>
  <c r="V2459" s="1"/>
  <c r="T2459"/>
  <c r="S2459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Z2458"/>
  <c r="Y2458"/>
  <c r="X2458"/>
  <c r="W2458"/>
  <c r="V2458"/>
  <c r="U2458"/>
  <c r="T2458"/>
  <c r="R2458"/>
  <c r="Q2458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J2456"/>
  <c r="I2456"/>
  <c r="H2456"/>
  <c r="G2456"/>
  <c r="F2456"/>
  <c r="E2456"/>
  <c r="D2456"/>
  <c r="B2456"/>
  <c r="A2456"/>
  <c r="AA2455"/>
  <c r="Z2455"/>
  <c r="Y2455"/>
  <c r="X2455"/>
  <c r="W2455"/>
  <c r="V2455"/>
  <c r="U2455"/>
  <c r="T2455"/>
  <c r="R2455"/>
  <c r="Q2455"/>
  <c r="O2455"/>
  <c r="N2455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S2452" s="1"/>
  <c r="Q2452"/>
  <c r="O2452"/>
  <c r="N2452"/>
  <c r="P2452" s="1"/>
  <c r="L2452"/>
  <c r="K2452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R2450"/>
  <c r="Q2450"/>
  <c r="O2450"/>
  <c r="N2450"/>
  <c r="P2450" s="1"/>
  <c r="L2450"/>
  <c r="M2450" s="1"/>
  <c r="K2450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L2448"/>
  <c r="K2448"/>
  <c r="J2448"/>
  <c r="I2448"/>
  <c r="H2448"/>
  <c r="G2448"/>
  <c r="F2448"/>
  <c r="E2448"/>
  <c r="D2448"/>
  <c r="B2448"/>
  <c r="A2448"/>
  <c r="AA2447"/>
  <c r="Z2447"/>
  <c r="Y2447"/>
  <c r="X2447"/>
  <c r="W2447"/>
  <c r="V2447"/>
  <c r="U2447"/>
  <c r="T2447"/>
  <c r="R2447"/>
  <c r="S2447" s="1"/>
  <c r="Q2447"/>
  <c r="O2447"/>
  <c r="N2447"/>
  <c r="M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AB2446" s="1"/>
  <c r="R2446"/>
  <c r="Q2446"/>
  <c r="S2446" s="1"/>
  <c r="P2446"/>
  <c r="O2446"/>
  <c r="N2446"/>
  <c r="M2446"/>
  <c r="L2446"/>
  <c r="K2446"/>
  <c r="J2446"/>
  <c r="I2446"/>
  <c r="H2446"/>
  <c r="G2446"/>
  <c r="F2446"/>
  <c r="E2446"/>
  <c r="D2446"/>
  <c r="B2446"/>
  <c r="A2446"/>
  <c r="AA2445"/>
  <c r="Y2445"/>
  <c r="X2445"/>
  <c r="W2445"/>
  <c r="U2445"/>
  <c r="T2445"/>
  <c r="V2445" s="1"/>
  <c r="R2445"/>
  <c r="Q2445"/>
  <c r="S2445" s="1"/>
  <c r="P2445"/>
  <c r="O2445"/>
  <c r="N2445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S2444"/>
  <c r="R2444"/>
  <c r="Q2444"/>
  <c r="P2444"/>
  <c r="O2444"/>
  <c r="N2444"/>
  <c r="L2444"/>
  <c r="K2444"/>
  <c r="M2444" s="1"/>
  <c r="AB2444" s="1"/>
  <c r="J2444"/>
  <c r="I2444"/>
  <c r="H2444"/>
  <c r="G2444"/>
  <c r="F2444"/>
  <c r="E2444"/>
  <c r="D2444"/>
  <c r="B2444"/>
  <c r="A2444" s="1"/>
  <c r="AA2443"/>
  <c r="Y2443"/>
  <c r="Z2443" s="1"/>
  <c r="X2443"/>
  <c r="W2443"/>
  <c r="U2443"/>
  <c r="V2443" s="1"/>
  <c r="T2443"/>
  <c r="S2443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Z2442"/>
  <c r="Y2442"/>
  <c r="X2442"/>
  <c r="W2442"/>
  <c r="V2442"/>
  <c r="U2442"/>
  <c r="T2442"/>
  <c r="R2442"/>
  <c r="Q2442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J2440"/>
  <c r="I2440"/>
  <c r="H2440"/>
  <c r="G2440"/>
  <c r="F2440"/>
  <c r="E2440"/>
  <c r="D2440"/>
  <c r="B2440"/>
  <c r="A2440"/>
  <c r="AA2439"/>
  <c r="Z2439"/>
  <c r="Y2439"/>
  <c r="X2439"/>
  <c r="W2439"/>
  <c r="V2439"/>
  <c r="U2439"/>
  <c r="T2439"/>
  <c r="R2439"/>
  <c r="Q2439"/>
  <c r="O2439"/>
  <c r="N2439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S2436" s="1"/>
  <c r="Q2436"/>
  <c r="O2436"/>
  <c r="N2436"/>
  <c r="P2436" s="1"/>
  <c r="L2436"/>
  <c r="K2436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R2434"/>
  <c r="Q2434"/>
  <c r="O2434"/>
  <c r="N2434"/>
  <c r="P2434" s="1"/>
  <c r="L2434"/>
  <c r="M2434" s="1"/>
  <c r="K2434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L2432"/>
  <c r="K2432"/>
  <c r="J2432"/>
  <c r="I2432"/>
  <c r="H2432"/>
  <c r="G2432"/>
  <c r="F2432"/>
  <c r="E2432"/>
  <c r="D2432"/>
  <c r="B2432"/>
  <c r="A2432"/>
  <c r="AA2431"/>
  <c r="Z2431"/>
  <c r="Y2431"/>
  <c r="X2431"/>
  <c r="W2431"/>
  <c r="V2431"/>
  <c r="U2431"/>
  <c r="T2431"/>
  <c r="R2431"/>
  <c r="S2431" s="1"/>
  <c r="Q2431"/>
  <c r="O2431"/>
  <c r="N2431"/>
  <c r="M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P2430"/>
  <c r="O2430"/>
  <c r="N2430"/>
  <c r="M2430"/>
  <c r="L2430"/>
  <c r="K2430"/>
  <c r="J2430"/>
  <c r="I2430"/>
  <c r="H2430"/>
  <c r="G2430"/>
  <c r="F2430"/>
  <c r="E2430"/>
  <c r="D2430"/>
  <c r="B2430"/>
  <c r="A2430"/>
  <c r="AA2429"/>
  <c r="Y2429"/>
  <c r="X2429"/>
  <c r="W2429"/>
  <c r="U2429"/>
  <c r="T2429"/>
  <c r="V2429" s="1"/>
  <c r="R2429"/>
  <c r="Q2429"/>
  <c r="S2429" s="1"/>
  <c r="P2429"/>
  <c r="O2429"/>
  <c r="N2429"/>
  <c r="M2429"/>
  <c r="L2429"/>
  <c r="K2429"/>
  <c r="J2429"/>
  <c r="I2429"/>
  <c r="H2429"/>
  <c r="G2429"/>
  <c r="F2429"/>
  <c r="E2429"/>
  <c r="D2429"/>
  <c r="B2429"/>
  <c r="A2429" s="1"/>
  <c r="AB2428"/>
  <c r="AA2428"/>
  <c r="Y2428"/>
  <c r="X2428"/>
  <c r="Z2428" s="1"/>
  <c r="W2428"/>
  <c r="U2428"/>
  <c r="T2428"/>
  <c r="V2428" s="1"/>
  <c r="S2428"/>
  <c r="R2428"/>
  <c r="Q2428"/>
  <c r="P2428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Y2427"/>
  <c r="Z2427" s="1"/>
  <c r="X2427"/>
  <c r="W2427"/>
  <c r="U2427"/>
  <c r="V2427" s="1"/>
  <c r="T2427"/>
  <c r="S2427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Z2426"/>
  <c r="Y2426"/>
  <c r="X2426"/>
  <c r="W2426"/>
  <c r="V2426"/>
  <c r="U2426"/>
  <c r="T2426"/>
  <c r="R2426"/>
  <c r="Q2426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J2424"/>
  <c r="I2424"/>
  <c r="H2424"/>
  <c r="G2424"/>
  <c r="F2424"/>
  <c r="E2424"/>
  <c r="D2424"/>
  <c r="B2424"/>
  <c r="A2424"/>
  <c r="AA2423"/>
  <c r="Z2423"/>
  <c r="Y2423"/>
  <c r="X2423"/>
  <c r="W2423"/>
  <c r="V2423"/>
  <c r="U2423"/>
  <c r="T2423"/>
  <c r="R2423"/>
  <c r="Q2423"/>
  <c r="O2423"/>
  <c r="N2423"/>
  <c r="M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O2422"/>
  <c r="N2422"/>
  <c r="P2422" s="1"/>
  <c r="M2422"/>
  <c r="L2422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O2420"/>
  <c r="N2420"/>
  <c r="P2420" s="1"/>
  <c r="L2420"/>
  <c r="K2420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R2418"/>
  <c r="Q2418"/>
  <c r="O2418"/>
  <c r="N2418"/>
  <c r="P2418" s="1"/>
  <c r="L2418"/>
  <c r="M2418" s="1"/>
  <c r="K2418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L2416"/>
  <c r="K2416"/>
  <c r="J2416"/>
  <c r="I2416"/>
  <c r="H2416"/>
  <c r="G2416"/>
  <c r="F2416"/>
  <c r="E2416"/>
  <c r="D2416"/>
  <c r="B2416"/>
  <c r="A2416"/>
  <c r="AA2415"/>
  <c r="Z2415"/>
  <c r="Y2415"/>
  <c r="X2415"/>
  <c r="W2415"/>
  <c r="V2415"/>
  <c r="U2415"/>
  <c r="T2415"/>
  <c r="R2415"/>
  <c r="S2415" s="1"/>
  <c r="Q2415"/>
  <c r="O2415"/>
  <c r="N2415"/>
  <c r="M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AB2414" s="1"/>
  <c r="R2414"/>
  <c r="Q2414"/>
  <c r="S2414" s="1"/>
  <c r="P2414"/>
  <c r="O2414"/>
  <c r="N2414"/>
  <c r="M2414"/>
  <c r="L2414"/>
  <c r="K2414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P2413"/>
  <c r="O2413"/>
  <c r="N2413"/>
  <c r="M2413"/>
  <c r="L2413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S2412"/>
  <c r="R2412"/>
  <c r="Q2412"/>
  <c r="P2412"/>
  <c r="O2412"/>
  <c r="N2412"/>
  <c r="L2412"/>
  <c r="K2412"/>
  <c r="M2412" s="1"/>
  <c r="AB2412" s="1"/>
  <c r="J2412"/>
  <c r="I2412"/>
  <c r="H2412"/>
  <c r="G2412"/>
  <c r="F2412"/>
  <c r="E2412"/>
  <c r="D2412"/>
  <c r="B2412"/>
  <c r="A2412" s="1"/>
  <c r="AA2411"/>
  <c r="Y2411"/>
  <c r="Z2411" s="1"/>
  <c r="X2411"/>
  <c r="W2411"/>
  <c r="U2411"/>
  <c r="V2411" s="1"/>
  <c r="T2411"/>
  <c r="S2411"/>
  <c r="R241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Z2410"/>
  <c r="Y2410"/>
  <c r="X2410"/>
  <c r="W2410"/>
  <c r="V2410"/>
  <c r="U2410"/>
  <c r="T2410"/>
  <c r="R2410"/>
  <c r="Q2410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J2408"/>
  <c r="I2408"/>
  <c r="H2408"/>
  <c r="G2408"/>
  <c r="F2408"/>
  <c r="E2408"/>
  <c r="D2408"/>
  <c r="B2408"/>
  <c r="A2408"/>
  <c r="AA2407"/>
  <c r="Z2407"/>
  <c r="Y2407"/>
  <c r="X2407"/>
  <c r="W2407"/>
  <c r="V2407"/>
  <c r="U2407"/>
  <c r="T2407"/>
  <c r="R2407"/>
  <c r="Q2407"/>
  <c r="O2407"/>
  <c r="N2407"/>
  <c r="M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O2406"/>
  <c r="N2406"/>
  <c r="P2406" s="1"/>
  <c r="M2406"/>
  <c r="L2406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S2404" s="1"/>
  <c r="Q2404"/>
  <c r="O2404"/>
  <c r="N2404"/>
  <c r="P2404" s="1"/>
  <c r="L2404"/>
  <c r="K2404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R2402"/>
  <c r="Q2402"/>
  <c r="O2402"/>
  <c r="N2402"/>
  <c r="P2402" s="1"/>
  <c r="L2402"/>
  <c r="M2402" s="1"/>
  <c r="K2402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L2400"/>
  <c r="K2400"/>
  <c r="J2400"/>
  <c r="I2400"/>
  <c r="H2400"/>
  <c r="G2400"/>
  <c r="F2400"/>
  <c r="E2400"/>
  <c r="D2400"/>
  <c r="B2400"/>
  <c r="A2400"/>
  <c r="AA2399"/>
  <c r="Z2399"/>
  <c r="Y2399"/>
  <c r="X2399"/>
  <c r="W2399"/>
  <c r="V2399"/>
  <c r="U2399"/>
  <c r="T2399"/>
  <c r="R2399"/>
  <c r="S2399" s="1"/>
  <c r="Q2399"/>
  <c r="O2399"/>
  <c r="N2399"/>
  <c r="M2399"/>
  <c r="L2399"/>
  <c r="K2399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P2398"/>
  <c r="O2398"/>
  <c r="N2398"/>
  <c r="M2398"/>
  <c r="L2398"/>
  <c r="K2398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P2397"/>
  <c r="O2397"/>
  <c r="N2397"/>
  <c r="M2397"/>
  <c r="L2397"/>
  <c r="K2397"/>
  <c r="J2397"/>
  <c r="I2397"/>
  <c r="H2397"/>
  <c r="G2397"/>
  <c r="F2397"/>
  <c r="E2397"/>
  <c r="D2397"/>
  <c r="B2397"/>
  <c r="A2397" s="1"/>
  <c r="AB2396"/>
  <c r="AA2396"/>
  <c r="Y2396"/>
  <c r="X2396"/>
  <c r="Z2396" s="1"/>
  <c r="W2396"/>
  <c r="U2396"/>
  <c r="T2396"/>
  <c r="V2396" s="1"/>
  <c r="S2396"/>
  <c r="R2396"/>
  <c r="Q2396"/>
  <c r="P2396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Y2395"/>
  <c r="Z2395" s="1"/>
  <c r="X2395"/>
  <c r="W2395"/>
  <c r="U2395"/>
  <c r="V2395" s="1"/>
  <c r="T2395"/>
  <c r="S2395"/>
  <c r="R2395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Z2394"/>
  <c r="Y2394"/>
  <c r="X2394"/>
  <c r="W2394"/>
  <c r="V2394"/>
  <c r="U2394"/>
  <c r="T2394"/>
  <c r="R2394"/>
  <c r="Q2394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J2392"/>
  <c r="I2392"/>
  <c r="H2392"/>
  <c r="G2392"/>
  <c r="F2392"/>
  <c r="E2392"/>
  <c r="D2392"/>
  <c r="B2392"/>
  <c r="A2392"/>
  <c r="AA2391"/>
  <c r="Z2391"/>
  <c r="Y2391"/>
  <c r="X2391"/>
  <c r="W2391"/>
  <c r="V2391"/>
  <c r="U2391"/>
  <c r="T2391"/>
  <c r="R2391"/>
  <c r="Q2391"/>
  <c r="O2391"/>
  <c r="N239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S2388" s="1"/>
  <c r="Q2388"/>
  <c r="O2388"/>
  <c r="N2388"/>
  <c r="P2388" s="1"/>
  <c r="L2388"/>
  <c r="K2388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S2387"/>
  <c r="R2387"/>
  <c r="Q2387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R2386"/>
  <c r="Q2386"/>
  <c r="O2386"/>
  <c r="N2386"/>
  <c r="P2386" s="1"/>
  <c r="L2386"/>
  <c r="M2386" s="1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R2385"/>
  <c r="Q2385"/>
  <c r="S2385" s="1"/>
  <c r="P2385"/>
  <c r="O2385"/>
  <c r="N2385"/>
  <c r="M2385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L2384"/>
  <c r="K2384"/>
  <c r="J2384"/>
  <c r="I2384"/>
  <c r="H2384"/>
  <c r="G2384"/>
  <c r="F2384"/>
  <c r="E2384"/>
  <c r="D2384"/>
  <c r="B2384"/>
  <c r="A2384"/>
  <c r="AA2383"/>
  <c r="Z2383"/>
  <c r="Y2383"/>
  <c r="X2383"/>
  <c r="W2383"/>
  <c r="V2383"/>
  <c r="U2383"/>
  <c r="T2383"/>
  <c r="R2383"/>
  <c r="S2383" s="1"/>
  <c r="Q2383"/>
  <c r="O2383"/>
  <c r="N2383"/>
  <c r="M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AB2382" s="1"/>
  <c r="W2382"/>
  <c r="U2382"/>
  <c r="T2382"/>
  <c r="V2382" s="1"/>
  <c r="R2382"/>
  <c r="Q2382"/>
  <c r="S2382" s="1"/>
  <c r="P2382"/>
  <c r="O2382"/>
  <c r="N2382"/>
  <c r="M2382"/>
  <c r="L2382"/>
  <c r="K2382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P2381"/>
  <c r="O2381"/>
  <c r="N2381"/>
  <c r="M238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S2380"/>
  <c r="R2380"/>
  <c r="Q2380"/>
  <c r="P2380"/>
  <c r="O2380"/>
  <c r="N2380"/>
  <c r="L2380"/>
  <c r="K2380"/>
  <c r="M2380" s="1"/>
  <c r="AB2380" s="1"/>
  <c r="J2380"/>
  <c r="I2380"/>
  <c r="H2380"/>
  <c r="G2380"/>
  <c r="F2380"/>
  <c r="E2380"/>
  <c r="D2380"/>
  <c r="B2380"/>
  <c r="A2380" s="1"/>
  <c r="AA2379"/>
  <c r="Y2379"/>
  <c r="Z2379" s="1"/>
  <c r="X2379"/>
  <c r="W2379"/>
  <c r="U2379"/>
  <c r="V2379" s="1"/>
  <c r="T2379"/>
  <c r="S2379"/>
  <c r="R2379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Z2378"/>
  <c r="Y2378"/>
  <c r="X2378"/>
  <c r="W2378"/>
  <c r="V2378"/>
  <c r="U2378"/>
  <c r="T2378"/>
  <c r="R2378"/>
  <c r="Q2378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J2376"/>
  <c r="I2376"/>
  <c r="H2376"/>
  <c r="G2376"/>
  <c r="F2376"/>
  <c r="E2376"/>
  <c r="D2376"/>
  <c r="B2376"/>
  <c r="A2376"/>
  <c r="AA2375"/>
  <c r="Z2375"/>
  <c r="Y2375"/>
  <c r="X2375"/>
  <c r="W2375"/>
  <c r="V2375"/>
  <c r="U2375"/>
  <c r="T2375"/>
  <c r="R2375"/>
  <c r="Q2375"/>
  <c r="O2375"/>
  <c r="N2375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S2372" s="1"/>
  <c r="Q2372"/>
  <c r="O2372"/>
  <c r="N2372"/>
  <c r="P2372" s="1"/>
  <c r="L2372"/>
  <c r="K2372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S2371"/>
  <c r="R2371"/>
  <c r="Q237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R2370"/>
  <c r="Q2370"/>
  <c r="O2370"/>
  <c r="N2370"/>
  <c r="P2370" s="1"/>
  <c r="L2370"/>
  <c r="M2370" s="1"/>
  <c r="K2370"/>
  <c r="J2370"/>
  <c r="I2370"/>
  <c r="H2370"/>
  <c r="G2370"/>
  <c r="F2370"/>
  <c r="E2370"/>
  <c r="D2370"/>
  <c r="B2370"/>
  <c r="A2370"/>
  <c r="AA2369"/>
  <c r="Y2369"/>
  <c r="X2369"/>
  <c r="W2369"/>
  <c r="U2369"/>
  <c r="T2369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L2368"/>
  <c r="K2368"/>
  <c r="J2368"/>
  <c r="I2368"/>
  <c r="H2368"/>
  <c r="G2368"/>
  <c r="F2368"/>
  <c r="E2368"/>
  <c r="D2368"/>
  <c r="B2368"/>
  <c r="A2368"/>
  <c r="AA2367"/>
  <c r="Z2367"/>
  <c r="Y2367"/>
  <c r="X2367"/>
  <c r="W2367"/>
  <c r="V2367"/>
  <c r="U2367"/>
  <c r="T2367"/>
  <c r="R2367"/>
  <c r="S2367" s="1"/>
  <c r="Q2367"/>
  <c r="O2367"/>
  <c r="N2367"/>
  <c r="M2367"/>
  <c r="L2367"/>
  <c r="K2367"/>
  <c r="J2367"/>
  <c r="I2367"/>
  <c r="H2367"/>
  <c r="G2367"/>
  <c r="F2367"/>
  <c r="E2367"/>
  <c r="D2367"/>
  <c r="B2367"/>
  <c r="A2367" s="1"/>
  <c r="AB2366"/>
  <c r="AA2366"/>
  <c r="Y2366"/>
  <c r="X2366"/>
  <c r="Z2366" s="1"/>
  <c r="W2366"/>
  <c r="U2366"/>
  <c r="T2366"/>
  <c r="V2366" s="1"/>
  <c r="R2366"/>
  <c r="Q2366"/>
  <c r="S2366" s="1"/>
  <c r="P2366"/>
  <c r="O2366"/>
  <c r="N2366"/>
  <c r="M2366"/>
  <c r="L2366"/>
  <c r="K2366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P2365"/>
  <c r="O2365"/>
  <c r="N2365"/>
  <c r="M2365"/>
  <c r="L2365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S2364"/>
  <c r="R2364"/>
  <c r="Q2364"/>
  <c r="P2364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Y2363"/>
  <c r="Z2363" s="1"/>
  <c r="X2363"/>
  <c r="W2363"/>
  <c r="U2363"/>
  <c r="V2363" s="1"/>
  <c r="T2363"/>
  <c r="S2363"/>
  <c r="R2363"/>
  <c r="Q2363"/>
  <c r="O2363"/>
  <c r="N2363"/>
  <c r="L2363"/>
  <c r="K2363"/>
  <c r="M2363" s="1"/>
  <c r="J2363"/>
  <c r="I2363"/>
  <c r="H2363"/>
  <c r="G2363"/>
  <c r="F2363"/>
  <c r="E2363"/>
  <c r="D2363"/>
  <c r="B2363"/>
  <c r="A2363"/>
  <c r="AA2362"/>
  <c r="Z2362"/>
  <c r="Y2362"/>
  <c r="X2362"/>
  <c r="W2362"/>
  <c r="V2362"/>
  <c r="U2362"/>
  <c r="T2362"/>
  <c r="R2362"/>
  <c r="Q2362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J2360"/>
  <c r="I2360"/>
  <c r="H2360"/>
  <c r="G2360"/>
  <c r="F2360"/>
  <c r="E2360"/>
  <c r="D2360"/>
  <c r="B2360"/>
  <c r="A2360"/>
  <c r="AA2359"/>
  <c r="Z2359"/>
  <c r="Y2359"/>
  <c r="X2359"/>
  <c r="W2359"/>
  <c r="V2359"/>
  <c r="U2359"/>
  <c r="T2359"/>
  <c r="R2359"/>
  <c r="Q2359"/>
  <c r="O2359"/>
  <c r="N2359"/>
  <c r="M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O2358"/>
  <c r="N2358"/>
  <c r="P2358" s="1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S2356" s="1"/>
  <c r="Q2356"/>
  <c r="O2356"/>
  <c r="N2356"/>
  <c r="P2356" s="1"/>
  <c r="L2356"/>
  <c r="K2356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S2355"/>
  <c r="R2355"/>
  <c r="Q2355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R2354"/>
  <c r="Q2354"/>
  <c r="O2354"/>
  <c r="N2354"/>
  <c r="P2354" s="1"/>
  <c r="L2354"/>
  <c r="M2354" s="1"/>
  <c r="K2354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R2353"/>
  <c r="Q2353"/>
  <c r="S2353" s="1"/>
  <c r="P2353"/>
  <c r="O2353"/>
  <c r="N2353"/>
  <c r="M2353"/>
  <c r="L2353"/>
  <c r="K2353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L2352"/>
  <c r="K2352"/>
  <c r="J2352"/>
  <c r="I2352"/>
  <c r="H2352"/>
  <c r="G2352"/>
  <c r="F2352"/>
  <c r="E2352"/>
  <c r="D2352"/>
  <c r="B2352"/>
  <c r="A2352"/>
  <c r="AA2351"/>
  <c r="Z2351"/>
  <c r="Y2351"/>
  <c r="X2351"/>
  <c r="W2351"/>
  <c r="V2351"/>
  <c r="U2351"/>
  <c r="T2351"/>
  <c r="R2351"/>
  <c r="S2351" s="1"/>
  <c r="Q2351"/>
  <c r="O2351"/>
  <c r="N235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AB2350" s="1"/>
  <c r="R2350"/>
  <c r="Q2350"/>
  <c r="S2350" s="1"/>
  <c r="P2350"/>
  <c r="O2350"/>
  <c r="N2350"/>
  <c r="M2350"/>
  <c r="L2350"/>
  <c r="K2350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P2349"/>
  <c r="O2349"/>
  <c r="N2349"/>
  <c r="M2349"/>
  <c r="L2349"/>
  <c r="K2349"/>
  <c r="J2349"/>
  <c r="I2349"/>
  <c r="H2349"/>
  <c r="G2349"/>
  <c r="F2349"/>
  <c r="E2349"/>
  <c r="D2349"/>
  <c r="B2349"/>
  <c r="A2349" s="1"/>
  <c r="AB2348"/>
  <c r="AA2348"/>
  <c r="Y2348"/>
  <c r="X2348"/>
  <c r="Z2348" s="1"/>
  <c r="W2348"/>
  <c r="U2348"/>
  <c r="T2348"/>
  <c r="V2348" s="1"/>
  <c r="S2348"/>
  <c r="R2348"/>
  <c r="Q2348"/>
  <c r="P2348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Y2347"/>
  <c r="Z2347" s="1"/>
  <c r="X2347"/>
  <c r="W2347"/>
  <c r="U2347"/>
  <c r="V2347" s="1"/>
  <c r="T2347"/>
  <c r="S2347"/>
  <c r="R2347"/>
  <c r="Q2347"/>
  <c r="O2347"/>
  <c r="N2347"/>
  <c r="L2347"/>
  <c r="K2347"/>
  <c r="M2347" s="1"/>
  <c r="J2347"/>
  <c r="I2347"/>
  <c r="H2347"/>
  <c r="G2347"/>
  <c r="F2347"/>
  <c r="E2347"/>
  <c r="D2347"/>
  <c r="B2347"/>
  <c r="A2347"/>
  <c r="AA2346"/>
  <c r="Z2346"/>
  <c r="Y2346"/>
  <c r="X2346"/>
  <c r="W2346"/>
  <c r="V2346"/>
  <c r="U2346"/>
  <c r="T2346"/>
  <c r="R2346"/>
  <c r="Q2346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J2344"/>
  <c r="I2344"/>
  <c r="H2344"/>
  <c r="G2344"/>
  <c r="F2344"/>
  <c r="E2344"/>
  <c r="D2344"/>
  <c r="B2344"/>
  <c r="A2344"/>
  <c r="AA2343"/>
  <c r="Z2343"/>
  <c r="Y2343"/>
  <c r="X2343"/>
  <c r="W2343"/>
  <c r="V2343"/>
  <c r="U2343"/>
  <c r="T2343"/>
  <c r="R2343"/>
  <c r="Q2343"/>
  <c r="O2343"/>
  <c r="N2343"/>
  <c r="M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S2340" s="1"/>
  <c r="Q2340"/>
  <c r="O2340"/>
  <c r="N2340"/>
  <c r="P2340" s="1"/>
  <c r="L2340"/>
  <c r="K2340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R2338"/>
  <c r="Q2338"/>
  <c r="O2338"/>
  <c r="N2338"/>
  <c r="P2338" s="1"/>
  <c r="L2338"/>
  <c r="M2338" s="1"/>
  <c r="K2338"/>
  <c r="J2338"/>
  <c r="I2338"/>
  <c r="H2338"/>
  <c r="G2338"/>
  <c r="F2338"/>
  <c r="E2338"/>
  <c r="D2338"/>
  <c r="B2338"/>
  <c r="A2338"/>
  <c r="AA2337"/>
  <c r="Y2337"/>
  <c r="X2337"/>
  <c r="W2337"/>
  <c r="U2337"/>
  <c r="T2337"/>
  <c r="R2337"/>
  <c r="Q2337"/>
  <c r="S2337" s="1"/>
  <c r="P2337"/>
  <c r="O2337"/>
  <c r="N2337"/>
  <c r="M2337"/>
  <c r="L2337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L2336"/>
  <c r="K2336"/>
  <c r="J2336"/>
  <c r="I2336"/>
  <c r="H2336"/>
  <c r="G2336"/>
  <c r="F2336"/>
  <c r="E2336"/>
  <c r="D2336"/>
  <c r="B2336"/>
  <c r="A2336"/>
  <c r="AA2335"/>
  <c r="Z2335"/>
  <c r="Y2335"/>
  <c r="X2335"/>
  <c r="W2335"/>
  <c r="V2335"/>
  <c r="U2335"/>
  <c r="T2335"/>
  <c r="R2335"/>
  <c r="S2335" s="1"/>
  <c r="Q2335"/>
  <c r="O2335"/>
  <c r="N2335"/>
  <c r="M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P2334"/>
  <c r="O2334"/>
  <c r="N2334"/>
  <c r="M2334"/>
  <c r="L2334"/>
  <c r="K2334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R2333"/>
  <c r="Q2333"/>
  <c r="S2333" s="1"/>
  <c r="P2333"/>
  <c r="O2333"/>
  <c r="N2333"/>
  <c r="M2333"/>
  <c r="L2333"/>
  <c r="K2333"/>
  <c r="J2333"/>
  <c r="I2333"/>
  <c r="H2333"/>
  <c r="G2333"/>
  <c r="F2333"/>
  <c r="E2333"/>
  <c r="D2333"/>
  <c r="B2333"/>
  <c r="A2333" s="1"/>
  <c r="AB2332"/>
  <c r="AA2332"/>
  <c r="Y2332"/>
  <c r="X2332"/>
  <c r="Z2332" s="1"/>
  <c r="W2332"/>
  <c r="U2332"/>
  <c r="T2332"/>
  <c r="V2332" s="1"/>
  <c r="S2332"/>
  <c r="R2332"/>
  <c r="Q2332"/>
  <c r="P2332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Y2331"/>
  <c r="Z2331" s="1"/>
  <c r="X2331"/>
  <c r="W2331"/>
  <c r="U2331"/>
  <c r="V2331" s="1"/>
  <c r="T2331"/>
  <c r="S2331"/>
  <c r="R233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Z2330"/>
  <c r="Y2330"/>
  <c r="X2330"/>
  <c r="W2330"/>
  <c r="V2330"/>
  <c r="U2330"/>
  <c r="T2330"/>
  <c r="R2330"/>
  <c r="Q2330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J2328"/>
  <c r="I2328"/>
  <c r="H2328"/>
  <c r="G2328"/>
  <c r="F2328"/>
  <c r="E2328"/>
  <c r="D2328"/>
  <c r="B2328"/>
  <c r="A2328"/>
  <c r="AA2327"/>
  <c r="Z2327"/>
  <c r="Y2327"/>
  <c r="X2327"/>
  <c r="W2327"/>
  <c r="V2327"/>
  <c r="U2327"/>
  <c r="T2327"/>
  <c r="R2327"/>
  <c r="Q2327"/>
  <c r="O2327"/>
  <c r="N2327"/>
  <c r="M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S2324" s="1"/>
  <c r="Q2324"/>
  <c r="O2324"/>
  <c r="N2324"/>
  <c r="P2324" s="1"/>
  <c r="L2324"/>
  <c r="K2324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S2323"/>
  <c r="R2323"/>
  <c r="Q2323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R2322"/>
  <c r="Q2322"/>
  <c r="O2322"/>
  <c r="N2322"/>
  <c r="P2322" s="1"/>
  <c r="L2322"/>
  <c r="M2322" s="1"/>
  <c r="K2322"/>
  <c r="J2322"/>
  <c r="I2322"/>
  <c r="H2322"/>
  <c r="G2322"/>
  <c r="F2322"/>
  <c r="E2322"/>
  <c r="D2322"/>
  <c r="B2322"/>
  <c r="A2322"/>
  <c r="AA2321"/>
  <c r="Y2321"/>
  <c r="X2321"/>
  <c r="W2321"/>
  <c r="U2321"/>
  <c r="T2321"/>
  <c r="R2321"/>
  <c r="Q2321"/>
  <c r="S2321" s="1"/>
  <c r="P2321"/>
  <c r="O2321"/>
  <c r="N2321"/>
  <c r="M2321"/>
  <c r="L232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L2320"/>
  <c r="K2320"/>
  <c r="J2320"/>
  <c r="I2320"/>
  <c r="H2320"/>
  <c r="G2320"/>
  <c r="F2320"/>
  <c r="E2320"/>
  <c r="D2320"/>
  <c r="B2320"/>
  <c r="A2320"/>
  <c r="AA2319"/>
  <c r="Z2319"/>
  <c r="Y2319"/>
  <c r="X2319"/>
  <c r="W2319"/>
  <c r="V2319"/>
  <c r="U2319"/>
  <c r="T2319"/>
  <c r="R2319"/>
  <c r="S2319" s="1"/>
  <c r="Q2319"/>
  <c r="O2319"/>
  <c r="N2319"/>
  <c r="M2319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AB2318" s="1"/>
  <c r="W2318"/>
  <c r="U2318"/>
  <c r="T2318"/>
  <c r="V2318" s="1"/>
  <c r="R2318"/>
  <c r="Q2318"/>
  <c r="S2318" s="1"/>
  <c r="P2318"/>
  <c r="O2318"/>
  <c r="N2318"/>
  <c r="M2318"/>
  <c r="L2318"/>
  <c r="K2318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P2317"/>
  <c r="O2317"/>
  <c r="N2317"/>
  <c r="M2317"/>
  <c r="L2317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S2316"/>
  <c r="R2316"/>
  <c r="Q2316"/>
  <c r="P2316"/>
  <c r="O2316"/>
  <c r="N2316"/>
  <c r="L2316"/>
  <c r="K2316"/>
  <c r="M2316" s="1"/>
  <c r="AB2316" s="1"/>
  <c r="J2316"/>
  <c r="I2316"/>
  <c r="H2316"/>
  <c r="G2316"/>
  <c r="F2316"/>
  <c r="E2316"/>
  <c r="D2316"/>
  <c r="B2316"/>
  <c r="A2316" s="1"/>
  <c r="AA2315"/>
  <c r="Y2315"/>
  <c r="Z2315" s="1"/>
  <c r="X2315"/>
  <c r="W2315"/>
  <c r="U2315"/>
  <c r="V2315" s="1"/>
  <c r="T2315"/>
  <c r="S2315"/>
  <c r="R2315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Z2314"/>
  <c r="Y2314"/>
  <c r="X2314"/>
  <c r="W2314"/>
  <c r="V2314"/>
  <c r="U2314"/>
  <c r="T2314"/>
  <c r="R2314"/>
  <c r="Q2314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J2312"/>
  <c r="I2312"/>
  <c r="H2312"/>
  <c r="G2312"/>
  <c r="F2312"/>
  <c r="E2312"/>
  <c r="D2312"/>
  <c r="B2312"/>
  <c r="A2312"/>
  <c r="AA2311"/>
  <c r="Z2311"/>
  <c r="Y2311"/>
  <c r="X2311"/>
  <c r="W2311"/>
  <c r="V2311"/>
  <c r="U2311"/>
  <c r="T2311"/>
  <c r="R2311"/>
  <c r="Q2311"/>
  <c r="O2311"/>
  <c r="N2311"/>
  <c r="M231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S2308" s="1"/>
  <c r="Q2308"/>
  <c r="O2308"/>
  <c r="N2308"/>
  <c r="P2308" s="1"/>
  <c r="L2308"/>
  <c r="K2308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S2307"/>
  <c r="R2307"/>
  <c r="Q2307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R2306"/>
  <c r="Q2306"/>
  <c r="O2306"/>
  <c r="N2306"/>
  <c r="P2306" s="1"/>
  <c r="L2306"/>
  <c r="M2306" s="1"/>
  <c r="K2306"/>
  <c r="J2306"/>
  <c r="I2306"/>
  <c r="H2306"/>
  <c r="G2306"/>
  <c r="F2306"/>
  <c r="E2306"/>
  <c r="D2306"/>
  <c r="B2306"/>
  <c r="A2306"/>
  <c r="AA2305"/>
  <c r="Y2305"/>
  <c r="X2305"/>
  <c r="W2305"/>
  <c r="U2305"/>
  <c r="T2305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L2304"/>
  <c r="K2304"/>
  <c r="J2304"/>
  <c r="I2304"/>
  <c r="H2304"/>
  <c r="G2304"/>
  <c r="F2304"/>
  <c r="E2304"/>
  <c r="D2304"/>
  <c r="B2304"/>
  <c r="A2304"/>
  <c r="AA2303"/>
  <c r="Z2303"/>
  <c r="Y2303"/>
  <c r="X2303"/>
  <c r="W2303"/>
  <c r="V2303"/>
  <c r="U2303"/>
  <c r="T2303"/>
  <c r="R2303"/>
  <c r="S2303" s="1"/>
  <c r="Q2303"/>
  <c r="O2303"/>
  <c r="N2303"/>
  <c r="M2303"/>
  <c r="L2303"/>
  <c r="K2303"/>
  <c r="J2303"/>
  <c r="I2303"/>
  <c r="H2303"/>
  <c r="G2303"/>
  <c r="F2303"/>
  <c r="E2303"/>
  <c r="D2303"/>
  <c r="B2303"/>
  <c r="A2303" s="1"/>
  <c r="AB2302"/>
  <c r="AA2302"/>
  <c r="Y2302"/>
  <c r="X2302"/>
  <c r="Z2302" s="1"/>
  <c r="W2302"/>
  <c r="U2302"/>
  <c r="T2302"/>
  <c r="V2302" s="1"/>
  <c r="R2302"/>
  <c r="Q2302"/>
  <c r="S2302" s="1"/>
  <c r="P2302"/>
  <c r="O2302"/>
  <c r="N2302"/>
  <c r="M2302"/>
  <c r="L2302"/>
  <c r="K2302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R2301"/>
  <c r="Q2301"/>
  <c r="S2301" s="1"/>
  <c r="P2301"/>
  <c r="O2301"/>
  <c r="N2301"/>
  <c r="M230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S2300"/>
  <c r="R2300"/>
  <c r="Q2300"/>
  <c r="P2300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Y2299"/>
  <c r="Z2299" s="1"/>
  <c r="X2299"/>
  <c r="W2299"/>
  <c r="U2299"/>
  <c r="V2299" s="1"/>
  <c r="T2299"/>
  <c r="S2299"/>
  <c r="R2299"/>
  <c r="Q2299"/>
  <c r="O2299"/>
  <c r="N2299"/>
  <c r="L2299"/>
  <c r="K2299"/>
  <c r="M2299" s="1"/>
  <c r="J2299"/>
  <c r="I2299"/>
  <c r="H2299"/>
  <c r="G2299"/>
  <c r="F2299"/>
  <c r="E2299"/>
  <c r="D2299"/>
  <c r="B2299"/>
  <c r="A2299"/>
  <c r="AA2298"/>
  <c r="Z2298"/>
  <c r="Y2298"/>
  <c r="X2298"/>
  <c r="W2298"/>
  <c r="V2298"/>
  <c r="U2298"/>
  <c r="T2298"/>
  <c r="R2298"/>
  <c r="Q2298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S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J2296"/>
  <c r="I2296"/>
  <c r="H2296"/>
  <c r="G2296"/>
  <c r="F2296"/>
  <c r="E2296"/>
  <c r="D2296"/>
  <c r="B2296"/>
  <c r="A2296"/>
  <c r="AA2295"/>
  <c r="Z2295"/>
  <c r="Y2295"/>
  <c r="X2295"/>
  <c r="W2295"/>
  <c r="V2295"/>
  <c r="U2295"/>
  <c r="T2295"/>
  <c r="R2295"/>
  <c r="Q2295"/>
  <c r="O2295"/>
  <c r="N2295"/>
  <c r="M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S2292" s="1"/>
  <c r="Q2292"/>
  <c r="O2292"/>
  <c r="N2292"/>
  <c r="P2292" s="1"/>
  <c r="L2292"/>
  <c r="K2292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S2291"/>
  <c r="R2291"/>
  <c r="Q229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R2290"/>
  <c r="Q2290"/>
  <c r="O2290"/>
  <c r="N2290"/>
  <c r="P2290" s="1"/>
  <c r="L2290"/>
  <c r="M2290" s="1"/>
  <c r="K2290"/>
  <c r="J2290"/>
  <c r="I2290"/>
  <c r="H2290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P2289"/>
  <c r="O2289"/>
  <c r="N2289"/>
  <c r="M2289"/>
  <c r="L2289"/>
  <c r="K2289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L2288"/>
  <c r="K2288"/>
  <c r="J2288"/>
  <c r="I2288"/>
  <c r="H2288"/>
  <c r="G2288"/>
  <c r="F2288"/>
  <c r="E2288"/>
  <c r="D2288"/>
  <c r="B2288"/>
  <c r="A2288"/>
  <c r="AA2287"/>
  <c r="Z2287"/>
  <c r="Y2287"/>
  <c r="X2287"/>
  <c r="W2287"/>
  <c r="V2287"/>
  <c r="U2287"/>
  <c r="T2287"/>
  <c r="R2287"/>
  <c r="S2287" s="1"/>
  <c r="Q2287"/>
  <c r="O2287"/>
  <c r="N2287"/>
  <c r="M2287"/>
  <c r="L2287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AB2286" s="1"/>
  <c r="R2286"/>
  <c r="Q2286"/>
  <c r="S2286" s="1"/>
  <c r="P2286"/>
  <c r="O2286"/>
  <c r="N2286"/>
  <c r="M2286"/>
  <c r="L2286"/>
  <c r="K2286"/>
  <c r="J2286"/>
  <c r="I2286"/>
  <c r="H2286"/>
  <c r="G2286"/>
  <c r="F2286"/>
  <c r="E2286"/>
  <c r="D2286"/>
  <c r="B2286"/>
  <c r="A2286"/>
  <c r="AA2285"/>
  <c r="Y2285"/>
  <c r="X2285"/>
  <c r="W2285"/>
  <c r="U2285"/>
  <c r="T2285"/>
  <c r="V2285" s="1"/>
  <c r="R2285"/>
  <c r="Q2285"/>
  <c r="S2285" s="1"/>
  <c r="P2285"/>
  <c r="O2285"/>
  <c r="N2285"/>
  <c r="M2285"/>
  <c r="L2285"/>
  <c r="K2285"/>
  <c r="J2285"/>
  <c r="I2285"/>
  <c r="H2285"/>
  <c r="G2285"/>
  <c r="F2285"/>
  <c r="E2285"/>
  <c r="D2285"/>
  <c r="B2285"/>
  <c r="A2285" s="1"/>
  <c r="AB2284"/>
  <c r="AA2284"/>
  <c r="Y2284"/>
  <c r="X2284"/>
  <c r="Z2284" s="1"/>
  <c r="W2284"/>
  <c r="U2284"/>
  <c r="T2284"/>
  <c r="V2284" s="1"/>
  <c r="S2284"/>
  <c r="R2284"/>
  <c r="Q2284"/>
  <c r="P2284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Y2283"/>
  <c r="Z2283" s="1"/>
  <c r="X2283"/>
  <c r="W2283"/>
  <c r="U2283"/>
  <c r="V2283" s="1"/>
  <c r="T2283"/>
  <c r="S2283"/>
  <c r="R2283"/>
  <c r="Q2283"/>
  <c r="O2283"/>
  <c r="N2283"/>
  <c r="L2283"/>
  <c r="K2283"/>
  <c r="M2283" s="1"/>
  <c r="J2283"/>
  <c r="I2283"/>
  <c r="H2283"/>
  <c r="G2283"/>
  <c r="F2283"/>
  <c r="E2283"/>
  <c r="D2283"/>
  <c r="B2283"/>
  <c r="A2283"/>
  <c r="AA2282"/>
  <c r="Z2282"/>
  <c r="Y2282"/>
  <c r="X2282"/>
  <c r="W2282"/>
  <c r="V2282"/>
  <c r="U2282"/>
  <c r="T2282"/>
  <c r="R2282"/>
  <c r="Q2282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J2280"/>
  <c r="I2280"/>
  <c r="H2280"/>
  <c r="G2280"/>
  <c r="F2280"/>
  <c r="E2280"/>
  <c r="D2280"/>
  <c r="B2280"/>
  <c r="A2280"/>
  <c r="AA2279"/>
  <c r="Z2279"/>
  <c r="Y2279"/>
  <c r="X2279"/>
  <c r="W2279"/>
  <c r="V2279"/>
  <c r="U2279"/>
  <c r="T2279"/>
  <c r="R2279"/>
  <c r="Q2279"/>
  <c r="O2279"/>
  <c r="N2279"/>
  <c r="M2279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S2276" s="1"/>
  <c r="Q2276"/>
  <c r="O2276"/>
  <c r="N2276"/>
  <c r="P2276" s="1"/>
  <c r="L2276"/>
  <c r="K2276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R2274"/>
  <c r="Q2274"/>
  <c r="O2274"/>
  <c r="N2274"/>
  <c r="P2274" s="1"/>
  <c r="L2274"/>
  <c r="M2274" s="1"/>
  <c r="K2274"/>
  <c r="J2274"/>
  <c r="I2274"/>
  <c r="H2274"/>
  <c r="G2274"/>
  <c r="F2274"/>
  <c r="E2274"/>
  <c r="D2274"/>
  <c r="B2274"/>
  <c r="A2274"/>
  <c r="AA2273"/>
  <c r="Y2273"/>
  <c r="X2273"/>
  <c r="W2273"/>
  <c r="U2273"/>
  <c r="T2273"/>
  <c r="R2273"/>
  <c r="Q2273"/>
  <c r="S2273" s="1"/>
  <c r="P2273"/>
  <c r="O2273"/>
  <c r="N2273"/>
  <c r="M2273"/>
  <c r="L2273"/>
  <c r="K2273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L2272"/>
  <c r="K2272"/>
  <c r="J2272"/>
  <c r="I2272"/>
  <c r="H2272"/>
  <c r="G2272"/>
  <c r="F2272"/>
  <c r="E2272"/>
  <c r="D2272"/>
  <c r="B2272"/>
  <c r="A2272"/>
  <c r="AA2271"/>
  <c r="Z2271"/>
  <c r="Y2271"/>
  <c r="X2271"/>
  <c r="W2271"/>
  <c r="V2271"/>
  <c r="U2271"/>
  <c r="T2271"/>
  <c r="R2271"/>
  <c r="S2271" s="1"/>
  <c r="Q2271"/>
  <c r="O2271"/>
  <c r="N2271"/>
  <c r="M2271"/>
  <c r="L227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P2270"/>
  <c r="O2270"/>
  <c r="N2270"/>
  <c r="M2270"/>
  <c r="L2270"/>
  <c r="K2270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R2269"/>
  <c r="Q2269"/>
  <c r="S2269" s="1"/>
  <c r="P2269"/>
  <c r="O2269"/>
  <c r="N2269"/>
  <c r="M2269"/>
  <c r="L2269"/>
  <c r="K2269"/>
  <c r="J2269"/>
  <c r="I2269"/>
  <c r="H2269"/>
  <c r="G2269"/>
  <c r="F2269"/>
  <c r="E2269"/>
  <c r="D2269"/>
  <c r="B2269"/>
  <c r="A2269" s="1"/>
  <c r="AB2268"/>
  <c r="AA2268"/>
  <c r="Y2268"/>
  <c r="X2268"/>
  <c r="Z2268" s="1"/>
  <c r="W2268"/>
  <c r="U2268"/>
  <c r="T2268"/>
  <c r="V2268" s="1"/>
  <c r="S2268"/>
  <c r="R2268"/>
  <c r="Q2268"/>
  <c r="P2268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Y2267"/>
  <c r="Z2267" s="1"/>
  <c r="X2267"/>
  <c r="W2267"/>
  <c r="U2267"/>
  <c r="V2267" s="1"/>
  <c r="T2267"/>
  <c r="S2267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Z2266"/>
  <c r="Y2266"/>
  <c r="X2266"/>
  <c r="W2266"/>
  <c r="V2266"/>
  <c r="U2266"/>
  <c r="T2266"/>
  <c r="R2266"/>
  <c r="Q2266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S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J2264"/>
  <c r="I2264"/>
  <c r="H2264"/>
  <c r="G2264"/>
  <c r="F2264"/>
  <c r="E2264"/>
  <c r="D2264"/>
  <c r="B2264"/>
  <c r="A2264"/>
  <c r="AA2263"/>
  <c r="Z2263"/>
  <c r="Y2263"/>
  <c r="X2263"/>
  <c r="W2263"/>
  <c r="V2263"/>
  <c r="U2263"/>
  <c r="T2263"/>
  <c r="R2263"/>
  <c r="Q2263"/>
  <c r="O2263"/>
  <c r="N2263"/>
  <c r="M2263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S2260" s="1"/>
  <c r="Q2260"/>
  <c r="O2260"/>
  <c r="N2260"/>
  <c r="P2260" s="1"/>
  <c r="L2260"/>
  <c r="K2260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S2259"/>
  <c r="R2259"/>
  <c r="Q2259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R2258"/>
  <c r="Q2258"/>
  <c r="O2258"/>
  <c r="N2258"/>
  <c r="P2258" s="1"/>
  <c r="L2258"/>
  <c r="M2258" s="1"/>
  <c r="K2258"/>
  <c r="J2258"/>
  <c r="I2258"/>
  <c r="H2258"/>
  <c r="G2258"/>
  <c r="F2258"/>
  <c r="E2258"/>
  <c r="D2258"/>
  <c r="B2258"/>
  <c r="A2258"/>
  <c r="AA2257"/>
  <c r="Y2257"/>
  <c r="X2257"/>
  <c r="W2257"/>
  <c r="U2257"/>
  <c r="T2257"/>
  <c r="R2257"/>
  <c r="Q2257"/>
  <c r="S2257" s="1"/>
  <c r="P2257"/>
  <c r="O2257"/>
  <c r="N2257"/>
  <c r="M2257"/>
  <c r="L2257"/>
  <c r="K2257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L2256"/>
  <c r="K2256"/>
  <c r="J2256"/>
  <c r="I2256"/>
  <c r="H2256"/>
  <c r="G2256"/>
  <c r="F2256"/>
  <c r="E2256"/>
  <c r="D2256"/>
  <c r="B2256"/>
  <c r="A2256"/>
  <c r="AA2255"/>
  <c r="Z2255"/>
  <c r="Y2255"/>
  <c r="X2255"/>
  <c r="W2255"/>
  <c r="V2255"/>
  <c r="U2255"/>
  <c r="T2255"/>
  <c r="R2255"/>
  <c r="S2255" s="1"/>
  <c r="Q2255"/>
  <c r="O2255"/>
  <c r="N2255"/>
  <c r="M2255"/>
  <c r="L2255"/>
  <c r="K2255"/>
  <c r="J2255"/>
  <c r="I2255"/>
  <c r="H2255"/>
  <c r="G2255"/>
  <c r="F2255"/>
  <c r="E2255"/>
  <c r="D2255"/>
  <c r="B2255"/>
  <c r="A2255" s="1"/>
  <c r="AA2254"/>
  <c r="Y2254"/>
  <c r="X2254"/>
  <c r="Z2254" s="1"/>
  <c r="AB2254" s="1"/>
  <c r="W2254"/>
  <c r="U2254"/>
  <c r="T2254"/>
  <c r="V2254" s="1"/>
  <c r="R2254"/>
  <c r="Q2254"/>
  <c r="S2254" s="1"/>
  <c r="P2254"/>
  <c r="O2254"/>
  <c r="N2254"/>
  <c r="M2254"/>
  <c r="L2254"/>
  <c r="K2254"/>
  <c r="J2254"/>
  <c r="I2254"/>
  <c r="H2254"/>
  <c r="G2254"/>
  <c r="F2254"/>
  <c r="E2254"/>
  <c r="D2254"/>
  <c r="B2254"/>
  <c r="A2254"/>
  <c r="AA2253"/>
  <c r="Y2253"/>
  <c r="X2253"/>
  <c r="W2253"/>
  <c r="U2253"/>
  <c r="T2253"/>
  <c r="V2253" s="1"/>
  <c r="R2253"/>
  <c r="Q2253"/>
  <c r="S2253" s="1"/>
  <c r="P2253"/>
  <c r="O2253"/>
  <c r="N2253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S2252"/>
  <c r="R2252"/>
  <c r="Q2252"/>
  <c r="P2252"/>
  <c r="O2252"/>
  <c r="N2252"/>
  <c r="L2252"/>
  <c r="K2252"/>
  <c r="M2252" s="1"/>
  <c r="AB2252" s="1"/>
  <c r="J2252"/>
  <c r="I2252"/>
  <c r="H2252"/>
  <c r="G2252"/>
  <c r="F2252"/>
  <c r="E2252"/>
  <c r="D2252"/>
  <c r="B2252"/>
  <c r="A2252" s="1"/>
  <c r="AA2251"/>
  <c r="Y2251"/>
  <c r="Z2251" s="1"/>
  <c r="X2251"/>
  <c r="W2251"/>
  <c r="U2251"/>
  <c r="V2251" s="1"/>
  <c r="T2251"/>
  <c r="S2251"/>
  <c r="R225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Z2250"/>
  <c r="Y2250"/>
  <c r="X2250"/>
  <c r="W2250"/>
  <c r="V2250"/>
  <c r="U2250"/>
  <c r="T2250"/>
  <c r="R2250"/>
  <c r="Q2250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S2249"/>
  <c r="R2249"/>
  <c r="Q2249"/>
  <c r="O2249"/>
  <c r="P2249" s="1"/>
  <c r="N2249"/>
  <c r="L2249"/>
  <c r="K2249"/>
  <c r="M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J2248"/>
  <c r="I2248"/>
  <c r="H2248"/>
  <c r="G2248"/>
  <c r="F2248"/>
  <c r="E2248"/>
  <c r="D2248"/>
  <c r="B2248"/>
  <c r="A2248"/>
  <c r="AA2247"/>
  <c r="Z2247"/>
  <c r="Y2247"/>
  <c r="X2247"/>
  <c r="W2247"/>
  <c r="V2247"/>
  <c r="U2247"/>
  <c r="T2247"/>
  <c r="R2247"/>
  <c r="Q2247"/>
  <c r="O2247"/>
  <c r="N2247"/>
  <c r="M2247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S2244" s="1"/>
  <c r="Q2244"/>
  <c r="O2244"/>
  <c r="N2244"/>
  <c r="P2244" s="1"/>
  <c r="L2244"/>
  <c r="K2244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S2243"/>
  <c r="R2243"/>
  <c r="Q2243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R2242"/>
  <c r="Q2242"/>
  <c r="O2242"/>
  <c r="N2242"/>
  <c r="P2242" s="1"/>
  <c r="L2242"/>
  <c r="M2242" s="1"/>
  <c r="K2242"/>
  <c r="J2242"/>
  <c r="I2242"/>
  <c r="H2242"/>
  <c r="G2242"/>
  <c r="F2242"/>
  <c r="E2242"/>
  <c r="D2242"/>
  <c r="B2242"/>
  <c r="A2242"/>
  <c r="AA2241"/>
  <c r="Y2241"/>
  <c r="X2241"/>
  <c r="W2241"/>
  <c r="U2241"/>
  <c r="T224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L2240"/>
  <c r="K2240"/>
  <c r="J2240"/>
  <c r="I2240"/>
  <c r="H2240"/>
  <c r="G2240"/>
  <c r="F2240"/>
  <c r="E2240"/>
  <c r="D2240"/>
  <c r="B2240"/>
  <c r="A2240"/>
  <c r="AA2239"/>
  <c r="Z2239"/>
  <c r="Y2239"/>
  <c r="X2239"/>
  <c r="W2239"/>
  <c r="V2239"/>
  <c r="U2239"/>
  <c r="T2239"/>
  <c r="R2239"/>
  <c r="S2239" s="1"/>
  <c r="Q2239"/>
  <c r="O2239"/>
  <c r="N2239"/>
  <c r="M2239"/>
  <c r="L2239"/>
  <c r="K2239"/>
  <c r="J2239"/>
  <c r="I2239"/>
  <c r="H2239"/>
  <c r="G2239"/>
  <c r="F2239"/>
  <c r="E2239"/>
  <c r="D2239"/>
  <c r="B2239"/>
  <c r="A2239" s="1"/>
  <c r="AB2238"/>
  <c r="AA2238"/>
  <c r="Y2238"/>
  <c r="X2238"/>
  <c r="Z2238" s="1"/>
  <c r="W2238"/>
  <c r="U2238"/>
  <c r="T2238"/>
  <c r="V2238" s="1"/>
  <c r="R2238"/>
  <c r="Q2238"/>
  <c r="S2238" s="1"/>
  <c r="P2238"/>
  <c r="O2238"/>
  <c r="N2238"/>
  <c r="M2238"/>
  <c r="L2238"/>
  <c r="K2238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R2237"/>
  <c r="Q2237"/>
  <c r="S2237" s="1"/>
  <c r="P2237"/>
  <c r="O2237"/>
  <c r="N2237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S2236"/>
  <c r="R2236"/>
  <c r="Q2236"/>
  <c r="P2236"/>
  <c r="O2236"/>
  <c r="N2236"/>
  <c r="L2236"/>
  <c r="K2236"/>
  <c r="M2236" s="1"/>
  <c r="J2236"/>
  <c r="I2236"/>
  <c r="H2236"/>
  <c r="G2236"/>
  <c r="F2236"/>
  <c r="E2236"/>
  <c r="D2236"/>
  <c r="B2236"/>
  <c r="A2236" s="1"/>
  <c r="AA2235"/>
  <c r="Y2235"/>
  <c r="Z2235" s="1"/>
  <c r="X2235"/>
  <c r="W2235"/>
  <c r="U2235"/>
  <c r="V2235" s="1"/>
  <c r="T2235"/>
  <c r="S2235"/>
  <c r="R2235"/>
  <c r="Q2235"/>
  <c r="O2235"/>
  <c r="N2235"/>
  <c r="L2235"/>
  <c r="K2235"/>
  <c r="M2235" s="1"/>
  <c r="J2235"/>
  <c r="I2235"/>
  <c r="H2235"/>
  <c r="G2235"/>
  <c r="F2235"/>
  <c r="E2235"/>
  <c r="D2235"/>
  <c r="B2235"/>
  <c r="A2235"/>
  <c r="AA2234"/>
  <c r="Z2234"/>
  <c r="Y2234"/>
  <c r="X2234"/>
  <c r="W2234"/>
  <c r="V2234"/>
  <c r="U2234"/>
  <c r="T2234"/>
  <c r="R2234"/>
  <c r="Q2234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S2233"/>
  <c r="R2233"/>
  <c r="Q2233"/>
  <c r="O2233"/>
  <c r="P2233" s="1"/>
  <c r="N2233"/>
  <c r="L2233"/>
  <c r="K2233"/>
  <c r="M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J2232"/>
  <c r="I2232"/>
  <c r="H2232"/>
  <c r="G2232"/>
  <c r="F2232"/>
  <c r="E2232"/>
  <c r="D2232"/>
  <c r="B2232"/>
  <c r="A2232"/>
  <c r="AA2231"/>
  <c r="Z2231"/>
  <c r="Y2231"/>
  <c r="X2231"/>
  <c r="W2231"/>
  <c r="V2231"/>
  <c r="U2231"/>
  <c r="T2231"/>
  <c r="R2231"/>
  <c r="Q2231"/>
  <c r="O2231"/>
  <c r="N2231"/>
  <c r="M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S2228" s="1"/>
  <c r="Q2228"/>
  <c r="O2228"/>
  <c r="N2228"/>
  <c r="P2228" s="1"/>
  <c r="L2228"/>
  <c r="K2228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S2227"/>
  <c r="R2227"/>
  <c r="Q2227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R2226"/>
  <c r="Q2226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S2224"/>
  <c r="R2224"/>
  <c r="Q2224"/>
  <c r="P2224"/>
  <c r="O2224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Q2223"/>
  <c r="O2223"/>
  <c r="N2223"/>
  <c r="M2223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W2218"/>
  <c r="U2218"/>
  <c r="T2218"/>
  <c r="R2218"/>
  <c r="Q2218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W2217"/>
  <c r="U2217"/>
  <c r="T2217"/>
  <c r="V2217" s="1"/>
  <c r="R2217"/>
  <c r="Q2217"/>
  <c r="S2217" s="1"/>
  <c r="P2217"/>
  <c r="O2217"/>
  <c r="N2217"/>
  <c r="M2217"/>
  <c r="L2217"/>
  <c r="K2217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S2216"/>
  <c r="R2216"/>
  <c r="Q2216"/>
  <c r="O2216"/>
  <c r="N2216"/>
  <c r="P2216" s="1"/>
  <c r="L2216"/>
  <c r="K2216"/>
  <c r="J2216"/>
  <c r="I2216"/>
  <c r="H2216"/>
  <c r="G2216"/>
  <c r="F2216"/>
  <c r="E2216"/>
  <c r="D2216"/>
  <c r="B2216"/>
  <c r="A2216"/>
  <c r="AA2215"/>
  <c r="Z2215"/>
  <c r="Y2215"/>
  <c r="X2215"/>
  <c r="W2215"/>
  <c r="V2215"/>
  <c r="U2215"/>
  <c r="T2215"/>
  <c r="S2215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Z2214"/>
  <c r="Y2214"/>
  <c r="X2214"/>
  <c r="W2214"/>
  <c r="V2214"/>
  <c r="U2214"/>
  <c r="T2214"/>
  <c r="R2214"/>
  <c r="Q2214"/>
  <c r="S2214" s="1"/>
  <c r="P2214"/>
  <c r="O2214"/>
  <c r="N2214"/>
  <c r="M2214"/>
  <c r="L2214"/>
  <c r="K2214"/>
  <c r="J2214"/>
  <c r="I2214"/>
  <c r="H2214"/>
  <c r="G2214"/>
  <c r="F2214"/>
  <c r="E2214"/>
  <c r="D2214"/>
  <c r="B2214"/>
  <c r="A2214"/>
  <c r="AA2213"/>
  <c r="Y2213"/>
  <c r="X2213"/>
  <c r="W2213"/>
  <c r="U2213"/>
  <c r="T2213"/>
  <c r="R2213"/>
  <c r="Q2213"/>
  <c r="S2213" s="1"/>
  <c r="P2213"/>
  <c r="O2213"/>
  <c r="N2213"/>
  <c r="M2213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AB2212" s="1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S2208"/>
  <c r="R2208"/>
  <c r="Q2208"/>
  <c r="P2208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Y2207"/>
  <c r="Z2207" s="1"/>
  <c r="X2207"/>
  <c r="W2207"/>
  <c r="U2207"/>
  <c r="V2207" s="1"/>
  <c r="T2207"/>
  <c r="R2207"/>
  <c r="Q2207"/>
  <c r="O2207"/>
  <c r="N2207"/>
  <c r="M2207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W2205"/>
  <c r="U2205"/>
  <c r="T2205"/>
  <c r="V2205" s="1"/>
  <c r="S2205"/>
  <c r="R2205"/>
  <c r="Q2205"/>
  <c r="P2205"/>
  <c r="O2205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R2202"/>
  <c r="Q2202"/>
  <c r="P2202"/>
  <c r="O2202"/>
  <c r="N2202"/>
  <c r="L2202"/>
  <c r="M2202" s="1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S2200"/>
  <c r="R2200"/>
  <c r="Q2200"/>
  <c r="O2200"/>
  <c r="N2200"/>
  <c r="L2200"/>
  <c r="K2200"/>
  <c r="J2200"/>
  <c r="I2200"/>
  <c r="H2200"/>
  <c r="G2200"/>
  <c r="F2200"/>
  <c r="E2200"/>
  <c r="D2200"/>
  <c r="B2200"/>
  <c r="A2200"/>
  <c r="AA2199"/>
  <c r="Z2199"/>
  <c r="Y2199"/>
  <c r="X2199"/>
  <c r="W2199"/>
  <c r="V2199"/>
  <c r="U2199"/>
  <c r="T2199"/>
  <c r="S2199"/>
  <c r="R2199"/>
  <c r="Q2199"/>
  <c r="O2199"/>
  <c r="N2199"/>
  <c r="L2199"/>
  <c r="K2199"/>
  <c r="M2199" s="1"/>
  <c r="J2199"/>
  <c r="I2199"/>
  <c r="H2199"/>
  <c r="G2199"/>
  <c r="F2199"/>
  <c r="E2199"/>
  <c r="D2199"/>
  <c r="B2199"/>
  <c r="A2199" s="1"/>
  <c r="AA2198"/>
  <c r="Y2198"/>
  <c r="Z2198" s="1"/>
  <c r="X2198"/>
  <c r="W2198"/>
  <c r="U2198"/>
  <c r="V2198" s="1"/>
  <c r="T2198"/>
  <c r="R2198"/>
  <c r="Q2198"/>
  <c r="S2198" s="1"/>
  <c r="P2198"/>
  <c r="O2198"/>
  <c r="N2198"/>
  <c r="L2198"/>
  <c r="M2198" s="1"/>
  <c r="K2198"/>
  <c r="J2198"/>
  <c r="I2198"/>
  <c r="H2198"/>
  <c r="AB2198" s="1"/>
  <c r="G2198"/>
  <c r="F2198"/>
  <c r="E2198"/>
  <c r="D2198"/>
  <c r="B2198"/>
  <c r="A2198"/>
  <c r="AA2197"/>
  <c r="Y2197"/>
  <c r="X2197"/>
  <c r="W2197"/>
  <c r="U2197"/>
  <c r="T2197"/>
  <c r="R2197"/>
  <c r="Q2197"/>
  <c r="S2197" s="1"/>
  <c r="P2197"/>
  <c r="O2197"/>
  <c r="N2197"/>
  <c r="M2197"/>
  <c r="L2197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Q2194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S2192"/>
  <c r="R2192"/>
  <c r="Q2192"/>
  <c r="P2192"/>
  <c r="O2192"/>
  <c r="N2192"/>
  <c r="L2192"/>
  <c r="K2192"/>
  <c r="J2192"/>
  <c r="I2192"/>
  <c r="H2192"/>
  <c r="G2192"/>
  <c r="F2192"/>
  <c r="E2192"/>
  <c r="D2192"/>
  <c r="B2192"/>
  <c r="A2192" s="1"/>
  <c r="AA2191"/>
  <c r="Y2191"/>
  <c r="Z2191" s="1"/>
  <c r="X2191"/>
  <c r="W2191"/>
  <c r="U2191"/>
  <c r="V2191" s="1"/>
  <c r="T2191"/>
  <c r="R2191"/>
  <c r="Q2191"/>
  <c r="S2191" s="1"/>
  <c r="O2191"/>
  <c r="N2191"/>
  <c r="M2191"/>
  <c r="L219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W2189"/>
  <c r="U2189"/>
  <c r="T2189"/>
  <c r="V2189" s="1"/>
  <c r="S2189"/>
  <c r="R2189"/>
  <c r="Q2189"/>
  <c r="P2189"/>
  <c r="O2189"/>
  <c r="N2189"/>
  <c r="L2189"/>
  <c r="K2189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S2187"/>
  <c r="R2187"/>
  <c r="Q2187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P2186"/>
  <c r="O2186"/>
  <c r="N2186"/>
  <c r="L2186"/>
  <c r="M2186" s="1"/>
  <c r="K2186"/>
  <c r="J2186"/>
  <c r="I2186"/>
  <c r="H2186"/>
  <c r="G2186"/>
  <c r="F2186"/>
  <c r="E2186"/>
  <c r="D2186"/>
  <c r="B2186"/>
  <c r="A2186"/>
  <c r="AA2185"/>
  <c r="Y2185"/>
  <c r="X2185"/>
  <c r="W2185"/>
  <c r="U2185"/>
  <c r="T2185"/>
  <c r="R2185"/>
  <c r="Q2185"/>
  <c r="S2185" s="1"/>
  <c r="P2185"/>
  <c r="O2185"/>
  <c r="N2185"/>
  <c r="M2185"/>
  <c r="L2185"/>
  <c r="K2185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L2184"/>
  <c r="K2184"/>
  <c r="J2184"/>
  <c r="I2184"/>
  <c r="H2184"/>
  <c r="G2184"/>
  <c r="F2184"/>
  <c r="E2184"/>
  <c r="D2184"/>
  <c r="B2184"/>
  <c r="A2184"/>
  <c r="AA2183"/>
  <c r="Z2183"/>
  <c r="Y2183"/>
  <c r="X2183"/>
  <c r="W2183"/>
  <c r="V2183"/>
  <c r="U2183"/>
  <c r="T2183"/>
  <c r="S2183"/>
  <c r="R2183"/>
  <c r="Q2183"/>
  <c r="O2183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Q2182"/>
  <c r="S2182" s="1"/>
  <c r="P2182"/>
  <c r="O2182"/>
  <c r="N2182"/>
  <c r="M2182"/>
  <c r="L2182"/>
  <c r="K2182"/>
  <c r="J2182"/>
  <c r="I2182"/>
  <c r="H2182"/>
  <c r="G2182"/>
  <c r="F2182"/>
  <c r="E2182"/>
  <c r="D2182"/>
  <c r="B2182"/>
  <c r="A2182"/>
  <c r="AA2181"/>
  <c r="Y2181"/>
  <c r="X2181"/>
  <c r="W2181"/>
  <c r="U2181"/>
  <c r="T2181"/>
  <c r="R2181"/>
  <c r="Q2181"/>
  <c r="S2181" s="1"/>
  <c r="P2181"/>
  <c r="O2181"/>
  <c r="N2181"/>
  <c r="M218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S2180"/>
  <c r="R2180"/>
  <c r="Q2180"/>
  <c r="P2180"/>
  <c r="O2180"/>
  <c r="N2180"/>
  <c r="L2180"/>
  <c r="K2180"/>
  <c r="M2180" s="1"/>
  <c r="J2180"/>
  <c r="I2180"/>
  <c r="H2180"/>
  <c r="G2180"/>
  <c r="F2180"/>
  <c r="E2180"/>
  <c r="D2180"/>
  <c r="B2180"/>
  <c r="A2180" s="1"/>
  <c r="AA2179"/>
  <c r="Y2179"/>
  <c r="Z2179" s="1"/>
  <c r="X2179"/>
  <c r="W2179"/>
  <c r="U2179"/>
  <c r="V2179" s="1"/>
  <c r="T2179"/>
  <c r="R2179"/>
  <c r="Q2179"/>
  <c r="S2179" s="1"/>
  <c r="O2179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O2178"/>
  <c r="N2178"/>
  <c r="P2178" s="1"/>
  <c r="M2178"/>
  <c r="L2178"/>
  <c r="K2178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S2176"/>
  <c r="R2176"/>
  <c r="Q2176"/>
  <c r="P2176"/>
  <c r="O2176"/>
  <c r="N2176"/>
  <c r="L2176"/>
  <c r="K2176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Q2175"/>
  <c r="S2175" s="1"/>
  <c r="O2175"/>
  <c r="N2175"/>
  <c r="M2175"/>
  <c r="L2175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S2171"/>
  <c r="R2171"/>
  <c r="Q217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W2170"/>
  <c r="U2170"/>
  <c r="T2170"/>
  <c r="R2170"/>
  <c r="Q2170"/>
  <c r="P2170"/>
  <c r="O2170"/>
  <c r="N2170"/>
  <c r="L2170"/>
  <c r="M2170" s="1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R2169"/>
  <c r="Q2169"/>
  <c r="S2169" s="1"/>
  <c r="P2169"/>
  <c r="O2169"/>
  <c r="N2169"/>
  <c r="M2169"/>
  <c r="L2169"/>
  <c r="K2169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S2168"/>
  <c r="R2168"/>
  <c r="Q2168"/>
  <c r="O2168"/>
  <c r="N2168"/>
  <c r="P2168" s="1"/>
  <c r="L2168"/>
  <c r="K2168"/>
  <c r="J2168"/>
  <c r="I2168"/>
  <c r="H2168"/>
  <c r="G2168"/>
  <c r="F2168"/>
  <c r="E2168"/>
  <c r="D2168"/>
  <c r="B2168"/>
  <c r="A2168"/>
  <c r="AA2167"/>
  <c r="Z2167"/>
  <c r="Y2167"/>
  <c r="X2167"/>
  <c r="W2167"/>
  <c r="V2167"/>
  <c r="U2167"/>
  <c r="T2167"/>
  <c r="S2167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Q2166"/>
  <c r="S2166" s="1"/>
  <c r="P2166"/>
  <c r="O2166"/>
  <c r="N2166"/>
  <c r="M2166"/>
  <c r="L2166"/>
  <c r="K2166"/>
  <c r="J2166"/>
  <c r="I2166"/>
  <c r="H2166"/>
  <c r="G2166"/>
  <c r="F2166"/>
  <c r="E2166"/>
  <c r="D2166"/>
  <c r="B2166"/>
  <c r="A2166"/>
  <c r="AA2165"/>
  <c r="Y2165"/>
  <c r="X2165"/>
  <c r="W2165"/>
  <c r="U2165"/>
  <c r="T2165"/>
  <c r="R2165"/>
  <c r="Q2165"/>
  <c r="S2165" s="1"/>
  <c r="P2165"/>
  <c r="O2165"/>
  <c r="N2165"/>
  <c r="M2165"/>
  <c r="L2165"/>
  <c r="K2165"/>
  <c r="J2165"/>
  <c r="I2165"/>
  <c r="H2165"/>
  <c r="G2165"/>
  <c r="F2165"/>
  <c r="E2165"/>
  <c r="D2165"/>
  <c r="B2165"/>
  <c r="A2165" s="1"/>
  <c r="AB2164"/>
  <c r="AA2164"/>
  <c r="Y2164"/>
  <c r="X2164"/>
  <c r="Z2164" s="1"/>
  <c r="W2164"/>
  <c r="U2164"/>
  <c r="T2164"/>
  <c r="V2164" s="1"/>
  <c r="S2164"/>
  <c r="R2164"/>
  <c r="Q2164"/>
  <c r="P2164"/>
  <c r="O2164"/>
  <c r="N2164"/>
  <c r="L2164"/>
  <c r="K2164"/>
  <c r="M2164" s="1"/>
  <c r="J2164"/>
  <c r="I2164"/>
  <c r="H2164"/>
  <c r="G2164"/>
  <c r="F2164"/>
  <c r="E2164"/>
  <c r="D2164"/>
  <c r="B2164"/>
  <c r="A2164" s="1"/>
  <c r="AA2163"/>
  <c r="Y2163"/>
  <c r="Z2163" s="1"/>
  <c r="X2163"/>
  <c r="W2163"/>
  <c r="U2163"/>
  <c r="V2163" s="1"/>
  <c r="T2163"/>
  <c r="R2163"/>
  <c r="Q2163"/>
  <c r="S2163" s="1"/>
  <c r="O2163"/>
  <c r="N2163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S2162" s="1"/>
  <c r="O2162"/>
  <c r="N2162"/>
  <c r="P2162" s="1"/>
  <c r="M2162"/>
  <c r="L2162"/>
  <c r="K2162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S2160"/>
  <c r="R2160"/>
  <c r="Q2160"/>
  <c r="P2160"/>
  <c r="O2160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Q2159"/>
  <c r="O2159"/>
  <c r="N2159"/>
  <c r="M2159"/>
  <c r="L2159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W2157"/>
  <c r="U2157"/>
  <c r="T2157"/>
  <c r="V2157" s="1"/>
  <c r="S2157"/>
  <c r="R2157"/>
  <c r="Q2157"/>
  <c r="P2157"/>
  <c r="O2157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W2154"/>
  <c r="U2154"/>
  <c r="T2154"/>
  <c r="R2154"/>
  <c r="Q2154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P2153"/>
  <c r="O2153"/>
  <c r="N2153"/>
  <c r="M2153"/>
  <c r="L2153"/>
  <c r="K2153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S2152"/>
  <c r="R2152"/>
  <c r="Q2152"/>
  <c r="O2152"/>
  <c r="N2152"/>
  <c r="L2152"/>
  <c r="K2152"/>
  <c r="J2152"/>
  <c r="I2152"/>
  <c r="H2152"/>
  <c r="G2152"/>
  <c r="F2152"/>
  <c r="E2152"/>
  <c r="D2152"/>
  <c r="B2152"/>
  <c r="A2152"/>
  <c r="AA2151"/>
  <c r="Z2151"/>
  <c r="Y2151"/>
  <c r="X2151"/>
  <c r="W2151"/>
  <c r="V2151"/>
  <c r="U2151"/>
  <c r="T2151"/>
  <c r="S2151"/>
  <c r="R2151"/>
  <c r="Q2151"/>
  <c r="O2151"/>
  <c r="N2151"/>
  <c r="L2151"/>
  <c r="K2151"/>
  <c r="M2151" s="1"/>
  <c r="J2151"/>
  <c r="I2151"/>
  <c r="H2151"/>
  <c r="G2151"/>
  <c r="F2151"/>
  <c r="E2151"/>
  <c r="D2151"/>
  <c r="B2151"/>
  <c r="A2151"/>
  <c r="AA2150"/>
  <c r="Z2150"/>
  <c r="Y2150"/>
  <c r="X2150"/>
  <c r="W2150"/>
  <c r="V2150"/>
  <c r="U2150"/>
  <c r="T2150"/>
  <c r="R2150"/>
  <c r="Q2150"/>
  <c r="S2150" s="1"/>
  <c r="P2150"/>
  <c r="O2150"/>
  <c r="N2150"/>
  <c r="M2150"/>
  <c r="L2150"/>
  <c r="K2150"/>
  <c r="J2150"/>
  <c r="I2150"/>
  <c r="H2150"/>
  <c r="G2150"/>
  <c r="F2150"/>
  <c r="E2150"/>
  <c r="D2150"/>
  <c r="B2150"/>
  <c r="A2150"/>
  <c r="AA2149"/>
  <c r="Y2149"/>
  <c r="X2149"/>
  <c r="W2149"/>
  <c r="U2149"/>
  <c r="T2149"/>
  <c r="R2149"/>
  <c r="Q2149"/>
  <c r="S2149" s="1"/>
  <c r="P2149"/>
  <c r="O2149"/>
  <c r="N2149"/>
  <c r="M2149"/>
  <c r="L2149"/>
  <c r="K2149"/>
  <c r="J2149"/>
  <c r="I2149"/>
  <c r="H2149"/>
  <c r="G2149"/>
  <c r="F2149"/>
  <c r="E2149"/>
  <c r="D2149"/>
  <c r="B2149"/>
  <c r="A2149" s="1"/>
  <c r="AB2148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S2144"/>
  <c r="R2144"/>
  <c r="Q2144"/>
  <c r="P2144"/>
  <c r="O2144"/>
  <c r="N2144"/>
  <c r="L2144"/>
  <c r="K2144"/>
  <c r="M2144" s="1"/>
  <c r="J2144"/>
  <c r="I2144"/>
  <c r="H2144"/>
  <c r="G2144"/>
  <c r="F2144"/>
  <c r="E2144"/>
  <c r="D2144"/>
  <c r="B2144"/>
  <c r="A2144" s="1"/>
  <c r="AA2143"/>
  <c r="Y2143"/>
  <c r="Z2143" s="1"/>
  <c r="X2143"/>
  <c r="W2143"/>
  <c r="U2143"/>
  <c r="V2143" s="1"/>
  <c r="T2143"/>
  <c r="R2143"/>
  <c r="Q2143"/>
  <c r="O2143"/>
  <c r="N2143"/>
  <c r="M2143"/>
  <c r="L2143"/>
  <c r="K2143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W2141"/>
  <c r="U2141"/>
  <c r="T2141"/>
  <c r="V2141" s="1"/>
  <c r="S2141"/>
  <c r="R2141"/>
  <c r="Q2141"/>
  <c r="P2141"/>
  <c r="O214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R2138"/>
  <c r="Q2138"/>
  <c r="P2138"/>
  <c r="O2138"/>
  <c r="N2138"/>
  <c r="L2138"/>
  <c r="K2138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L2137"/>
  <c r="K2137"/>
  <c r="M2137" s="1"/>
  <c r="J2137"/>
  <c r="I2137"/>
  <c r="H2137"/>
  <c r="G2137"/>
  <c r="F2137"/>
  <c r="E2137"/>
  <c r="D2137"/>
  <c r="B2137"/>
  <c r="A2137" s="1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/>
  <c r="AA2135"/>
  <c r="Y2135"/>
  <c r="X2135"/>
  <c r="W2135"/>
  <c r="U2135"/>
  <c r="T2135"/>
  <c r="R2135"/>
  <c r="Q2135"/>
  <c r="S2135" s="1"/>
  <c r="P2135"/>
  <c r="O2135"/>
  <c r="N2135"/>
  <c r="L2135"/>
  <c r="M2135" s="1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S2134"/>
  <c r="R2134"/>
  <c r="Q2134"/>
  <c r="O2134"/>
  <c r="P2134" s="1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S2133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Z2132"/>
  <c r="Y2132"/>
  <c r="X2132"/>
  <c r="W2132"/>
  <c r="V2132"/>
  <c r="U2132"/>
  <c r="T2132"/>
  <c r="R2132"/>
  <c r="Q2132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R2131"/>
  <c r="Q2131"/>
  <c r="S2131" s="1"/>
  <c r="P2131"/>
  <c r="O2131"/>
  <c r="N2131"/>
  <c r="M2131"/>
  <c r="L213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S2130"/>
  <c r="R2130"/>
  <c r="Q2130"/>
  <c r="P2130"/>
  <c r="O2130"/>
  <c r="N2130"/>
  <c r="L2130"/>
  <c r="K2130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Q2128"/>
  <c r="S2128" s="1"/>
  <c r="O2128"/>
  <c r="N2128"/>
  <c r="P2128" s="1"/>
  <c r="M2128"/>
  <c r="L2128"/>
  <c r="K2128"/>
  <c r="J2128"/>
  <c r="I2128"/>
  <c r="H2128"/>
  <c r="AB2128" s="1"/>
  <c r="G2128"/>
  <c r="F2128"/>
  <c r="E2128"/>
  <c r="D2128"/>
  <c r="B2128"/>
  <c r="A2128"/>
  <c r="AA2127"/>
  <c r="Y2127"/>
  <c r="X2127"/>
  <c r="W2127"/>
  <c r="U2127"/>
  <c r="T2127"/>
  <c r="V2127" s="1"/>
  <c r="R2127"/>
  <c r="Q2127"/>
  <c r="S2127" s="1"/>
  <c r="P2127"/>
  <c r="O2127"/>
  <c r="N2127"/>
  <c r="L2127"/>
  <c r="M2127" s="1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S2126"/>
  <c r="R2126"/>
  <c r="Q2126"/>
  <c r="O2126"/>
  <c r="P2126" s="1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S2125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Z2124"/>
  <c r="Y2124"/>
  <c r="X2124"/>
  <c r="W2124"/>
  <c r="V2124"/>
  <c r="U2124"/>
  <c r="T2124"/>
  <c r="R2124"/>
  <c r="Q2124"/>
  <c r="O2124"/>
  <c r="N2124"/>
  <c r="P2124" s="1"/>
  <c r="M2124"/>
  <c r="L2124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R2123"/>
  <c r="Q2123"/>
  <c r="S2123" s="1"/>
  <c r="P2123"/>
  <c r="O2123"/>
  <c r="N2123"/>
  <c r="M2123"/>
  <c r="L2123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S2122"/>
  <c r="R2122"/>
  <c r="Q2122"/>
  <c r="P2122"/>
  <c r="O2122"/>
  <c r="N2122"/>
  <c r="L2122"/>
  <c r="K2122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S2121" s="1"/>
  <c r="Q2121"/>
  <c r="O2121"/>
  <c r="N2121"/>
  <c r="L2121"/>
  <c r="K2121"/>
  <c r="M2121" s="1"/>
  <c r="J2121"/>
  <c r="I2121"/>
  <c r="H2121"/>
  <c r="G2121"/>
  <c r="F2121"/>
  <c r="E2121"/>
  <c r="D2121"/>
  <c r="B2121"/>
  <c r="A2121" s="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/>
  <c r="AA2119"/>
  <c r="Y2119"/>
  <c r="X2119"/>
  <c r="W2119"/>
  <c r="U2119"/>
  <c r="T2119"/>
  <c r="R2119"/>
  <c r="Q2119"/>
  <c r="S2119" s="1"/>
  <c r="P2119"/>
  <c r="O2119"/>
  <c r="N2119"/>
  <c r="L2119"/>
  <c r="M2119" s="1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S2118"/>
  <c r="R2118"/>
  <c r="Q2118"/>
  <c r="P2118"/>
  <c r="O2118"/>
  <c r="N2118"/>
  <c r="L2118"/>
  <c r="K2118"/>
  <c r="M2118" s="1"/>
  <c r="AB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S2117"/>
  <c r="R2117"/>
  <c r="Q2117"/>
  <c r="O2117"/>
  <c r="N2117"/>
  <c r="L2117"/>
  <c r="K2117"/>
  <c r="M2117" s="1"/>
  <c r="J2117"/>
  <c r="I2117"/>
  <c r="H2117"/>
  <c r="G2117"/>
  <c r="F2117"/>
  <c r="E2117"/>
  <c r="D2117"/>
  <c r="B2117"/>
  <c r="A2117"/>
  <c r="AA2116"/>
  <c r="Z2116"/>
  <c r="Y2116"/>
  <c r="X2116"/>
  <c r="W2116"/>
  <c r="V2116"/>
  <c r="U2116"/>
  <c r="T2116"/>
  <c r="R2116"/>
  <c r="Q2116"/>
  <c r="O2116"/>
  <c r="N2116"/>
  <c r="P2116" s="1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R2115"/>
  <c r="Q2115"/>
  <c r="S2115" s="1"/>
  <c r="P2115"/>
  <c r="O2115"/>
  <c r="N2115"/>
  <c r="M2115"/>
  <c r="L2115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S2114"/>
  <c r="R2114"/>
  <c r="Q2114"/>
  <c r="P2114"/>
  <c r="O2114"/>
  <c r="N2114"/>
  <c r="L2114"/>
  <c r="K2114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Q2112"/>
  <c r="S2112" s="1"/>
  <c r="O2112"/>
  <c r="N2112"/>
  <c r="P2112" s="1"/>
  <c r="M2112"/>
  <c r="L2112"/>
  <c r="K2112"/>
  <c r="J2112"/>
  <c r="I2112"/>
  <c r="H2112"/>
  <c r="AB2112" s="1"/>
  <c r="G2112"/>
  <c r="F2112"/>
  <c r="E2112"/>
  <c r="D2112"/>
  <c r="B2112"/>
  <c r="A2112"/>
  <c r="AA2111"/>
  <c r="Y2111"/>
  <c r="X2111"/>
  <c r="W2111"/>
  <c r="U2111"/>
  <c r="T2111"/>
  <c r="V2111" s="1"/>
  <c r="R2111"/>
  <c r="Q2111"/>
  <c r="S2111" s="1"/>
  <c r="P2111"/>
  <c r="O2111"/>
  <c r="N2111"/>
  <c r="L2111"/>
  <c r="M2111" s="1"/>
  <c r="K211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S2110"/>
  <c r="R2110"/>
  <c r="Q2110"/>
  <c r="O2110"/>
  <c r="P2110" s="1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S2109"/>
  <c r="R2109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Z2108"/>
  <c r="Y2108"/>
  <c r="X2108"/>
  <c r="W2108"/>
  <c r="V2108"/>
  <c r="U2108"/>
  <c r="T2108"/>
  <c r="R2108"/>
  <c r="Q2108"/>
  <c r="O2108"/>
  <c r="N2108"/>
  <c r="P2108" s="1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R2107"/>
  <c r="Q2107"/>
  <c r="S2107" s="1"/>
  <c r="P2107"/>
  <c r="O2107"/>
  <c r="N2107"/>
  <c r="M2107"/>
  <c r="L2107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S2106"/>
  <c r="R2106"/>
  <c r="Q2106"/>
  <c r="P2106"/>
  <c r="O2106"/>
  <c r="N2106"/>
  <c r="L2106"/>
  <c r="K2106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L2105"/>
  <c r="K2105"/>
  <c r="M2105" s="1"/>
  <c r="J2105"/>
  <c r="I2105"/>
  <c r="H2105"/>
  <c r="G2105"/>
  <c r="F2105"/>
  <c r="E2105"/>
  <c r="D2105"/>
  <c r="B2105"/>
  <c r="A2105" s="1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/>
  <c r="AA2103"/>
  <c r="Y2103"/>
  <c r="X2103"/>
  <c r="W2103"/>
  <c r="U2103"/>
  <c r="T2103"/>
  <c r="R2103"/>
  <c r="Q2103"/>
  <c r="S2103" s="1"/>
  <c r="P2103"/>
  <c r="O2103"/>
  <c r="N2103"/>
  <c r="L2103"/>
  <c r="M2103" s="1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S2102"/>
  <c r="R2102"/>
  <c r="Q2102"/>
  <c r="O2102"/>
  <c r="P2102" s="1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S2101"/>
  <c r="R210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Z2100"/>
  <c r="Y2100"/>
  <c r="X2100"/>
  <c r="W2100"/>
  <c r="V2100"/>
  <c r="U2100"/>
  <c r="T2100"/>
  <c r="R2100"/>
  <c r="Q2100"/>
  <c r="O2100"/>
  <c r="N2100"/>
  <c r="P2100" s="1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R2099"/>
  <c r="Q2099"/>
  <c r="S2099" s="1"/>
  <c r="P2099"/>
  <c r="O2099"/>
  <c r="N2099"/>
  <c r="M2099"/>
  <c r="L2099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S2098"/>
  <c r="R2098"/>
  <c r="Q2098"/>
  <c r="P2098"/>
  <c r="O2098"/>
  <c r="N2098"/>
  <c r="L2098"/>
  <c r="K2098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Q2096"/>
  <c r="S2096" s="1"/>
  <c r="O2096"/>
  <c r="N2096"/>
  <c r="P2096" s="1"/>
  <c r="M2096"/>
  <c r="L2096"/>
  <c r="K2096"/>
  <c r="J2096"/>
  <c r="I2096"/>
  <c r="H2096"/>
  <c r="AB2096" s="1"/>
  <c r="G2096"/>
  <c r="F2096"/>
  <c r="E2096"/>
  <c r="D2096"/>
  <c r="B2096"/>
  <c r="A2096"/>
  <c r="AA2095"/>
  <c r="Y2095"/>
  <c r="X2095"/>
  <c r="W2095"/>
  <c r="U2095"/>
  <c r="T2095"/>
  <c r="V2095" s="1"/>
  <c r="R2095"/>
  <c r="Q2095"/>
  <c r="S2095" s="1"/>
  <c r="P2095"/>
  <c r="O2095"/>
  <c r="N2095"/>
  <c r="L2095"/>
  <c r="M2095" s="1"/>
  <c r="K2095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S2094"/>
  <c r="R2094"/>
  <c r="Q2094"/>
  <c r="O2094"/>
  <c r="P2094" s="1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S2093"/>
  <c r="R2093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Z2092"/>
  <c r="Y2092"/>
  <c r="X2092"/>
  <c r="W2092"/>
  <c r="V2092"/>
  <c r="U2092"/>
  <c r="T2092"/>
  <c r="R2092"/>
  <c r="Q2092"/>
  <c r="O2092"/>
  <c r="N2092"/>
  <c r="P2092" s="1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R2091"/>
  <c r="Q2091"/>
  <c r="S2091" s="1"/>
  <c r="P2091"/>
  <c r="O2091"/>
  <c r="N2091"/>
  <c r="M2091"/>
  <c r="L2091"/>
  <c r="K209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S2090"/>
  <c r="R2090"/>
  <c r="Q2090"/>
  <c r="P2090"/>
  <c r="O2090"/>
  <c r="N2090"/>
  <c r="L2090"/>
  <c r="K2090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L2089"/>
  <c r="K2089"/>
  <c r="M2089" s="1"/>
  <c r="J2089"/>
  <c r="I2089"/>
  <c r="H2089"/>
  <c r="G2089"/>
  <c r="F2089"/>
  <c r="E2089"/>
  <c r="D2089"/>
  <c r="B2089"/>
  <c r="A2089" s="1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/>
  <c r="AA2087"/>
  <c r="Y2087"/>
  <c r="X2087"/>
  <c r="W2087"/>
  <c r="U2087"/>
  <c r="T2087"/>
  <c r="R2087"/>
  <c r="Q2087"/>
  <c r="S2087" s="1"/>
  <c r="P2087"/>
  <c r="O2087"/>
  <c r="N2087"/>
  <c r="L2087"/>
  <c r="M2087" s="1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S2086"/>
  <c r="R2086"/>
  <c r="Q2086"/>
  <c r="P2086"/>
  <c r="O2086"/>
  <c r="N2086"/>
  <c r="L2086"/>
  <c r="K2086"/>
  <c r="M2086" s="1"/>
  <c r="AB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S2085"/>
  <c r="R2085"/>
  <c r="Q2085"/>
  <c r="O2085"/>
  <c r="N2085"/>
  <c r="L2085"/>
  <c r="K2085"/>
  <c r="M2085" s="1"/>
  <c r="J2085"/>
  <c r="I2085"/>
  <c r="H2085"/>
  <c r="G2085"/>
  <c r="F2085"/>
  <c r="E2085"/>
  <c r="D2085"/>
  <c r="B2085"/>
  <c r="A2085"/>
  <c r="AA2084"/>
  <c r="Z2084"/>
  <c r="Y2084"/>
  <c r="X2084"/>
  <c r="W2084"/>
  <c r="V2084"/>
  <c r="U2084"/>
  <c r="T2084"/>
  <c r="R2084"/>
  <c r="Q2084"/>
  <c r="O2084"/>
  <c r="N2084"/>
  <c r="P2084" s="1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R2083"/>
  <c r="Q2083"/>
  <c r="S2083" s="1"/>
  <c r="P2083"/>
  <c r="O2083"/>
  <c r="N2083"/>
  <c r="M2083"/>
  <c r="L2083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S2082"/>
  <c r="R2082"/>
  <c r="Q2082"/>
  <c r="P2082"/>
  <c r="O2082"/>
  <c r="N2082"/>
  <c r="L2082"/>
  <c r="K2082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Q2080"/>
  <c r="S2080" s="1"/>
  <c r="O2080"/>
  <c r="N2080"/>
  <c r="P2080" s="1"/>
  <c r="M2080"/>
  <c r="L2080"/>
  <c r="K2080"/>
  <c r="J2080"/>
  <c r="I2080"/>
  <c r="H2080"/>
  <c r="AB2080" s="1"/>
  <c r="G2080"/>
  <c r="F2080"/>
  <c r="E2080"/>
  <c r="D2080"/>
  <c r="B2080"/>
  <c r="A2080"/>
  <c r="AA2079"/>
  <c r="Y2079"/>
  <c r="X2079"/>
  <c r="W2079"/>
  <c r="U2079"/>
  <c r="T2079"/>
  <c r="V2079" s="1"/>
  <c r="R2079"/>
  <c r="Q2079"/>
  <c r="S2079" s="1"/>
  <c r="P2079"/>
  <c r="O2079"/>
  <c r="N2079"/>
  <c r="L2079"/>
  <c r="M2079" s="1"/>
  <c r="K2079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S2078"/>
  <c r="R2078"/>
  <c r="Q2078"/>
  <c r="O2078"/>
  <c r="P2078" s="1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S2077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Z2076"/>
  <c r="Y2076"/>
  <c r="X2076"/>
  <c r="W2076"/>
  <c r="V2076"/>
  <c r="U2076"/>
  <c r="T2076"/>
  <c r="R2076"/>
  <c r="Q2076"/>
  <c r="O2076"/>
  <c r="N2076"/>
  <c r="P2076" s="1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R2075"/>
  <c r="Q2075"/>
  <c r="S2075" s="1"/>
  <c r="P2075"/>
  <c r="O2075"/>
  <c r="N2075"/>
  <c r="M2075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S2074"/>
  <c r="R2074"/>
  <c r="Q2074"/>
  <c r="P2074"/>
  <c r="O2074"/>
  <c r="N2074"/>
  <c r="L2074"/>
  <c r="K2074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L2073"/>
  <c r="K2073"/>
  <c r="M2073" s="1"/>
  <c r="J2073"/>
  <c r="I2073"/>
  <c r="H2073"/>
  <c r="G2073"/>
  <c r="F2073"/>
  <c r="E2073"/>
  <c r="D2073"/>
  <c r="B2073"/>
  <c r="A2073" s="1"/>
  <c r="AA2072"/>
  <c r="Y2072"/>
  <c r="Z2072" s="1"/>
  <c r="X2072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/>
  <c r="AA2071"/>
  <c r="Y2071"/>
  <c r="X2071"/>
  <c r="W2071"/>
  <c r="U2071"/>
  <c r="T2071"/>
  <c r="R2071"/>
  <c r="Q2071"/>
  <c r="S2071" s="1"/>
  <c r="P2071"/>
  <c r="O2071"/>
  <c r="N2071"/>
  <c r="L2071"/>
  <c r="M2071" s="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S2070"/>
  <c r="R2070"/>
  <c r="Q2070"/>
  <c r="O2070"/>
  <c r="P2070" s="1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S2069"/>
  <c r="R2069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Z2068"/>
  <c r="Y2068"/>
  <c r="X2068"/>
  <c r="W2068"/>
  <c r="V2068"/>
  <c r="U2068"/>
  <c r="T2068"/>
  <c r="R2068"/>
  <c r="Q2068"/>
  <c r="O2068"/>
  <c r="N2068"/>
  <c r="P2068" s="1"/>
  <c r="M2068"/>
  <c r="L2068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R2067"/>
  <c r="Q2067"/>
  <c r="S2067" s="1"/>
  <c r="P2067"/>
  <c r="O2067"/>
  <c r="N2067"/>
  <c r="M2067"/>
  <c r="L2067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S2066"/>
  <c r="R2066"/>
  <c r="Q2066"/>
  <c r="P2066"/>
  <c r="O2066"/>
  <c r="N2066"/>
  <c r="L2066"/>
  <c r="K2066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Q2064"/>
  <c r="S2064" s="1"/>
  <c r="O2064"/>
  <c r="N2064"/>
  <c r="P2064" s="1"/>
  <c r="M2064"/>
  <c r="L2064"/>
  <c r="K2064"/>
  <c r="J2064"/>
  <c r="I2064"/>
  <c r="H2064"/>
  <c r="AB2064" s="1"/>
  <c r="G2064"/>
  <c r="F2064"/>
  <c r="E2064"/>
  <c r="D2064"/>
  <c r="B2064"/>
  <c r="A2064"/>
  <c r="AA2063"/>
  <c r="Y2063"/>
  <c r="X2063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S2061"/>
  <c r="R206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Z2060"/>
  <c r="Y2060"/>
  <c r="X2060"/>
  <c r="W2060"/>
  <c r="V2060"/>
  <c r="U2060"/>
  <c r="T2060"/>
  <c r="R2060"/>
  <c r="Q2060"/>
  <c r="O2060"/>
  <c r="N2060"/>
  <c r="P2060" s="1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R2059"/>
  <c r="Q2059"/>
  <c r="S2059" s="1"/>
  <c r="P2059"/>
  <c r="O2059"/>
  <c r="N2059"/>
  <c r="M2059"/>
  <c r="L2059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S2058"/>
  <c r="R2058"/>
  <c r="Q2058"/>
  <c r="P2058"/>
  <c r="O2058"/>
  <c r="N2058"/>
  <c r="L2058"/>
  <c r="K2058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L2057"/>
  <c r="K2057"/>
  <c r="M2057" s="1"/>
  <c r="J2057"/>
  <c r="I2057"/>
  <c r="H2057"/>
  <c r="G2057"/>
  <c r="F2057"/>
  <c r="E2057"/>
  <c r="D2057"/>
  <c r="B2057"/>
  <c r="A2057" s="1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/>
  <c r="AA2055"/>
  <c r="Y2055"/>
  <c r="X2055"/>
  <c r="W2055"/>
  <c r="U2055"/>
  <c r="T2055"/>
  <c r="R2055"/>
  <c r="Q2055"/>
  <c r="S2055" s="1"/>
  <c r="P2055"/>
  <c r="O2055"/>
  <c r="N2055"/>
  <c r="L2055"/>
  <c r="M2055" s="1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S2054"/>
  <c r="R2054"/>
  <c r="Q2054"/>
  <c r="P2054"/>
  <c r="O2054"/>
  <c r="N2054"/>
  <c r="L2054"/>
  <c r="K2054"/>
  <c r="M2054" s="1"/>
  <c r="AB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S2053"/>
  <c r="R2053"/>
  <c r="Q2053"/>
  <c r="O2053"/>
  <c r="N2053"/>
  <c r="L2053"/>
  <c r="K2053"/>
  <c r="M2053" s="1"/>
  <c r="J2053"/>
  <c r="I2053"/>
  <c r="H2053"/>
  <c r="G2053"/>
  <c r="F2053"/>
  <c r="E2053"/>
  <c r="D2053"/>
  <c r="B2053"/>
  <c r="A2053"/>
  <c r="AA2052"/>
  <c r="Z2052"/>
  <c r="Y2052"/>
  <c r="X2052"/>
  <c r="W2052"/>
  <c r="V2052"/>
  <c r="U2052"/>
  <c r="T2052"/>
  <c r="R2052"/>
  <c r="Q2052"/>
  <c r="O2052"/>
  <c r="N2052"/>
  <c r="P2052" s="1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R2051"/>
  <c r="Q2051"/>
  <c r="S2051" s="1"/>
  <c r="P2051"/>
  <c r="O2051"/>
  <c r="N2051"/>
  <c r="M2051"/>
  <c r="L205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S2050"/>
  <c r="R2050"/>
  <c r="Q2050"/>
  <c r="P2050"/>
  <c r="O2050"/>
  <c r="N2050"/>
  <c r="L2050"/>
  <c r="K2050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Q2048"/>
  <c r="S2048" s="1"/>
  <c r="O2048"/>
  <c r="N2048"/>
  <c r="P2048" s="1"/>
  <c r="M2048"/>
  <c r="L2048"/>
  <c r="K2048"/>
  <c r="J2048"/>
  <c r="I2048"/>
  <c r="H2048"/>
  <c r="AB2048" s="1"/>
  <c r="G2048"/>
  <c r="F2048"/>
  <c r="E2048"/>
  <c r="D2048"/>
  <c r="B2048"/>
  <c r="A2048"/>
  <c r="AA2047"/>
  <c r="Y2047"/>
  <c r="X2047"/>
  <c r="W2047"/>
  <c r="U2047"/>
  <c r="T2047"/>
  <c r="R2047"/>
  <c r="Q2047"/>
  <c r="S2047" s="1"/>
  <c r="P2047"/>
  <c r="O2047"/>
  <c r="N2047"/>
  <c r="L2047"/>
  <c r="M2047" s="1"/>
  <c r="K2047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S2045"/>
  <c r="R2045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Z2044"/>
  <c r="Y2044"/>
  <c r="X2044"/>
  <c r="W2044"/>
  <c r="V2044"/>
  <c r="U2044"/>
  <c r="T2044"/>
  <c r="R2044"/>
  <c r="Q2044"/>
  <c r="O2044"/>
  <c r="N2044"/>
  <c r="P2044" s="1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R2043"/>
  <c r="Q2043"/>
  <c r="S2043" s="1"/>
  <c r="P2043"/>
  <c r="O2043"/>
  <c r="N2043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S2042"/>
  <c r="R2042"/>
  <c r="Q2042"/>
  <c r="P2042"/>
  <c r="O2042"/>
  <c r="N2042"/>
  <c r="L2042"/>
  <c r="K2042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S2040" s="1"/>
  <c r="O2040"/>
  <c r="N2040"/>
  <c r="P2040" s="1"/>
  <c r="M2040"/>
  <c r="L2040"/>
  <c r="K2040"/>
  <c r="J2040"/>
  <c r="I2040"/>
  <c r="H2040"/>
  <c r="AB2040" s="1"/>
  <c r="G2040"/>
  <c r="F2040"/>
  <c r="E2040"/>
  <c r="D2040"/>
  <c r="B2040"/>
  <c r="A2040"/>
  <c r="AA2039"/>
  <c r="Y2039"/>
  <c r="X2039"/>
  <c r="W2039"/>
  <c r="U2039"/>
  <c r="T2039"/>
  <c r="R2039"/>
  <c r="Q2039"/>
  <c r="S2039" s="1"/>
  <c r="P2039"/>
  <c r="O2039"/>
  <c r="N2039"/>
  <c r="L2039"/>
  <c r="M2039" s="1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S2037"/>
  <c r="R2037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Z2036"/>
  <c r="Y2036"/>
  <c r="X2036"/>
  <c r="W2036"/>
  <c r="V2036"/>
  <c r="U2036"/>
  <c r="T2036"/>
  <c r="R2036"/>
  <c r="Q2036"/>
  <c r="O2036"/>
  <c r="N2036"/>
  <c r="P2036" s="1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R2035"/>
  <c r="Q2035"/>
  <c r="S2035" s="1"/>
  <c r="P2035"/>
  <c r="O2035"/>
  <c r="N2035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S2034"/>
  <c r="R2034"/>
  <c r="Q2034"/>
  <c r="P2034"/>
  <c r="O2034"/>
  <c r="N2034"/>
  <c r="L2034"/>
  <c r="K2034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Q2032"/>
  <c r="S2032" s="1"/>
  <c r="O2032"/>
  <c r="N2032"/>
  <c r="P2032" s="1"/>
  <c r="M2032"/>
  <c r="L2032"/>
  <c r="K2032"/>
  <c r="J2032"/>
  <c r="I2032"/>
  <c r="H2032"/>
  <c r="AB2032" s="1"/>
  <c r="G2032"/>
  <c r="F2032"/>
  <c r="E2032"/>
  <c r="D2032"/>
  <c r="B2032"/>
  <c r="A2032"/>
  <c r="AA2031"/>
  <c r="Y2031"/>
  <c r="X203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S2029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Z2028"/>
  <c r="Y2028"/>
  <c r="X2028"/>
  <c r="W2028"/>
  <c r="V2028"/>
  <c r="U2028"/>
  <c r="T2028"/>
  <c r="R2028"/>
  <c r="Q2028"/>
  <c r="O2028"/>
  <c r="N2028"/>
  <c r="P2028" s="1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R2027"/>
  <c r="Q2027"/>
  <c r="S2027" s="1"/>
  <c r="P2027"/>
  <c r="O2027"/>
  <c r="N2027"/>
  <c r="M2027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S2026"/>
  <c r="R2026"/>
  <c r="Q2026"/>
  <c r="P2026"/>
  <c r="O2026"/>
  <c r="N2026"/>
  <c r="L2026"/>
  <c r="K2026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L2025"/>
  <c r="K2025"/>
  <c r="M2025" s="1"/>
  <c r="J2025"/>
  <c r="I2025"/>
  <c r="H2025"/>
  <c r="G2025"/>
  <c r="F2025"/>
  <c r="E2025"/>
  <c r="D2025"/>
  <c r="B2025"/>
  <c r="A2025" s="1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/>
  <c r="AA2023"/>
  <c r="Y2023"/>
  <c r="X2023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S2022"/>
  <c r="R2022"/>
  <c r="Q2022"/>
  <c r="P2022"/>
  <c r="O2022"/>
  <c r="N2022"/>
  <c r="L2022"/>
  <c r="K2022"/>
  <c r="M2022" s="1"/>
  <c r="AB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S2021"/>
  <c r="R2021"/>
  <c r="Q2021"/>
  <c r="O2021"/>
  <c r="N2021"/>
  <c r="L2021"/>
  <c r="K2021"/>
  <c r="M2021" s="1"/>
  <c r="J2021"/>
  <c r="I2021"/>
  <c r="H2021"/>
  <c r="G2021"/>
  <c r="F2021"/>
  <c r="E2021"/>
  <c r="D2021"/>
  <c r="B2021"/>
  <c r="A2021"/>
  <c r="AA2020"/>
  <c r="Z2020"/>
  <c r="Y2020"/>
  <c r="X2020"/>
  <c r="W2020"/>
  <c r="V2020"/>
  <c r="U2020"/>
  <c r="T2020"/>
  <c r="R2020"/>
  <c r="Q2020"/>
  <c r="O2020"/>
  <c r="N2020"/>
  <c r="P2020" s="1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R2019"/>
  <c r="Q2019"/>
  <c r="S2019" s="1"/>
  <c r="P2019"/>
  <c r="O2019"/>
  <c r="N2019"/>
  <c r="M2019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S2018"/>
  <c r="R2018"/>
  <c r="Q2018"/>
  <c r="P2018"/>
  <c r="O2018"/>
  <c r="N2018"/>
  <c r="L2018"/>
  <c r="K2018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L2017"/>
  <c r="K2017"/>
  <c r="M2017" s="1"/>
  <c r="J2017"/>
  <c r="I2017"/>
  <c r="H2017"/>
  <c r="G2017"/>
  <c r="F2017"/>
  <c r="E2017"/>
  <c r="D2017"/>
  <c r="B2017"/>
  <c r="A2017" s="1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W2015"/>
  <c r="U2015"/>
  <c r="T2015"/>
  <c r="R2015"/>
  <c r="Q2015"/>
  <c r="S2015" s="1"/>
  <c r="P2015"/>
  <c r="O2015"/>
  <c r="N2015"/>
  <c r="L2015"/>
  <c r="M2015" s="1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S2013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Z2012"/>
  <c r="Y2012"/>
  <c r="X2012"/>
  <c r="W2012"/>
  <c r="V2012"/>
  <c r="U2012"/>
  <c r="T2012"/>
  <c r="R2012"/>
  <c r="Q2012"/>
  <c r="O2012"/>
  <c r="N2012"/>
  <c r="P2012" s="1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R2011"/>
  <c r="Q2011"/>
  <c r="S2011" s="1"/>
  <c r="P2011"/>
  <c r="O2011"/>
  <c r="N201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S2010"/>
  <c r="R2010"/>
  <c r="Q2010"/>
  <c r="P2010"/>
  <c r="O2010"/>
  <c r="N2010"/>
  <c r="L2010"/>
  <c r="K2010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Q2008"/>
  <c r="S2008" s="1"/>
  <c r="O2008"/>
  <c r="N2008"/>
  <c r="P2008" s="1"/>
  <c r="M2008"/>
  <c r="L2008"/>
  <c r="K2008"/>
  <c r="J2008"/>
  <c r="I2008"/>
  <c r="H2008"/>
  <c r="AB2008" s="1"/>
  <c r="G2008"/>
  <c r="F2008"/>
  <c r="E2008"/>
  <c r="D2008"/>
  <c r="B2008"/>
  <c r="A2008"/>
  <c r="AA2007"/>
  <c r="Y2007"/>
  <c r="X2007"/>
  <c r="W2007"/>
  <c r="U2007"/>
  <c r="T2007"/>
  <c r="R2007"/>
  <c r="Q2007"/>
  <c r="S2007" s="1"/>
  <c r="P2007"/>
  <c r="O2007"/>
  <c r="N2007"/>
  <c r="L2007"/>
  <c r="M2007" s="1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S2005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Z2004"/>
  <c r="Y2004"/>
  <c r="X2004"/>
  <c r="W2004"/>
  <c r="V2004"/>
  <c r="U2004"/>
  <c r="T2004"/>
  <c r="R2004"/>
  <c r="Q2004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R2003"/>
  <c r="Q2003"/>
  <c r="S2003" s="1"/>
  <c r="P2003"/>
  <c r="O2003"/>
  <c r="N2003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S2002"/>
  <c r="R2002"/>
  <c r="Q2002"/>
  <c r="P2002"/>
  <c r="O2002"/>
  <c r="N2002"/>
  <c r="L2002"/>
  <c r="K2002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Q2000"/>
  <c r="S2000" s="1"/>
  <c r="O2000"/>
  <c r="N2000"/>
  <c r="P2000" s="1"/>
  <c r="M2000"/>
  <c r="L2000"/>
  <c r="K2000"/>
  <c r="J2000"/>
  <c r="I2000"/>
  <c r="H2000"/>
  <c r="AB2000" s="1"/>
  <c r="G2000"/>
  <c r="F2000"/>
  <c r="E2000"/>
  <c r="D2000"/>
  <c r="B2000"/>
  <c r="A2000"/>
  <c r="AA1999"/>
  <c r="Y1999"/>
  <c r="X1999"/>
  <c r="W1999"/>
  <c r="U1999"/>
  <c r="T1999"/>
  <c r="V1999" s="1"/>
  <c r="R1999"/>
  <c r="Q1999"/>
  <c r="S1999" s="1"/>
  <c r="P1999"/>
  <c r="O1999"/>
  <c r="N1999"/>
  <c r="L1999"/>
  <c r="M1999" s="1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S1997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Z1996"/>
  <c r="Y1996"/>
  <c r="X1996"/>
  <c r="W1996"/>
  <c r="V1996"/>
  <c r="U1996"/>
  <c r="T1996"/>
  <c r="R1996"/>
  <c r="Q1996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R1995"/>
  <c r="Q1995"/>
  <c r="S1995" s="1"/>
  <c r="P1995"/>
  <c r="O1995"/>
  <c r="N1995"/>
  <c r="M1995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S1994"/>
  <c r="R1994"/>
  <c r="Q1994"/>
  <c r="P1994"/>
  <c r="O1994"/>
  <c r="N1994"/>
  <c r="L1994"/>
  <c r="K1994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L1993"/>
  <c r="K1993"/>
  <c r="M1993" s="1"/>
  <c r="J1993"/>
  <c r="I1993"/>
  <c r="H1993"/>
  <c r="G1993"/>
  <c r="F1993"/>
  <c r="E1993"/>
  <c r="D1993"/>
  <c r="B1993"/>
  <c r="A1993" s="1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/>
  <c r="AA1991"/>
  <c r="Y1991"/>
  <c r="X1991"/>
  <c r="W1991"/>
  <c r="U1991"/>
  <c r="T1991"/>
  <c r="V1991" s="1"/>
  <c r="R1991"/>
  <c r="Q1991"/>
  <c r="S1991" s="1"/>
  <c r="P1991"/>
  <c r="O1991"/>
  <c r="N1991"/>
  <c r="L1991"/>
  <c r="M1991" s="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S1990"/>
  <c r="R1990"/>
  <c r="Q1990"/>
  <c r="P1990"/>
  <c r="O1990"/>
  <c r="N1990"/>
  <c r="L1990"/>
  <c r="K1990"/>
  <c r="M1990" s="1"/>
  <c r="AB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S1989"/>
  <c r="R1989"/>
  <c r="Q1989"/>
  <c r="O1989"/>
  <c r="N1989"/>
  <c r="L1989"/>
  <c r="K1989"/>
  <c r="M1989" s="1"/>
  <c r="J1989"/>
  <c r="I1989"/>
  <c r="H1989"/>
  <c r="G1989"/>
  <c r="F1989"/>
  <c r="E1989"/>
  <c r="D1989"/>
  <c r="B1989"/>
  <c r="A1989"/>
  <c r="AA1988"/>
  <c r="Z1988"/>
  <c r="Y1988"/>
  <c r="X1988"/>
  <c r="W1988"/>
  <c r="V1988"/>
  <c r="U1988"/>
  <c r="T1988"/>
  <c r="R1988"/>
  <c r="Q1988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R1987"/>
  <c r="Q1987"/>
  <c r="S1987" s="1"/>
  <c r="P1987"/>
  <c r="O1987"/>
  <c r="N1987"/>
  <c r="M1987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S1986"/>
  <c r="R1986"/>
  <c r="Q1986"/>
  <c r="P1986"/>
  <c r="O1986"/>
  <c r="N1986"/>
  <c r="L1986"/>
  <c r="K1986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Q1984"/>
  <c r="S1984" s="1"/>
  <c r="O1984"/>
  <c r="N1984"/>
  <c r="P1984" s="1"/>
  <c r="M1984"/>
  <c r="L1984"/>
  <c r="K1984"/>
  <c r="J1984"/>
  <c r="I1984"/>
  <c r="H1984"/>
  <c r="AB1984" s="1"/>
  <c r="G1984"/>
  <c r="F1984"/>
  <c r="E1984"/>
  <c r="D1984"/>
  <c r="B1984"/>
  <c r="A1984"/>
  <c r="AA1983"/>
  <c r="Y1983"/>
  <c r="X1983"/>
  <c r="W1983"/>
  <c r="U1983"/>
  <c r="T1983"/>
  <c r="R1983"/>
  <c r="Q1983"/>
  <c r="S1983" s="1"/>
  <c r="P1983"/>
  <c r="O1983"/>
  <c r="N1983"/>
  <c r="L1983"/>
  <c r="M1983" s="1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S1982"/>
  <c r="R1982"/>
  <c r="Q1982"/>
  <c r="O1982"/>
  <c r="P1982" s="1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S198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Z1980"/>
  <c r="Y1980"/>
  <c r="X1980"/>
  <c r="W1980"/>
  <c r="V1980"/>
  <c r="U1980"/>
  <c r="T1980"/>
  <c r="R1980"/>
  <c r="Q1980"/>
  <c r="O1980"/>
  <c r="N1980"/>
  <c r="P1980" s="1"/>
  <c r="M1980"/>
  <c r="L1980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R1979"/>
  <c r="Q1979"/>
  <c r="S1979" s="1"/>
  <c r="P1979"/>
  <c r="O1979"/>
  <c r="N1979"/>
  <c r="M1979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S1978"/>
  <c r="R1978"/>
  <c r="Q1978"/>
  <c r="P1978"/>
  <c r="O1978"/>
  <c r="N1978"/>
  <c r="L1978"/>
  <c r="K1978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Q1976"/>
  <c r="S1976" s="1"/>
  <c r="O1976"/>
  <c r="N1976"/>
  <c r="P1976" s="1"/>
  <c r="M1976"/>
  <c r="L1976"/>
  <c r="K1976"/>
  <c r="J1976"/>
  <c r="I1976"/>
  <c r="H1976"/>
  <c r="AB1976" s="1"/>
  <c r="G1976"/>
  <c r="F1976"/>
  <c r="E1976"/>
  <c r="D1976"/>
  <c r="B1976"/>
  <c r="A1976"/>
  <c r="AA1975"/>
  <c r="Y1975"/>
  <c r="X1975"/>
  <c r="W1975"/>
  <c r="U1975"/>
  <c r="T1975"/>
  <c r="R1975"/>
  <c r="Q1975"/>
  <c r="S1975" s="1"/>
  <c r="P1975"/>
  <c r="O1975"/>
  <c r="N1975"/>
  <c r="L1975"/>
  <c r="M1975" s="1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S1973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Z1972"/>
  <c r="Y1972"/>
  <c r="X1972"/>
  <c r="W1972"/>
  <c r="V1972"/>
  <c r="U1972"/>
  <c r="T1972"/>
  <c r="R1972"/>
  <c r="Q1972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R1971"/>
  <c r="Q1971"/>
  <c r="S1971" s="1"/>
  <c r="P1971"/>
  <c r="O1971"/>
  <c r="N1971"/>
  <c r="M197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S1970"/>
  <c r="R1970"/>
  <c r="Q1970"/>
  <c r="P1970"/>
  <c r="O1970"/>
  <c r="N1970"/>
  <c r="L1970"/>
  <c r="K1970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Q1968"/>
  <c r="S1968" s="1"/>
  <c r="O1968"/>
  <c r="N1968"/>
  <c r="P1968" s="1"/>
  <c r="M1968"/>
  <c r="L1968"/>
  <c r="K1968"/>
  <c r="J1968"/>
  <c r="I1968"/>
  <c r="H1968"/>
  <c r="AB1968" s="1"/>
  <c r="G1968"/>
  <c r="F1968"/>
  <c r="E1968"/>
  <c r="D1968"/>
  <c r="B1968"/>
  <c r="A1968"/>
  <c r="AA1967"/>
  <c r="Y1967"/>
  <c r="X1967"/>
  <c r="W1967"/>
  <c r="U1967"/>
  <c r="T1967"/>
  <c r="V1967" s="1"/>
  <c r="R1967"/>
  <c r="Q1967"/>
  <c r="S1967" s="1"/>
  <c r="P1967"/>
  <c r="O1967"/>
  <c r="N1967"/>
  <c r="L1967"/>
  <c r="M1967" s="1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S1965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Z1964"/>
  <c r="Y1964"/>
  <c r="X1964"/>
  <c r="W1964"/>
  <c r="V1964"/>
  <c r="U1964"/>
  <c r="T1964"/>
  <c r="R1964"/>
  <c r="Q1964"/>
  <c r="O1964"/>
  <c r="N1964"/>
  <c r="P1964" s="1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R1963"/>
  <c r="Q1963"/>
  <c r="S1963" s="1"/>
  <c r="P1963"/>
  <c r="O1963"/>
  <c r="N1963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S1962"/>
  <c r="R1962"/>
  <c r="Q1962"/>
  <c r="P1962"/>
  <c r="O1962"/>
  <c r="N1962"/>
  <c r="L1962"/>
  <c r="K1962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L1961"/>
  <c r="K1961"/>
  <c r="M1961" s="1"/>
  <c r="J1961"/>
  <c r="I1961"/>
  <c r="H1961"/>
  <c r="G1961"/>
  <c r="F1961"/>
  <c r="E1961"/>
  <c r="D1961"/>
  <c r="B1961"/>
  <c r="A1961" s="1"/>
  <c r="AA1960"/>
  <c r="Y1960"/>
  <c r="Z1960" s="1"/>
  <c r="X1960"/>
  <c r="W1960"/>
  <c r="U1960"/>
  <c r="V1960" s="1"/>
  <c r="T1960"/>
  <c r="R1960"/>
  <c r="Q1960"/>
  <c r="S1960" s="1"/>
  <c r="O1960"/>
  <c r="N1960"/>
  <c r="P1960" s="1"/>
  <c r="M1960"/>
  <c r="L1960"/>
  <c r="K1960"/>
  <c r="J1960"/>
  <c r="I1960"/>
  <c r="H1960"/>
  <c r="G1960"/>
  <c r="F1960"/>
  <c r="E1960"/>
  <c r="D1960"/>
  <c r="B1960"/>
  <c r="A1960"/>
  <c r="AA1959"/>
  <c r="Y1959"/>
  <c r="X1959"/>
  <c r="W1959"/>
  <c r="U1959"/>
  <c r="T1959"/>
  <c r="V1959" s="1"/>
  <c r="R1959"/>
  <c r="Q1959"/>
  <c r="S1959" s="1"/>
  <c r="P1959"/>
  <c r="O1959"/>
  <c r="N1959"/>
  <c r="L1959"/>
  <c r="M1959" s="1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S1958"/>
  <c r="R1958"/>
  <c r="Q1958"/>
  <c r="P1958"/>
  <c r="O1958"/>
  <c r="N1958"/>
  <c r="L1958"/>
  <c r="K1958"/>
  <c r="M1958" s="1"/>
  <c r="AB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S1957"/>
  <c r="R1957"/>
  <c r="Q1957"/>
  <c r="O1957"/>
  <c r="N1957"/>
  <c r="L1957"/>
  <c r="K1957"/>
  <c r="M1957" s="1"/>
  <c r="J1957"/>
  <c r="I1957"/>
  <c r="H1957"/>
  <c r="G1957"/>
  <c r="F1957"/>
  <c r="E1957"/>
  <c r="D1957"/>
  <c r="B1957"/>
  <c r="A1957"/>
  <c r="AA1956"/>
  <c r="Z1956"/>
  <c r="Y1956"/>
  <c r="X1956"/>
  <c r="W1956"/>
  <c r="V1956"/>
  <c r="U1956"/>
  <c r="T1956"/>
  <c r="R1956"/>
  <c r="Q1956"/>
  <c r="O1956"/>
  <c r="N1956"/>
  <c r="P1956" s="1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R1955"/>
  <c r="Q1955"/>
  <c r="S1955" s="1"/>
  <c r="P1955"/>
  <c r="O1955"/>
  <c r="N1955"/>
  <c r="M1955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S1954"/>
  <c r="R1954"/>
  <c r="Q1954"/>
  <c r="P1954"/>
  <c r="O1954"/>
  <c r="N1954"/>
  <c r="L1954"/>
  <c r="K1954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Q1952"/>
  <c r="S1952" s="1"/>
  <c r="O1952"/>
  <c r="N1952"/>
  <c r="P1952" s="1"/>
  <c r="M1952"/>
  <c r="L1952"/>
  <c r="K1952"/>
  <c r="J1952"/>
  <c r="I1952"/>
  <c r="H1952"/>
  <c r="AB1952" s="1"/>
  <c r="G1952"/>
  <c r="F1952"/>
  <c r="E1952"/>
  <c r="D1952"/>
  <c r="B1952"/>
  <c r="A1952"/>
  <c r="AA1951"/>
  <c r="Y1951"/>
  <c r="X1951"/>
  <c r="W1951"/>
  <c r="U1951"/>
  <c r="T1951"/>
  <c r="R1951"/>
  <c r="Q1951"/>
  <c r="S1951" s="1"/>
  <c r="P1951"/>
  <c r="O1951"/>
  <c r="N1951"/>
  <c r="L1951"/>
  <c r="M1951" s="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S1950"/>
  <c r="R1950"/>
  <c r="Q1950"/>
  <c r="O1950"/>
  <c r="P1950" s="1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S1949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Z1948"/>
  <c r="Y1948"/>
  <c r="X1948"/>
  <c r="W1948"/>
  <c r="V1948"/>
  <c r="U1948"/>
  <c r="T1948"/>
  <c r="R1948"/>
  <c r="Q1948"/>
  <c r="O1948"/>
  <c r="N1948"/>
  <c r="P1948" s="1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R1947"/>
  <c r="Q1947"/>
  <c r="S1947" s="1"/>
  <c r="P1947"/>
  <c r="O1947"/>
  <c r="N1947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S1946"/>
  <c r="R1946"/>
  <c r="Q1946"/>
  <c r="P1946"/>
  <c r="O1946"/>
  <c r="N1946"/>
  <c r="L1946"/>
  <c r="K1946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Q1944"/>
  <c r="S1944" s="1"/>
  <c r="O1944"/>
  <c r="N1944"/>
  <c r="P1944" s="1"/>
  <c r="M1944"/>
  <c r="L1944"/>
  <c r="K1944"/>
  <c r="J1944"/>
  <c r="I1944"/>
  <c r="H1944"/>
  <c r="AB1944" s="1"/>
  <c r="G1944"/>
  <c r="F1944"/>
  <c r="E1944"/>
  <c r="D1944"/>
  <c r="B1944"/>
  <c r="A1944"/>
  <c r="AA1943"/>
  <c r="Y1943"/>
  <c r="X1943"/>
  <c r="W1943"/>
  <c r="U1943"/>
  <c r="T1943"/>
  <c r="R1943"/>
  <c r="Q1943"/>
  <c r="S1943" s="1"/>
  <c r="P1943"/>
  <c r="O1943"/>
  <c r="N1943"/>
  <c r="L1943"/>
  <c r="M1943" s="1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S1942"/>
  <c r="R1942"/>
  <c r="Q1942"/>
  <c r="O1942"/>
  <c r="P1942" s="1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S194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Z1940"/>
  <c r="Y1940"/>
  <c r="X1940"/>
  <c r="W1940"/>
  <c r="V1940"/>
  <c r="U1940"/>
  <c r="T1940"/>
  <c r="R1940"/>
  <c r="Q1940"/>
  <c r="O1940"/>
  <c r="N1940"/>
  <c r="P1940" s="1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R1939"/>
  <c r="Q1939"/>
  <c r="S1939" s="1"/>
  <c r="P1939"/>
  <c r="O1939"/>
  <c r="N1939"/>
  <c r="M1939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S1938"/>
  <c r="R1938"/>
  <c r="Q1938"/>
  <c r="P1938"/>
  <c r="O1938"/>
  <c r="N1938"/>
  <c r="L1938"/>
  <c r="K1938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Q1936"/>
  <c r="S1936" s="1"/>
  <c r="O1936"/>
  <c r="N1936"/>
  <c r="P1936" s="1"/>
  <c r="M1936"/>
  <c r="L1936"/>
  <c r="K1936"/>
  <c r="J1936"/>
  <c r="I1936"/>
  <c r="H1936"/>
  <c r="AB1936" s="1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P1935"/>
  <c r="O1935"/>
  <c r="N1935"/>
  <c r="L1935"/>
  <c r="M1935" s="1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S1933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Z1932"/>
  <c r="Y1932"/>
  <c r="X1932"/>
  <c r="W1932"/>
  <c r="V1932"/>
  <c r="U1932"/>
  <c r="T1932"/>
  <c r="R1932"/>
  <c r="Q1932"/>
  <c r="O1932"/>
  <c r="N1932"/>
  <c r="P1932" s="1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R1931"/>
  <c r="Q1931"/>
  <c r="S1931" s="1"/>
  <c r="P1931"/>
  <c r="O1931"/>
  <c r="N193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S1930"/>
  <c r="R1930"/>
  <c r="Q1930"/>
  <c r="P1930"/>
  <c r="O1930"/>
  <c r="N1930"/>
  <c r="L1930"/>
  <c r="K1930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L1929"/>
  <c r="K1929"/>
  <c r="M1929" s="1"/>
  <c r="J1929"/>
  <c r="I1929"/>
  <c r="H1929"/>
  <c r="G1929"/>
  <c r="F1929"/>
  <c r="E1929"/>
  <c r="D1929"/>
  <c r="B1929"/>
  <c r="A1929" s="1"/>
  <c r="AA1928"/>
  <c r="Y1928"/>
  <c r="Z1928" s="1"/>
  <c r="X1928"/>
  <c r="W1928"/>
  <c r="U1928"/>
  <c r="V1928" s="1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/>
  <c r="AA1927"/>
  <c r="Y1927"/>
  <c r="X1927"/>
  <c r="W1927"/>
  <c r="U1927"/>
  <c r="T1927"/>
  <c r="V1927" s="1"/>
  <c r="R1927"/>
  <c r="Q1927"/>
  <c r="S1927" s="1"/>
  <c r="P1927"/>
  <c r="O1927"/>
  <c r="N1927"/>
  <c r="L1927"/>
  <c r="M1927" s="1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S1926"/>
  <c r="R1926"/>
  <c r="Q1926"/>
  <c r="P1926"/>
  <c r="O1926"/>
  <c r="N1926"/>
  <c r="L1926"/>
  <c r="K1926"/>
  <c r="M1926" s="1"/>
  <c r="AB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S1925"/>
  <c r="R1925"/>
  <c r="Q1925"/>
  <c r="O1925"/>
  <c r="N1925"/>
  <c r="L1925"/>
  <c r="K1925"/>
  <c r="M1925" s="1"/>
  <c r="J1925"/>
  <c r="I1925"/>
  <c r="H1925"/>
  <c r="G1925"/>
  <c r="F1925"/>
  <c r="E1925"/>
  <c r="D1925"/>
  <c r="B1925"/>
  <c r="A1925"/>
  <c r="AA1924"/>
  <c r="Z1924"/>
  <c r="Y1924"/>
  <c r="X1924"/>
  <c r="W1924"/>
  <c r="V1924"/>
  <c r="U1924"/>
  <c r="T1924"/>
  <c r="R1924"/>
  <c r="Q1924"/>
  <c r="O1924"/>
  <c r="N1924"/>
  <c r="P1924" s="1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R1923"/>
  <c r="Q1923"/>
  <c r="S1923" s="1"/>
  <c r="P1923"/>
  <c r="O1923"/>
  <c r="N1923"/>
  <c r="M1923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S1922"/>
  <c r="R1922"/>
  <c r="Q1922"/>
  <c r="P1922"/>
  <c r="O1922"/>
  <c r="N1922"/>
  <c r="L1922"/>
  <c r="K1922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Q1920"/>
  <c r="S1920" s="1"/>
  <c r="O1920"/>
  <c r="N1920"/>
  <c r="P1920" s="1"/>
  <c r="M1920"/>
  <c r="L1920"/>
  <c r="K1920"/>
  <c r="J1920"/>
  <c r="I1920"/>
  <c r="H1920"/>
  <c r="AB1920" s="1"/>
  <c r="G1920"/>
  <c r="F1920"/>
  <c r="E1920"/>
  <c r="D1920"/>
  <c r="B1920"/>
  <c r="A1920"/>
  <c r="AA1919"/>
  <c r="Y1919"/>
  <c r="X1919"/>
  <c r="W1919"/>
  <c r="U1919"/>
  <c r="T1919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S1917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Z1916"/>
  <c r="Y1916"/>
  <c r="X1916"/>
  <c r="W1916"/>
  <c r="V1916"/>
  <c r="U1916"/>
  <c r="T1916"/>
  <c r="R1916"/>
  <c r="Q1916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R1915"/>
  <c r="Q1915"/>
  <c r="S1915" s="1"/>
  <c r="P1915"/>
  <c r="O1915"/>
  <c r="N1915"/>
  <c r="M1915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S1914"/>
  <c r="R1914"/>
  <c r="Q1914"/>
  <c r="P1914"/>
  <c r="O1914"/>
  <c r="N1914"/>
  <c r="L1914"/>
  <c r="K1914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Q1912"/>
  <c r="S1912" s="1"/>
  <c r="O1912"/>
  <c r="N1912"/>
  <c r="P1912" s="1"/>
  <c r="M1912"/>
  <c r="L1912"/>
  <c r="K1912"/>
  <c r="J1912"/>
  <c r="I1912"/>
  <c r="H1912"/>
  <c r="AB1912" s="1"/>
  <c r="G1912"/>
  <c r="F1912"/>
  <c r="E1912"/>
  <c r="D1912"/>
  <c r="B1912"/>
  <c r="A1912"/>
  <c r="AA1911"/>
  <c r="Y1911"/>
  <c r="X1911"/>
  <c r="W1911"/>
  <c r="U1911"/>
  <c r="T1911"/>
  <c r="R1911"/>
  <c r="Q1911"/>
  <c r="S1911" s="1"/>
  <c r="P1911"/>
  <c r="O1911"/>
  <c r="N1911"/>
  <c r="L1911"/>
  <c r="M1911" s="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S1909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Z1908"/>
  <c r="Y1908"/>
  <c r="X1908"/>
  <c r="W1908"/>
  <c r="V1908"/>
  <c r="U1908"/>
  <c r="T1908"/>
  <c r="R1908"/>
  <c r="Q1908"/>
  <c r="O1908"/>
  <c r="N1908"/>
  <c r="P1908" s="1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R1907"/>
  <c r="Q1907"/>
  <c r="S1907" s="1"/>
  <c r="P1907"/>
  <c r="O1907"/>
  <c r="N1907"/>
  <c r="M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S1906"/>
  <c r="R1906"/>
  <c r="Q1906"/>
  <c r="P1906"/>
  <c r="O1906"/>
  <c r="N1906"/>
  <c r="L1906"/>
  <c r="K1906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Q1904"/>
  <c r="S1904" s="1"/>
  <c r="O1904"/>
  <c r="N1904"/>
  <c r="P1904" s="1"/>
  <c r="M1904"/>
  <c r="L1904"/>
  <c r="K1904"/>
  <c r="J1904"/>
  <c r="I1904"/>
  <c r="H1904"/>
  <c r="AB1904" s="1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S190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Z1900"/>
  <c r="Y1900"/>
  <c r="X1900"/>
  <c r="W1900"/>
  <c r="V1900"/>
  <c r="U1900"/>
  <c r="T1900"/>
  <c r="R1900"/>
  <c r="Q1900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R1899"/>
  <c r="Q1899"/>
  <c r="S1899" s="1"/>
  <c r="P1899"/>
  <c r="O1899"/>
  <c r="N1899"/>
  <c r="M1899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S1898"/>
  <c r="R1898"/>
  <c r="Q1898"/>
  <c r="P1898"/>
  <c r="O1898"/>
  <c r="N1898"/>
  <c r="L1898"/>
  <c r="K1898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L1897"/>
  <c r="K1897"/>
  <c r="M1897" s="1"/>
  <c r="J1897"/>
  <c r="I1897"/>
  <c r="H1897"/>
  <c r="G1897"/>
  <c r="F1897"/>
  <c r="E1897"/>
  <c r="D1897"/>
  <c r="B1897"/>
  <c r="A1897" s="1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P1895"/>
  <c r="O1895"/>
  <c r="N1895"/>
  <c r="L1895"/>
  <c r="M1895" s="1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S1894"/>
  <c r="R1894"/>
  <c r="Q1894"/>
  <c r="P1894"/>
  <c r="O1894"/>
  <c r="N1894"/>
  <c r="L1894"/>
  <c r="K1894"/>
  <c r="M1894" s="1"/>
  <c r="AB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S1893"/>
  <c r="R1893"/>
  <c r="Q1893"/>
  <c r="O1893"/>
  <c r="N1893"/>
  <c r="L1893"/>
  <c r="K1893"/>
  <c r="M1893" s="1"/>
  <c r="J1893"/>
  <c r="I1893"/>
  <c r="H1893"/>
  <c r="G1893"/>
  <c r="F1893"/>
  <c r="E1893"/>
  <c r="D1893"/>
  <c r="B1893"/>
  <c r="A1893"/>
  <c r="AA1892"/>
  <c r="Z1892"/>
  <c r="Y1892"/>
  <c r="X1892"/>
  <c r="W1892"/>
  <c r="V1892"/>
  <c r="U1892"/>
  <c r="T1892"/>
  <c r="R1892"/>
  <c r="Q1892"/>
  <c r="O1892"/>
  <c r="N1892"/>
  <c r="P1892" s="1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R1891"/>
  <c r="Q1891"/>
  <c r="S1891" s="1"/>
  <c r="P1891"/>
  <c r="O1891"/>
  <c r="N1891"/>
  <c r="M189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S1890"/>
  <c r="R1890"/>
  <c r="Q1890"/>
  <c r="P1890"/>
  <c r="O1890"/>
  <c r="N1890"/>
  <c r="L1890"/>
  <c r="K1890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R1887"/>
  <c r="Q1887"/>
  <c r="S1887" s="1"/>
  <c r="P1887"/>
  <c r="O1887"/>
  <c r="N1887"/>
  <c r="L1887"/>
  <c r="M1887" s="1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S1885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Z1884"/>
  <c r="Y1884"/>
  <c r="X1884"/>
  <c r="W1884"/>
  <c r="V1884"/>
  <c r="U1884"/>
  <c r="T1884"/>
  <c r="R1884"/>
  <c r="Q1884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R1883"/>
  <c r="Q1883"/>
  <c r="S1883" s="1"/>
  <c r="P1883"/>
  <c r="O1883"/>
  <c r="N1883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S1882"/>
  <c r="R1882"/>
  <c r="Q1882"/>
  <c r="P1882"/>
  <c r="O1882"/>
  <c r="N1882"/>
  <c r="L1882"/>
  <c r="K1882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Q1880"/>
  <c r="S1880" s="1"/>
  <c r="O1880"/>
  <c r="N1880"/>
  <c r="P1880" s="1"/>
  <c r="M1880"/>
  <c r="L1880"/>
  <c r="K1880"/>
  <c r="J1880"/>
  <c r="I1880"/>
  <c r="H1880"/>
  <c r="AB1880" s="1"/>
  <c r="G1880"/>
  <c r="F1880"/>
  <c r="E1880"/>
  <c r="D1880"/>
  <c r="B1880"/>
  <c r="A1880"/>
  <c r="AA1879"/>
  <c r="Y1879"/>
  <c r="X1879"/>
  <c r="W1879"/>
  <c r="U1879"/>
  <c r="T1879"/>
  <c r="R1879"/>
  <c r="Q1879"/>
  <c r="S1879" s="1"/>
  <c r="P1879"/>
  <c r="O1879"/>
  <c r="N1879"/>
  <c r="L1879"/>
  <c r="M1879" s="1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S1877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Z1876"/>
  <c r="Y1876"/>
  <c r="X1876"/>
  <c r="W1876"/>
  <c r="V1876"/>
  <c r="U1876"/>
  <c r="T1876"/>
  <c r="R1876"/>
  <c r="Q1876"/>
  <c r="O1876"/>
  <c r="N1876"/>
  <c r="P1876" s="1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R1875"/>
  <c r="Q1875"/>
  <c r="S1875" s="1"/>
  <c r="P1875"/>
  <c r="O1875"/>
  <c r="N1875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S1874"/>
  <c r="R1874"/>
  <c r="Q1874"/>
  <c r="P1874"/>
  <c r="O1874"/>
  <c r="N1874"/>
  <c r="L1874"/>
  <c r="K1874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Q1872"/>
  <c r="S1872" s="1"/>
  <c r="O1872"/>
  <c r="N1872"/>
  <c r="P1872" s="1"/>
  <c r="M1872"/>
  <c r="L1872"/>
  <c r="K1872"/>
  <c r="J1872"/>
  <c r="I1872"/>
  <c r="H1872"/>
  <c r="AB1872" s="1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Z1868"/>
  <c r="Y1868"/>
  <c r="X1868"/>
  <c r="W1868"/>
  <c r="V1868"/>
  <c r="U1868"/>
  <c r="T1868"/>
  <c r="R1868"/>
  <c r="Q1868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R1867"/>
  <c r="Q1867"/>
  <c r="S1867" s="1"/>
  <c r="P1867"/>
  <c r="O1867"/>
  <c r="N1867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S1866"/>
  <c r="R1866"/>
  <c r="Q1866"/>
  <c r="P1866"/>
  <c r="O1866"/>
  <c r="N1866"/>
  <c r="L1866"/>
  <c r="K1866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L1865"/>
  <c r="K1865"/>
  <c r="M1865" s="1"/>
  <c r="J1865"/>
  <c r="I1865"/>
  <c r="H1865"/>
  <c r="G1865"/>
  <c r="F1865"/>
  <c r="E1865"/>
  <c r="D1865"/>
  <c r="B1865"/>
  <c r="A1865" s="1"/>
  <c r="AA1864"/>
  <c r="Y1864"/>
  <c r="Z1864" s="1"/>
  <c r="X1864"/>
  <c r="W1864"/>
  <c r="U1864"/>
  <c r="V1864" s="1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P1863"/>
  <c r="O1863"/>
  <c r="N1863"/>
  <c r="L1863"/>
  <c r="M1863" s="1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S1862"/>
  <c r="R1862"/>
  <c r="Q1862"/>
  <c r="P1862"/>
  <c r="O1862"/>
  <c r="N1862"/>
  <c r="L1862"/>
  <c r="K1862"/>
  <c r="M1862" s="1"/>
  <c r="AB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S1861"/>
  <c r="R1861"/>
  <c r="Q1861"/>
  <c r="O1861"/>
  <c r="N1861"/>
  <c r="L1861"/>
  <c r="K1861"/>
  <c r="M1861" s="1"/>
  <c r="J1861"/>
  <c r="I1861"/>
  <c r="H1861"/>
  <c r="G1861"/>
  <c r="F1861"/>
  <c r="E1861"/>
  <c r="D1861"/>
  <c r="B1861"/>
  <c r="A1861"/>
  <c r="AA1860"/>
  <c r="Z1860"/>
  <c r="Y1860"/>
  <c r="X1860"/>
  <c r="W1860"/>
  <c r="V1860"/>
  <c r="U1860"/>
  <c r="T1860"/>
  <c r="R1860"/>
  <c r="Q1860"/>
  <c r="O1860"/>
  <c r="N1860"/>
  <c r="P1860" s="1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R1859"/>
  <c r="Q1859"/>
  <c r="S1859" s="1"/>
  <c r="P1859"/>
  <c r="O1859"/>
  <c r="N1859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S1858"/>
  <c r="R1858"/>
  <c r="Q1858"/>
  <c r="P1858"/>
  <c r="O1858"/>
  <c r="N1858"/>
  <c r="L1858"/>
  <c r="K1858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Z1856" s="1"/>
  <c r="X1856"/>
  <c r="W1856"/>
  <c r="U1856"/>
  <c r="V1856" s="1"/>
  <c r="T1856"/>
  <c r="R1856"/>
  <c r="Q1856"/>
  <c r="S1856" s="1"/>
  <c r="O1856"/>
  <c r="N1856"/>
  <c r="P1856" s="1"/>
  <c r="L1856"/>
  <c r="M1856" s="1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R1855"/>
  <c r="Q1855"/>
  <c r="S1855" s="1"/>
  <c r="P1855"/>
  <c r="O1855"/>
  <c r="N1855"/>
  <c r="L1855"/>
  <c r="M1855" s="1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L1854"/>
  <c r="K1854"/>
  <c r="J1854"/>
  <c r="I1854"/>
  <c r="H1854"/>
  <c r="G1854"/>
  <c r="F1854"/>
  <c r="E1854"/>
  <c r="D1854"/>
  <c r="B1854"/>
  <c r="A1854"/>
  <c r="AA1853"/>
  <c r="Z1853"/>
  <c r="Y1853"/>
  <c r="X1853"/>
  <c r="W1853"/>
  <c r="V1853"/>
  <c r="U1853"/>
  <c r="T1853"/>
  <c r="S1853"/>
  <c r="R1853"/>
  <c r="Q1853"/>
  <c r="O1853"/>
  <c r="N1853"/>
  <c r="L1853"/>
  <c r="K1853"/>
  <c r="M1853" s="1"/>
  <c r="J1853"/>
  <c r="I1853"/>
  <c r="H1853"/>
  <c r="G1853"/>
  <c r="F1853"/>
  <c r="E1853"/>
  <c r="D1853"/>
  <c r="B1853"/>
  <c r="A1853" s="1"/>
  <c r="AA1852"/>
  <c r="Y1852"/>
  <c r="Z1852" s="1"/>
  <c r="X1852"/>
  <c r="W1852"/>
  <c r="U1852"/>
  <c r="V1852" s="1"/>
  <c r="T1852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W1851"/>
  <c r="U1851"/>
  <c r="T1851"/>
  <c r="R1851"/>
  <c r="Q1851"/>
  <c r="S1851" s="1"/>
  <c r="P1851"/>
  <c r="O1851"/>
  <c r="N185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S1850"/>
  <c r="R1850"/>
  <c r="Q1850"/>
  <c r="P1850"/>
  <c r="O1850"/>
  <c r="N1850"/>
  <c r="L1850"/>
  <c r="K1850"/>
  <c r="M1850" s="1"/>
  <c r="J1850"/>
  <c r="AB1850" s="1"/>
  <c r="I1850"/>
  <c r="H1850"/>
  <c r="G1850"/>
  <c r="F1850"/>
  <c r="E1850"/>
  <c r="D1850"/>
  <c r="B1850"/>
  <c r="A1850" s="1"/>
  <c r="AA1849"/>
  <c r="Y1849"/>
  <c r="Z1849" s="1"/>
  <c r="X1849"/>
  <c r="W1849"/>
  <c r="U1849"/>
  <c r="V1849" s="1"/>
  <c r="T1849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S1847"/>
  <c r="R1847"/>
  <c r="Q1847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S1846"/>
  <c r="R1846"/>
  <c r="Q1846"/>
  <c r="P1846"/>
  <c r="O1846"/>
  <c r="N1846"/>
  <c r="L1846"/>
  <c r="K1846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Q1845"/>
  <c r="S1845" s="1"/>
  <c r="O1845"/>
  <c r="N1845"/>
  <c r="M1845"/>
  <c r="L1845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S1841"/>
  <c r="R1841"/>
  <c r="Q1841"/>
  <c r="O1841"/>
  <c r="N1841"/>
  <c r="P1841" s="1"/>
  <c r="M1841"/>
  <c r="L1841"/>
  <c r="K184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W1839"/>
  <c r="U1839"/>
  <c r="T1839"/>
  <c r="R1839"/>
  <c r="Q1839"/>
  <c r="S1839" s="1"/>
  <c r="P1839"/>
  <c r="O1839"/>
  <c r="N1839"/>
  <c r="M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L1838"/>
  <c r="K1838"/>
  <c r="J1838"/>
  <c r="I1838"/>
  <c r="H1838"/>
  <c r="G1838"/>
  <c r="F1838"/>
  <c r="E1838"/>
  <c r="D1838"/>
  <c r="B1838"/>
  <c r="A1838"/>
  <c r="AA1837"/>
  <c r="Z1837"/>
  <c r="Y1837"/>
  <c r="X1837"/>
  <c r="W1837"/>
  <c r="V1837"/>
  <c r="U1837"/>
  <c r="T1837"/>
  <c r="S1837"/>
  <c r="R1837"/>
  <c r="Q1837"/>
  <c r="O1837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Q1836"/>
  <c r="S1836" s="1"/>
  <c r="P1836"/>
  <c r="O1836"/>
  <c r="N1836"/>
  <c r="M1836"/>
  <c r="L1836"/>
  <c r="K1836"/>
  <c r="J1836"/>
  <c r="I1836"/>
  <c r="H1836"/>
  <c r="G1836"/>
  <c r="F1836"/>
  <c r="E1836"/>
  <c r="D1836"/>
  <c r="B1836"/>
  <c r="A1836"/>
  <c r="AA1835"/>
  <c r="Y1835"/>
  <c r="X1835"/>
  <c r="W1835"/>
  <c r="U1835"/>
  <c r="T1835"/>
  <c r="R1835"/>
  <c r="Q1835"/>
  <c r="S1835" s="1"/>
  <c r="P1835"/>
  <c r="O1835"/>
  <c r="N1835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S1834"/>
  <c r="R1834"/>
  <c r="Q1834"/>
  <c r="P1834"/>
  <c r="O1834"/>
  <c r="N1834"/>
  <c r="L1834"/>
  <c r="K1834"/>
  <c r="M1834" s="1"/>
  <c r="J1834"/>
  <c r="AB1834" s="1"/>
  <c r="I1834"/>
  <c r="H1834"/>
  <c r="G1834"/>
  <c r="F1834"/>
  <c r="E1834"/>
  <c r="D1834"/>
  <c r="B1834"/>
  <c r="A1834" s="1"/>
  <c r="AA1833"/>
  <c r="Y1833"/>
  <c r="Z1833" s="1"/>
  <c r="X1833"/>
  <c r="W1833"/>
  <c r="U1833"/>
  <c r="V1833" s="1"/>
  <c r="T1833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Q1832"/>
  <c r="S1832" s="1"/>
  <c r="O1832"/>
  <c r="N1832"/>
  <c r="P1832" s="1"/>
  <c r="M1832"/>
  <c r="L1832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S1831"/>
  <c r="R1831"/>
  <c r="Q183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S1830"/>
  <c r="R1830"/>
  <c r="Q1830"/>
  <c r="P1830"/>
  <c r="O1830"/>
  <c r="N1830"/>
  <c r="L1830"/>
  <c r="K1830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Q1829"/>
  <c r="O1829"/>
  <c r="N1829"/>
  <c r="M1829"/>
  <c r="L1829"/>
  <c r="K1829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S1825"/>
  <c r="R1825"/>
  <c r="Q1825"/>
  <c r="O1825"/>
  <c r="N1825"/>
  <c r="P1825" s="1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W1823"/>
  <c r="U1823"/>
  <c r="T1823"/>
  <c r="R1823"/>
  <c r="Q1823"/>
  <c r="S1823" s="1"/>
  <c r="P1823"/>
  <c r="O1823"/>
  <c r="N1823"/>
  <c r="L1823"/>
  <c r="M1823" s="1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S1822"/>
  <c r="R1822"/>
  <c r="Q1822"/>
  <c r="O1822"/>
  <c r="N1822"/>
  <c r="P1822" s="1"/>
  <c r="L1822"/>
  <c r="K1822"/>
  <c r="J1822"/>
  <c r="I1822"/>
  <c r="H1822"/>
  <c r="G1822"/>
  <c r="F1822"/>
  <c r="E1822"/>
  <c r="D1822"/>
  <c r="B1822"/>
  <c r="A1822"/>
  <c r="AA1821"/>
  <c r="Z1821"/>
  <c r="Y1821"/>
  <c r="X1821"/>
  <c r="W1821"/>
  <c r="V1821"/>
  <c r="U182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Z1820" s="1"/>
  <c r="X1820"/>
  <c r="W1820"/>
  <c r="U1820"/>
  <c r="V1820" s="1"/>
  <c r="T1820"/>
  <c r="R1820"/>
  <c r="Q1820"/>
  <c r="S1820" s="1"/>
  <c r="P1820"/>
  <c r="O1820"/>
  <c r="N1820"/>
  <c r="L1820"/>
  <c r="M1820" s="1"/>
  <c r="K1820"/>
  <c r="J1820"/>
  <c r="I1820"/>
  <c r="H1820"/>
  <c r="G1820"/>
  <c r="F1820"/>
  <c r="E1820"/>
  <c r="D1820"/>
  <c r="B1820"/>
  <c r="A1820"/>
  <c r="AA1819"/>
  <c r="Y1819"/>
  <c r="X1819"/>
  <c r="W1819"/>
  <c r="U1819"/>
  <c r="T1819"/>
  <c r="R1819"/>
  <c r="Q1819"/>
  <c r="S1819" s="1"/>
  <c r="P1819"/>
  <c r="O1819"/>
  <c r="N1819"/>
  <c r="M1819"/>
  <c r="L1819"/>
  <c r="K1819"/>
  <c r="J1819"/>
  <c r="I1819"/>
  <c r="H1819"/>
  <c r="G1819"/>
  <c r="F1819"/>
  <c r="E1819"/>
  <c r="D1819"/>
  <c r="B1819"/>
  <c r="A1819" s="1"/>
  <c r="AB1818"/>
  <c r="AA1818"/>
  <c r="Y1818"/>
  <c r="X1818"/>
  <c r="Z1818" s="1"/>
  <c r="W1818"/>
  <c r="U1818"/>
  <c r="T1818"/>
  <c r="V1818" s="1"/>
  <c r="S1818"/>
  <c r="R1818"/>
  <c r="Q1818"/>
  <c r="P1818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Z1817" s="1"/>
  <c r="X1817"/>
  <c r="W1817"/>
  <c r="U1817"/>
  <c r="V1817" s="1"/>
  <c r="T1817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O1816"/>
  <c r="N1816"/>
  <c r="P1816" s="1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S1815"/>
  <c r="R1815"/>
  <c r="Q1815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P1814"/>
  <c r="O1814"/>
  <c r="N1814"/>
  <c r="L1814"/>
  <c r="K1814"/>
  <c r="M1814" s="1"/>
  <c r="J1814"/>
  <c r="I1814"/>
  <c r="H1814"/>
  <c r="AB1814" s="1"/>
  <c r="G1814"/>
  <c r="F1814"/>
  <c r="E1814"/>
  <c r="D1814"/>
  <c r="B1814"/>
  <c r="A1814" s="1"/>
  <c r="AA1813"/>
  <c r="Y1813"/>
  <c r="Z1813" s="1"/>
  <c r="X1813"/>
  <c r="W1813"/>
  <c r="U1813"/>
  <c r="V1813" s="1"/>
  <c r="T1813"/>
  <c r="R1813"/>
  <c r="Q1813"/>
  <c r="O1813"/>
  <c r="N1813"/>
  <c r="M1813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P1812" s="1"/>
  <c r="M1812"/>
  <c r="L1812"/>
  <c r="K1812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S1811"/>
  <c r="R1811"/>
  <c r="Q1811"/>
  <c r="P181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L1806"/>
  <c r="K1806"/>
  <c r="J1806"/>
  <c r="I1806"/>
  <c r="H1806"/>
  <c r="G1806"/>
  <c r="F1806"/>
  <c r="E1806"/>
  <c r="D1806"/>
  <c r="B1806"/>
  <c r="A1806"/>
  <c r="AA1805"/>
  <c r="Z1805"/>
  <c r="Y1805"/>
  <c r="X1805"/>
  <c r="W1805"/>
  <c r="V1805"/>
  <c r="U1805"/>
  <c r="T1805"/>
  <c r="S1805"/>
  <c r="R1805"/>
  <c r="Q1805"/>
  <c r="O1805"/>
  <c r="N1805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P1804"/>
  <c r="O1804"/>
  <c r="N1804"/>
  <c r="L1804"/>
  <c r="M1804" s="1"/>
  <c r="K1804"/>
  <c r="J1804"/>
  <c r="I1804"/>
  <c r="H1804"/>
  <c r="G1804"/>
  <c r="F1804"/>
  <c r="E1804"/>
  <c r="D1804"/>
  <c r="B1804"/>
  <c r="A1804"/>
  <c r="AA1803"/>
  <c r="Y1803"/>
  <c r="X1803"/>
  <c r="W1803"/>
  <c r="U1803"/>
  <c r="T1803"/>
  <c r="R1803"/>
  <c r="Q1803"/>
  <c r="S1803" s="1"/>
  <c r="P1803"/>
  <c r="O1803"/>
  <c r="N1803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AB1802" s="1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S1799"/>
  <c r="R1799"/>
  <c r="Q1799"/>
  <c r="O1799"/>
  <c r="P1799" s="1"/>
  <c r="N1799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P1798"/>
  <c r="O1798"/>
  <c r="N1798"/>
  <c r="L1798"/>
  <c r="K1798"/>
  <c r="J1798"/>
  <c r="I1798"/>
  <c r="H1798"/>
  <c r="G1798"/>
  <c r="F1798"/>
  <c r="E1798"/>
  <c r="D1798"/>
  <c r="B1798"/>
  <c r="A1798" s="1"/>
  <c r="AA1797"/>
  <c r="Y1797"/>
  <c r="Z1797" s="1"/>
  <c r="X1797"/>
  <c r="W1797"/>
  <c r="U1797"/>
  <c r="V1797" s="1"/>
  <c r="T1797"/>
  <c r="R1797"/>
  <c r="Q1797"/>
  <c r="S1797" s="1"/>
  <c r="O1797"/>
  <c r="N1797"/>
  <c r="M1797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O1796"/>
  <c r="N1796"/>
  <c r="P1796" s="1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S1793"/>
  <c r="R1793"/>
  <c r="Q1793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P1792"/>
  <c r="O1792"/>
  <c r="N1792"/>
  <c r="L1792"/>
  <c r="M1792" s="1"/>
  <c r="K1792"/>
  <c r="J1792"/>
  <c r="I1792"/>
  <c r="H1792"/>
  <c r="G1792"/>
  <c r="F1792"/>
  <c r="E1792"/>
  <c r="D1792"/>
  <c r="B1792"/>
  <c r="A1792"/>
  <c r="AA1791"/>
  <c r="Y1791"/>
  <c r="X1791"/>
  <c r="W1791"/>
  <c r="U1791"/>
  <c r="T1791"/>
  <c r="R1791"/>
  <c r="Q1791"/>
  <c r="S1791" s="1"/>
  <c r="P1791"/>
  <c r="O1791"/>
  <c r="N1791"/>
  <c r="L1791"/>
  <c r="M1791" s="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L1790"/>
  <c r="K1790"/>
  <c r="J1790"/>
  <c r="I1790"/>
  <c r="H1790"/>
  <c r="G1790"/>
  <c r="F1790"/>
  <c r="E1790"/>
  <c r="D1790"/>
  <c r="B1790"/>
  <c r="A1790"/>
  <c r="AA1789"/>
  <c r="Z1789"/>
  <c r="Y1789"/>
  <c r="X1789"/>
  <c r="W1789"/>
  <c r="V1789"/>
  <c r="U1789"/>
  <c r="T1789"/>
  <c r="S1789"/>
  <c r="R1789"/>
  <c r="Q1789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Y1788"/>
  <c r="Z1788" s="1"/>
  <c r="X1788"/>
  <c r="W1788"/>
  <c r="U1788"/>
  <c r="V1788" s="1"/>
  <c r="T1788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W1787"/>
  <c r="U1787"/>
  <c r="T1787"/>
  <c r="R1787"/>
  <c r="Q1787"/>
  <c r="S1787" s="1"/>
  <c r="P1787"/>
  <c r="O1787"/>
  <c r="N1787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S1786"/>
  <c r="R1786"/>
  <c r="Q1786"/>
  <c r="P1786"/>
  <c r="O1786"/>
  <c r="N1786"/>
  <c r="L1786"/>
  <c r="K1786"/>
  <c r="M1786" s="1"/>
  <c r="J1786"/>
  <c r="AB1786" s="1"/>
  <c r="I1786"/>
  <c r="H1786"/>
  <c r="G1786"/>
  <c r="F1786"/>
  <c r="E1786"/>
  <c r="D1786"/>
  <c r="B1786"/>
  <c r="A1786" s="1"/>
  <c r="AA1785"/>
  <c r="Y1785"/>
  <c r="Z1785" s="1"/>
  <c r="X1785"/>
  <c r="W1785"/>
  <c r="U1785"/>
  <c r="V1785" s="1"/>
  <c r="T1785"/>
  <c r="R1785"/>
  <c r="Q1785"/>
  <c r="S1785" s="1"/>
  <c r="O1785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S1783"/>
  <c r="R1783"/>
  <c r="Q1783"/>
  <c r="O1783"/>
  <c r="P1783" s="1"/>
  <c r="N1783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P1782"/>
  <c r="O1782"/>
  <c r="N1782"/>
  <c r="L1782"/>
  <c r="K1782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Q1781"/>
  <c r="S1781" s="1"/>
  <c r="O1781"/>
  <c r="N178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O1780"/>
  <c r="N1780"/>
  <c r="P1780" s="1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S1777"/>
  <c r="R1777"/>
  <c r="Q1777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P1776"/>
  <c r="O1776"/>
  <c r="N1776"/>
  <c r="L1776"/>
  <c r="M1776" s="1"/>
  <c r="K1776"/>
  <c r="J1776"/>
  <c r="I1776"/>
  <c r="H1776"/>
  <c r="G1776"/>
  <c r="F1776"/>
  <c r="E1776"/>
  <c r="D1776"/>
  <c r="B1776"/>
  <c r="A1776"/>
  <c r="AA1775"/>
  <c r="Y1775"/>
  <c r="X1775"/>
  <c r="W1775"/>
  <c r="U1775"/>
  <c r="T1775"/>
  <c r="R1775"/>
  <c r="Q1775"/>
  <c r="S1775" s="1"/>
  <c r="P1775"/>
  <c r="O1775"/>
  <c r="N1775"/>
  <c r="M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J1774"/>
  <c r="I1774"/>
  <c r="H1774"/>
  <c r="G1774"/>
  <c r="F1774"/>
  <c r="E1774"/>
  <c r="D1774"/>
  <c r="B1774"/>
  <c r="A1774"/>
  <c r="AA1773"/>
  <c r="Z1773"/>
  <c r="Y1773"/>
  <c r="X1773"/>
  <c r="W1773"/>
  <c r="V1773"/>
  <c r="U1773"/>
  <c r="T1773"/>
  <c r="S1773"/>
  <c r="R1773"/>
  <c r="Q1773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Q1772"/>
  <c r="S1772" s="1"/>
  <c r="P1772"/>
  <c r="O1772"/>
  <c r="N1772"/>
  <c r="M1772"/>
  <c r="L1772"/>
  <c r="K1772"/>
  <c r="J1772"/>
  <c r="I1772"/>
  <c r="H1772"/>
  <c r="G1772"/>
  <c r="F1772"/>
  <c r="E1772"/>
  <c r="D1772"/>
  <c r="B1772"/>
  <c r="A1772"/>
  <c r="AA1771"/>
  <c r="Y1771"/>
  <c r="X1771"/>
  <c r="W1771"/>
  <c r="U1771"/>
  <c r="T1771"/>
  <c r="R1771"/>
  <c r="Q1771"/>
  <c r="S1771" s="1"/>
  <c r="P1771"/>
  <c r="O1771"/>
  <c r="N177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S1770"/>
  <c r="R1770"/>
  <c r="Q1770"/>
  <c r="P1770"/>
  <c r="O1770"/>
  <c r="N1770"/>
  <c r="L1770"/>
  <c r="K1770"/>
  <c r="M1770" s="1"/>
  <c r="J1770"/>
  <c r="AB1770" s="1"/>
  <c r="I1770"/>
  <c r="H1770"/>
  <c r="G1770"/>
  <c r="F1770"/>
  <c r="E1770"/>
  <c r="D1770"/>
  <c r="B1770"/>
  <c r="A1770" s="1"/>
  <c r="AA1769"/>
  <c r="Y1769"/>
  <c r="Z1769" s="1"/>
  <c r="X1769"/>
  <c r="W1769"/>
  <c r="U1769"/>
  <c r="V1769" s="1"/>
  <c r="T1769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Q1768"/>
  <c r="S1768" s="1"/>
  <c r="O1768"/>
  <c r="N1768"/>
  <c r="P1768" s="1"/>
  <c r="M1768"/>
  <c r="L1768"/>
  <c r="K1768"/>
  <c r="J1768"/>
  <c r="I1768"/>
  <c r="H1768"/>
  <c r="AB1768" s="1"/>
  <c r="G1768"/>
  <c r="F1768"/>
  <c r="E1768"/>
  <c r="D1768"/>
  <c r="B1768"/>
  <c r="A1768"/>
  <c r="AA1767"/>
  <c r="Y1767"/>
  <c r="X1767"/>
  <c r="Z1767" s="1"/>
  <c r="W1767"/>
  <c r="U1767"/>
  <c r="T1767"/>
  <c r="S1767"/>
  <c r="R1767"/>
  <c r="Q1767"/>
  <c r="O1767"/>
  <c r="P1767" s="1"/>
  <c r="N1767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S1766"/>
  <c r="R1766"/>
  <c r="Q1766"/>
  <c r="P1766"/>
  <c r="O1766"/>
  <c r="N1766"/>
  <c r="L1766"/>
  <c r="K1766"/>
  <c r="J1766"/>
  <c r="I1766"/>
  <c r="H1766"/>
  <c r="G1766"/>
  <c r="F1766"/>
  <c r="E1766"/>
  <c r="D1766"/>
  <c r="B1766"/>
  <c r="A1766" s="1"/>
  <c r="AA1765"/>
  <c r="Y1765"/>
  <c r="Z1765" s="1"/>
  <c r="X1765"/>
  <c r="W1765"/>
  <c r="U1765"/>
  <c r="V1765" s="1"/>
  <c r="T1765"/>
  <c r="R1765"/>
  <c r="Q1765"/>
  <c r="O1765"/>
  <c r="N1765"/>
  <c r="M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O1764"/>
  <c r="N1764"/>
  <c r="P1764" s="1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S1761"/>
  <c r="R1761"/>
  <c r="Q176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R1760"/>
  <c r="Q1760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W1759"/>
  <c r="U1759"/>
  <c r="T1759"/>
  <c r="R1759"/>
  <c r="Q1759"/>
  <c r="S1759" s="1"/>
  <c r="P1759"/>
  <c r="O1759"/>
  <c r="N1759"/>
  <c r="L1759"/>
  <c r="M1759" s="1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S1758"/>
  <c r="R1758"/>
  <c r="Q1758"/>
  <c r="O1758"/>
  <c r="N1758"/>
  <c r="P1758" s="1"/>
  <c r="L1758"/>
  <c r="K1758"/>
  <c r="J1758"/>
  <c r="I1758"/>
  <c r="H1758"/>
  <c r="G1758"/>
  <c r="F1758"/>
  <c r="E1758"/>
  <c r="D1758"/>
  <c r="B1758"/>
  <c r="A1758"/>
  <c r="AA1757"/>
  <c r="Z1757"/>
  <c r="Y1757"/>
  <c r="X1757"/>
  <c r="W1757"/>
  <c r="V1757"/>
  <c r="U1757"/>
  <c r="T1757"/>
  <c r="S1757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Z1756" s="1"/>
  <c r="X1756"/>
  <c r="W1756"/>
  <c r="U1756"/>
  <c r="V1756" s="1"/>
  <c r="T1756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/>
  <c r="AA1755"/>
  <c r="Y1755"/>
  <c r="X1755"/>
  <c r="W1755"/>
  <c r="U1755"/>
  <c r="T1755"/>
  <c r="R1755"/>
  <c r="Q1755"/>
  <c r="S1755" s="1"/>
  <c r="P1755"/>
  <c r="O1755"/>
  <c r="N1755"/>
  <c r="M1755"/>
  <c r="L1755"/>
  <c r="K1755"/>
  <c r="J1755"/>
  <c r="I1755"/>
  <c r="H1755"/>
  <c r="G1755"/>
  <c r="F1755"/>
  <c r="E1755"/>
  <c r="D1755"/>
  <c r="B1755"/>
  <c r="A1755" s="1"/>
  <c r="AB1754"/>
  <c r="AA1754"/>
  <c r="Y1754"/>
  <c r="X1754"/>
  <c r="Z1754" s="1"/>
  <c r="W1754"/>
  <c r="U1754"/>
  <c r="T1754"/>
  <c r="V1754" s="1"/>
  <c r="S1754"/>
  <c r="R1754"/>
  <c r="Q1754"/>
  <c r="P1754"/>
  <c r="O1754"/>
  <c r="N1754"/>
  <c r="L1754"/>
  <c r="K1754"/>
  <c r="M1754" s="1"/>
  <c r="J1754"/>
  <c r="I1754"/>
  <c r="H1754"/>
  <c r="G1754"/>
  <c r="F1754"/>
  <c r="E1754"/>
  <c r="D1754"/>
  <c r="B1754"/>
  <c r="A1754" s="1"/>
  <c r="AA1753"/>
  <c r="Y1753"/>
  <c r="Z1753" s="1"/>
  <c r="X1753"/>
  <c r="W1753"/>
  <c r="U1753"/>
  <c r="V1753" s="1"/>
  <c r="T1753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Q1752"/>
  <c r="O1752"/>
  <c r="N1752"/>
  <c r="P1752" s="1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S1750"/>
  <c r="R1750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 s="1"/>
  <c r="AA1749"/>
  <c r="Y1749"/>
  <c r="Z1749" s="1"/>
  <c r="X1749"/>
  <c r="W1749"/>
  <c r="U1749"/>
  <c r="V1749" s="1"/>
  <c r="T1749"/>
  <c r="R1749"/>
  <c r="Q1749"/>
  <c r="O1749"/>
  <c r="N1749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O1748"/>
  <c r="N1748"/>
  <c r="P1748" s="1"/>
  <c r="M1748"/>
  <c r="L1748"/>
  <c r="K1748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S1747"/>
  <c r="R1747"/>
  <c r="Q1747"/>
  <c r="P1747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L1742"/>
  <c r="K1742"/>
  <c r="J1742"/>
  <c r="I1742"/>
  <c r="H1742"/>
  <c r="G1742"/>
  <c r="F1742"/>
  <c r="E1742"/>
  <c r="D1742"/>
  <c r="B1742"/>
  <c r="A1742"/>
  <c r="AA1741"/>
  <c r="Z1741"/>
  <c r="Y1741"/>
  <c r="X1741"/>
  <c r="W1741"/>
  <c r="V1741"/>
  <c r="U1741"/>
  <c r="T1741"/>
  <c r="S1741"/>
  <c r="R1741"/>
  <c r="Q1741"/>
  <c r="O1741"/>
  <c r="N1741"/>
  <c r="L1741"/>
  <c r="K1741"/>
  <c r="M1741" s="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/>
  <c r="AA1739"/>
  <c r="Y1739"/>
  <c r="X1739"/>
  <c r="W1739"/>
  <c r="U1739"/>
  <c r="T1739"/>
  <c r="R1739"/>
  <c r="Q1739"/>
  <c r="S1739" s="1"/>
  <c r="P1739"/>
  <c r="O1739"/>
  <c r="N1739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AB1738" s="1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S1735"/>
  <c r="R1735"/>
  <c r="Q1735"/>
  <c r="O1735"/>
  <c r="P1735" s="1"/>
  <c r="N1735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S1734"/>
  <c r="R1734"/>
  <c r="Q1734"/>
  <c r="P1734"/>
  <c r="O1734"/>
  <c r="N1734"/>
  <c r="L1734"/>
  <c r="K1734"/>
  <c r="J1734"/>
  <c r="I1734"/>
  <c r="H1734"/>
  <c r="G1734"/>
  <c r="F1734"/>
  <c r="E1734"/>
  <c r="D1734"/>
  <c r="B1734"/>
  <c r="A1734" s="1"/>
  <c r="AA1733"/>
  <c r="Y1733"/>
  <c r="Z1733" s="1"/>
  <c r="X1733"/>
  <c r="W1733"/>
  <c r="U1733"/>
  <c r="V1733" s="1"/>
  <c r="T1733"/>
  <c r="R1733"/>
  <c r="Q1733"/>
  <c r="S1733" s="1"/>
  <c r="O1733"/>
  <c r="N1733"/>
  <c r="M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O1732"/>
  <c r="N1732"/>
  <c r="P1732" s="1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S1729"/>
  <c r="R1729"/>
  <c r="Q1729"/>
  <c r="O1729"/>
  <c r="N1729"/>
  <c r="P1729" s="1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P1728"/>
  <c r="O1728"/>
  <c r="N1728"/>
  <c r="L1728"/>
  <c r="M1728" s="1"/>
  <c r="K1728"/>
  <c r="J1728"/>
  <c r="I1728"/>
  <c r="H1728"/>
  <c r="G1728"/>
  <c r="F1728"/>
  <c r="E1728"/>
  <c r="D1728"/>
  <c r="B1728"/>
  <c r="A1728"/>
  <c r="AA1727"/>
  <c r="Y1727"/>
  <c r="X1727"/>
  <c r="W1727"/>
  <c r="U1727"/>
  <c r="T1727"/>
  <c r="R1727"/>
  <c r="Q1727"/>
  <c r="S1727" s="1"/>
  <c r="P1727"/>
  <c r="O1727"/>
  <c r="N1727"/>
  <c r="L1727"/>
  <c r="M1727" s="1"/>
  <c r="K1727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L1726"/>
  <c r="K1726"/>
  <c r="J1726"/>
  <c r="I1726"/>
  <c r="H1726"/>
  <c r="G1726"/>
  <c r="F1726"/>
  <c r="E1726"/>
  <c r="D1726"/>
  <c r="B1726"/>
  <c r="A1726"/>
  <c r="AA1725"/>
  <c r="Z1725"/>
  <c r="Y1725"/>
  <c r="X1725"/>
  <c r="W1725"/>
  <c r="V1725"/>
  <c r="U1725"/>
  <c r="T1725"/>
  <c r="S1725"/>
  <c r="R1725"/>
  <c r="Q1725"/>
  <c r="O1725"/>
  <c r="N1725"/>
  <c r="L1725"/>
  <c r="K1725"/>
  <c r="M1725" s="1"/>
  <c r="J1725"/>
  <c r="I1725"/>
  <c r="H1725"/>
  <c r="G1725"/>
  <c r="F1725"/>
  <c r="E1725"/>
  <c r="D1725"/>
  <c r="B1725"/>
  <c r="A1725" s="1"/>
  <c r="AA1724"/>
  <c r="Y1724"/>
  <c r="Z1724" s="1"/>
  <c r="X1724"/>
  <c r="W1724"/>
  <c r="U1724"/>
  <c r="V1724" s="1"/>
  <c r="T1724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/>
  <c r="AA1723"/>
  <c r="Y1723"/>
  <c r="X1723"/>
  <c r="W1723"/>
  <c r="U1723"/>
  <c r="T1723"/>
  <c r="R1723"/>
  <c r="Q1723"/>
  <c r="S1723" s="1"/>
  <c r="P1723"/>
  <c r="O1723"/>
  <c r="N1723"/>
  <c r="M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S1722"/>
  <c r="R1722"/>
  <c r="Q1722"/>
  <c r="P1722"/>
  <c r="O1722"/>
  <c r="N1722"/>
  <c r="L1722"/>
  <c r="K1722"/>
  <c r="M1722" s="1"/>
  <c r="J1722"/>
  <c r="AB1722" s="1"/>
  <c r="I1722"/>
  <c r="H1722"/>
  <c r="G1722"/>
  <c r="F1722"/>
  <c r="E1722"/>
  <c r="D1722"/>
  <c r="B1722"/>
  <c r="A1722" s="1"/>
  <c r="AA1721"/>
  <c r="Y1721"/>
  <c r="Z1721" s="1"/>
  <c r="X1721"/>
  <c r="W1721"/>
  <c r="U1721"/>
  <c r="V1721" s="1"/>
  <c r="T1721"/>
  <c r="R1721"/>
  <c r="Q1721"/>
  <c r="S1721" s="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Q1720"/>
  <c r="S1720" s="1"/>
  <c r="O1720"/>
  <c r="N1720"/>
  <c r="P1720" s="1"/>
  <c r="M1720"/>
  <c r="L1720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S1719"/>
  <c r="R1719"/>
  <c r="Q1719"/>
  <c r="O1719"/>
  <c r="P1719" s="1"/>
  <c r="N1719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S1718"/>
  <c r="R1718"/>
  <c r="Q1718"/>
  <c r="P1718"/>
  <c r="O1718"/>
  <c r="N1718"/>
  <c r="L1718"/>
  <c r="K1718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Q1717"/>
  <c r="S1717" s="1"/>
  <c r="O1717"/>
  <c r="N1717"/>
  <c r="M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O1716"/>
  <c r="N1716"/>
  <c r="P1716" s="1"/>
  <c r="M1716"/>
  <c r="L1716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S1713"/>
  <c r="R1713"/>
  <c r="Q1713"/>
  <c r="O1713"/>
  <c r="N1713"/>
  <c r="P1713" s="1"/>
  <c r="M1713"/>
  <c r="L1713"/>
  <c r="K1713"/>
  <c r="J1713"/>
  <c r="I1713"/>
  <c r="H1713"/>
  <c r="G1713"/>
  <c r="F1713"/>
  <c r="E1713"/>
  <c r="D1713"/>
  <c r="B1713"/>
  <c r="A1713"/>
  <c r="AA1712"/>
  <c r="Y1712"/>
  <c r="X1712"/>
  <c r="W1712"/>
  <c r="U1712"/>
  <c r="T1712"/>
  <c r="V1712" s="1"/>
  <c r="R1712"/>
  <c r="Q1712"/>
  <c r="P1712"/>
  <c r="O1712"/>
  <c r="N1712"/>
  <c r="L1712"/>
  <c r="M1712" s="1"/>
  <c r="K1712"/>
  <c r="J1712"/>
  <c r="I1712"/>
  <c r="H1712"/>
  <c r="G1712"/>
  <c r="F1712"/>
  <c r="E1712"/>
  <c r="D1712"/>
  <c r="B1712"/>
  <c r="A1712"/>
  <c r="AA1711"/>
  <c r="Y1711"/>
  <c r="X1711"/>
  <c r="W1711"/>
  <c r="U1711"/>
  <c r="T1711"/>
  <c r="R1711"/>
  <c r="Q1711"/>
  <c r="S1711" s="1"/>
  <c r="P1711"/>
  <c r="O1711"/>
  <c r="N1711"/>
  <c r="M1711"/>
  <c r="L1711"/>
  <c r="K171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P1710" s="1"/>
  <c r="L1710"/>
  <c r="K1710"/>
  <c r="J1710"/>
  <c r="I1710"/>
  <c r="H1710"/>
  <c r="G1710"/>
  <c r="F1710"/>
  <c r="E1710"/>
  <c r="D1710"/>
  <c r="B1710"/>
  <c r="A1710"/>
  <c r="AA1709"/>
  <c r="Z1709"/>
  <c r="Y1709"/>
  <c r="X1709"/>
  <c r="W1709"/>
  <c r="V1709"/>
  <c r="U1709"/>
  <c r="T1709"/>
  <c r="S1709"/>
  <c r="R1709"/>
  <c r="Q1709"/>
  <c r="O1709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Q1708"/>
  <c r="S1708" s="1"/>
  <c r="P1708"/>
  <c r="O1708"/>
  <c r="N1708"/>
  <c r="M1708"/>
  <c r="L1708"/>
  <c r="K1708"/>
  <c r="J1708"/>
  <c r="I1708"/>
  <c r="H1708"/>
  <c r="G1708"/>
  <c r="F1708"/>
  <c r="E1708"/>
  <c r="D1708"/>
  <c r="B1708"/>
  <c r="A1708"/>
  <c r="AA1707"/>
  <c r="Y1707"/>
  <c r="X1707"/>
  <c r="W1707"/>
  <c r="U1707"/>
  <c r="T1707"/>
  <c r="R1707"/>
  <c r="Q1707"/>
  <c r="S1707" s="1"/>
  <c r="P1707"/>
  <c r="O1707"/>
  <c r="N1707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S1706"/>
  <c r="R1706"/>
  <c r="Q1706"/>
  <c r="P1706"/>
  <c r="O1706"/>
  <c r="N1706"/>
  <c r="L1706"/>
  <c r="K1706"/>
  <c r="M1706" s="1"/>
  <c r="J1706"/>
  <c r="AB1706" s="1"/>
  <c r="I1706"/>
  <c r="H1706"/>
  <c r="G1706"/>
  <c r="F1706"/>
  <c r="E1706"/>
  <c r="D1706"/>
  <c r="B1706"/>
  <c r="A1706" s="1"/>
  <c r="AA1705"/>
  <c r="Y1705"/>
  <c r="Z1705" s="1"/>
  <c r="X1705"/>
  <c r="W1705"/>
  <c r="U1705"/>
  <c r="V1705" s="1"/>
  <c r="T1705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Q1704"/>
  <c r="S1704" s="1"/>
  <c r="O1704"/>
  <c r="N1704"/>
  <c r="P1704" s="1"/>
  <c r="M1704"/>
  <c r="L1704"/>
  <c r="K1704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S1703"/>
  <c r="R1703"/>
  <c r="Q1703"/>
  <c r="O1703"/>
  <c r="P1703" s="1"/>
  <c r="N1703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S1702"/>
  <c r="R1702"/>
  <c r="Q1702"/>
  <c r="P1702"/>
  <c r="O1702"/>
  <c r="N1702"/>
  <c r="L1702"/>
  <c r="K1702"/>
  <c r="J1702"/>
  <c r="I1702"/>
  <c r="H1702"/>
  <c r="G1702"/>
  <c r="F1702"/>
  <c r="E1702"/>
  <c r="D1702"/>
  <c r="B1702"/>
  <c r="A1702" s="1"/>
  <c r="AA1701"/>
  <c r="Y1701"/>
  <c r="Z1701" s="1"/>
  <c r="X1701"/>
  <c r="W1701"/>
  <c r="U1701"/>
  <c r="V1701" s="1"/>
  <c r="T1701"/>
  <c r="R1701"/>
  <c r="Q1701"/>
  <c r="O1701"/>
  <c r="N1701"/>
  <c r="M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O1700"/>
  <c r="N1700"/>
  <c r="P1700" s="1"/>
  <c r="M1700"/>
  <c r="L1700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S1699"/>
  <c r="R1699"/>
  <c r="Q1699"/>
  <c r="O1699"/>
  <c r="P1699" s="1"/>
  <c r="N1699"/>
  <c r="L1699"/>
  <c r="K1699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S1697"/>
  <c r="R1697"/>
  <c r="Q1697"/>
  <c r="O1697"/>
  <c r="N1697"/>
  <c r="P1697" s="1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R1696"/>
  <c r="Q1696"/>
  <c r="P1696"/>
  <c r="O1696"/>
  <c r="N1696"/>
  <c r="L1696"/>
  <c r="M1696" s="1"/>
  <c r="K1696"/>
  <c r="J1696"/>
  <c r="I1696"/>
  <c r="H1696"/>
  <c r="G1696"/>
  <c r="F1696"/>
  <c r="E1696"/>
  <c r="D1696"/>
  <c r="B1696"/>
  <c r="A1696"/>
  <c r="AA1695"/>
  <c r="Y1695"/>
  <c r="X1695"/>
  <c r="W1695"/>
  <c r="U1695"/>
  <c r="T1695"/>
  <c r="R1695"/>
  <c r="Q1695"/>
  <c r="S1695" s="1"/>
  <c r="P1695"/>
  <c r="O1695"/>
  <c r="N1695"/>
  <c r="L1695"/>
  <c r="M1695" s="1"/>
  <c r="K1695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S1694"/>
  <c r="R1694"/>
  <c r="Q1694"/>
  <c r="O1694"/>
  <c r="N1694"/>
  <c r="P1694" s="1"/>
  <c r="L1694"/>
  <c r="K1694"/>
  <c r="J1694"/>
  <c r="I1694"/>
  <c r="H1694"/>
  <c r="G1694"/>
  <c r="F1694"/>
  <c r="E1694"/>
  <c r="D1694"/>
  <c r="B1694"/>
  <c r="A1694"/>
  <c r="AA1693"/>
  <c r="Z1693"/>
  <c r="Y1693"/>
  <c r="X1693"/>
  <c r="W1693"/>
  <c r="V1693"/>
  <c r="U1693"/>
  <c r="T1693"/>
  <c r="S1693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Z1692" s="1"/>
  <c r="X1692"/>
  <c r="W1692"/>
  <c r="U1692"/>
  <c r="V1692" s="1"/>
  <c r="T1692"/>
  <c r="R1692"/>
  <c r="Q1692"/>
  <c r="S1692" s="1"/>
  <c r="P1692"/>
  <c r="O1692"/>
  <c r="N1692"/>
  <c r="L1692"/>
  <c r="M1692" s="1"/>
  <c r="K1692"/>
  <c r="J1692"/>
  <c r="I1692"/>
  <c r="H1692"/>
  <c r="G1692"/>
  <c r="F1692"/>
  <c r="E1692"/>
  <c r="D1692"/>
  <c r="B1692"/>
  <c r="A1692"/>
  <c r="AA1691"/>
  <c r="Y1691"/>
  <c r="X1691"/>
  <c r="W1691"/>
  <c r="U1691"/>
  <c r="T1691"/>
  <c r="R1691"/>
  <c r="Q1691"/>
  <c r="S1691" s="1"/>
  <c r="P1691"/>
  <c r="O1691"/>
  <c r="N1691"/>
  <c r="M1691"/>
  <c r="L1691"/>
  <c r="K1691"/>
  <c r="J1691"/>
  <c r="I1691"/>
  <c r="H1691"/>
  <c r="G1691"/>
  <c r="F1691"/>
  <c r="E1691"/>
  <c r="D1691"/>
  <c r="B1691"/>
  <c r="A1691" s="1"/>
  <c r="AB1690"/>
  <c r="AA1690"/>
  <c r="Y1690"/>
  <c r="X1690"/>
  <c r="Z1690" s="1"/>
  <c r="W1690"/>
  <c r="U1690"/>
  <c r="T1690"/>
  <c r="V1690" s="1"/>
  <c r="S1690"/>
  <c r="R1690"/>
  <c r="Q1690"/>
  <c r="P1690"/>
  <c r="O1690"/>
  <c r="N1690"/>
  <c r="L1690"/>
  <c r="K1690"/>
  <c r="M1690" s="1"/>
  <c r="J1690"/>
  <c r="I1690"/>
  <c r="H1690"/>
  <c r="G1690"/>
  <c r="F1690"/>
  <c r="E1690"/>
  <c r="D1690"/>
  <c r="B1690"/>
  <c r="A1690" s="1"/>
  <c r="AA1689"/>
  <c r="Y1689"/>
  <c r="Z1689" s="1"/>
  <c r="X1689"/>
  <c r="W1689"/>
  <c r="U1689"/>
  <c r="V1689" s="1"/>
  <c r="T1689"/>
  <c r="R1689"/>
  <c r="Q1689"/>
  <c r="S1689" s="1"/>
  <c r="O1689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Q1688"/>
  <c r="O1688"/>
  <c r="N1688"/>
  <c r="P1688" s="1"/>
  <c r="M1688"/>
  <c r="L1688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S1687"/>
  <c r="R1687"/>
  <c r="Q1687"/>
  <c r="O1687"/>
  <c r="P1687" s="1"/>
  <c r="N1687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S1686"/>
  <c r="R1686"/>
  <c r="Q1686"/>
  <c r="P1686"/>
  <c r="O1686"/>
  <c r="N1686"/>
  <c r="L1686"/>
  <c r="K1686"/>
  <c r="M1686" s="1"/>
  <c r="J1686"/>
  <c r="I1686"/>
  <c r="H1686"/>
  <c r="AB1686" s="1"/>
  <c r="G1686"/>
  <c r="F1686"/>
  <c r="E1686"/>
  <c r="D1686"/>
  <c r="B1686"/>
  <c r="A1686" s="1"/>
  <c r="AA1685"/>
  <c r="Y1685"/>
  <c r="Z1685" s="1"/>
  <c r="X1685"/>
  <c r="W1685"/>
  <c r="U1685"/>
  <c r="V1685" s="1"/>
  <c r="T1685"/>
  <c r="R1685"/>
  <c r="Q1685"/>
  <c r="O1685"/>
  <c r="N1685"/>
  <c r="M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O1684"/>
  <c r="N1684"/>
  <c r="P1684" s="1"/>
  <c r="M1684"/>
  <c r="L1684"/>
  <c r="K1684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S1683"/>
  <c r="R1683"/>
  <c r="Q1683"/>
  <c r="P1683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P1680"/>
  <c r="O1680"/>
  <c r="N1680"/>
  <c r="L1680"/>
  <c r="M1680" s="1"/>
  <c r="K1680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L1678"/>
  <c r="K1678"/>
  <c r="J1678"/>
  <c r="I1678"/>
  <c r="H1678"/>
  <c r="G1678"/>
  <c r="F1678"/>
  <c r="E1678"/>
  <c r="D1678"/>
  <c r="B1678"/>
  <c r="A1678"/>
  <c r="AA1677"/>
  <c r="Z1677"/>
  <c r="Y1677"/>
  <c r="X1677"/>
  <c r="W1677"/>
  <c r="V1677"/>
  <c r="U1677"/>
  <c r="T1677"/>
  <c r="S1677"/>
  <c r="R1677"/>
  <c r="Q1677"/>
  <c r="O1677"/>
  <c r="N1677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P1676"/>
  <c r="O1676"/>
  <c r="N1676"/>
  <c r="L1676"/>
  <c r="M1676" s="1"/>
  <c r="K1676"/>
  <c r="J1676"/>
  <c r="I1676"/>
  <c r="H1676"/>
  <c r="G1676"/>
  <c r="F1676"/>
  <c r="E1676"/>
  <c r="D1676"/>
  <c r="B1676"/>
  <c r="A1676"/>
  <c r="AA1675"/>
  <c r="Y1675"/>
  <c r="X1675"/>
  <c r="W1675"/>
  <c r="U1675"/>
  <c r="T1675"/>
  <c r="R1675"/>
  <c r="Q1675"/>
  <c r="S1675" s="1"/>
  <c r="P1675"/>
  <c r="O1675"/>
  <c r="N1675"/>
  <c r="M1675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AB1674" s="1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S1671"/>
  <c r="R1671"/>
  <c r="Q1671"/>
  <c r="O1671"/>
  <c r="P1671" s="1"/>
  <c r="N167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S1670" s="1"/>
  <c r="Q1670"/>
  <c r="P1670"/>
  <c r="O1670"/>
  <c r="N1670"/>
  <c r="L1670"/>
  <c r="K1670"/>
  <c r="M1670" s="1"/>
  <c r="J1670"/>
  <c r="I1670"/>
  <c r="H1670"/>
  <c r="AB1670" s="1"/>
  <c r="G1670"/>
  <c r="F1670"/>
  <c r="E1670"/>
  <c r="D1670"/>
  <c r="B1670"/>
  <c r="A1670" s="1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O1668"/>
  <c r="N1668"/>
  <c r="P1668" s="1"/>
  <c r="L1668"/>
  <c r="M1668" s="1"/>
  <c r="K1668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S1667"/>
  <c r="R1667"/>
  <c r="Q1667"/>
  <c r="P1667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J1666"/>
  <c r="I1666"/>
  <c r="H1666"/>
  <c r="G1666"/>
  <c r="F1666"/>
  <c r="E1666"/>
  <c r="D1666"/>
  <c r="B1666"/>
  <c r="A1666"/>
  <c r="AA1665"/>
  <c r="Z1665"/>
  <c r="Y1665"/>
  <c r="X1665"/>
  <c r="W1665"/>
  <c r="V1665"/>
  <c r="U1665"/>
  <c r="T1665"/>
  <c r="S1665"/>
  <c r="R1665"/>
  <c r="Q1665"/>
  <c r="O1665"/>
  <c r="N1665"/>
  <c r="P1665" s="1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/>
  <c r="AA1663"/>
  <c r="Y1663"/>
  <c r="X1663"/>
  <c r="W1663"/>
  <c r="U1663"/>
  <c r="T1663"/>
  <c r="R1663"/>
  <c r="Q1663"/>
  <c r="S1663" s="1"/>
  <c r="P1663"/>
  <c r="O1663"/>
  <c r="N1663"/>
  <c r="L1663"/>
  <c r="M1663" s="1"/>
  <c r="K1663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S1661"/>
  <c r="R166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Z1660" s="1"/>
  <c r="X1660"/>
  <c r="W1660"/>
  <c r="U1660"/>
  <c r="V1660" s="1"/>
  <c r="T1660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R1659"/>
  <c r="Q1659"/>
  <c r="S1659" s="1"/>
  <c r="O1659"/>
  <c r="P1659" s="1"/>
  <c r="N1659"/>
  <c r="M1659"/>
  <c r="L1659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AB1658" s="1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M1655" s="1"/>
  <c r="AB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S1654" s="1"/>
  <c r="Q1654"/>
  <c r="P1654"/>
  <c r="O1654"/>
  <c r="N1654"/>
  <c r="L1654"/>
  <c r="K1654"/>
  <c r="M1654" s="1"/>
  <c r="J1654"/>
  <c r="I1654"/>
  <c r="H1654"/>
  <c r="AB1654" s="1"/>
  <c r="G1654"/>
  <c r="F1654"/>
  <c r="E1654"/>
  <c r="D1654"/>
  <c r="B1654"/>
  <c r="A1654" s="1"/>
  <c r="AA1653"/>
  <c r="Z1653"/>
  <c r="Y1653"/>
  <c r="X1653"/>
  <c r="W1653"/>
  <c r="V1653"/>
  <c r="U1653"/>
  <c r="T1653"/>
  <c r="R1653"/>
  <c r="Q1653"/>
  <c r="S1653" s="1"/>
  <c r="O1653"/>
  <c r="N1653"/>
  <c r="P1653" s="1"/>
  <c r="M1653"/>
  <c r="L1653"/>
  <c r="K1653"/>
  <c r="J1653"/>
  <c r="I1653"/>
  <c r="H1653"/>
  <c r="AB1653" s="1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O1652"/>
  <c r="N1652"/>
  <c r="P1652" s="1"/>
  <c r="L1652"/>
  <c r="M1652" s="1"/>
  <c r="K1652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S1651"/>
  <c r="R1651"/>
  <c r="Q1651"/>
  <c r="P1651"/>
  <c r="O1651"/>
  <c r="N165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J1650"/>
  <c r="I1650"/>
  <c r="H1650"/>
  <c r="G1650"/>
  <c r="F1650"/>
  <c r="E1650"/>
  <c r="D1650"/>
  <c r="B1650"/>
  <c r="A1650"/>
  <c r="AA1649"/>
  <c r="Z1649"/>
  <c r="Y1649"/>
  <c r="X1649"/>
  <c r="W1649"/>
  <c r="V1649"/>
  <c r="U1649"/>
  <c r="T1649"/>
  <c r="S1649"/>
  <c r="R1649"/>
  <c r="Q1649"/>
  <c r="O1649"/>
  <c r="N1649"/>
  <c r="P1649" s="1"/>
  <c r="M1649"/>
  <c r="L1649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/>
  <c r="AA1647"/>
  <c r="Y1647"/>
  <c r="X1647"/>
  <c r="W1647"/>
  <c r="U1647"/>
  <c r="T1647"/>
  <c r="R1647"/>
  <c r="Q1647"/>
  <c r="S1647" s="1"/>
  <c r="P1647"/>
  <c r="O1647"/>
  <c r="N1647"/>
  <c r="L1647"/>
  <c r="M1647" s="1"/>
  <c r="K1647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S1646"/>
  <c r="R1646"/>
  <c r="Q1646"/>
  <c r="O1646"/>
  <c r="N1646"/>
  <c r="P1646" s="1"/>
  <c r="L1646"/>
  <c r="K1646"/>
  <c r="J1646"/>
  <c r="I1646"/>
  <c r="H1646"/>
  <c r="G1646"/>
  <c r="F1646"/>
  <c r="E1646"/>
  <c r="D1646"/>
  <c r="B1646"/>
  <c r="A1646"/>
  <c r="AA1645"/>
  <c r="Z1645"/>
  <c r="Y1645"/>
  <c r="X1645"/>
  <c r="W1645"/>
  <c r="V1645"/>
  <c r="U1645"/>
  <c r="T1645"/>
  <c r="S1645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Z1644" s="1"/>
  <c r="X1644"/>
  <c r="W1644"/>
  <c r="U1644"/>
  <c r="V1644" s="1"/>
  <c r="T1644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R1643"/>
  <c r="Q1643"/>
  <c r="S1643" s="1"/>
  <c r="O1643"/>
  <c r="P1643" s="1"/>
  <c r="N1643"/>
  <c r="M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AB1642" s="1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Q1640"/>
  <c r="S1640" s="1"/>
  <c r="O1640"/>
  <c r="N1640"/>
  <c r="P1640" s="1"/>
  <c r="M1640"/>
  <c r="L1640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M1639" s="1"/>
  <c r="AB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S1638" s="1"/>
  <c r="Q1638"/>
  <c r="P1638"/>
  <c r="O1638"/>
  <c r="N1638"/>
  <c r="L1638"/>
  <c r="K1638"/>
  <c r="M1638" s="1"/>
  <c r="J1638"/>
  <c r="I1638"/>
  <c r="H1638"/>
  <c r="AB1638" s="1"/>
  <c r="G1638"/>
  <c r="F1638"/>
  <c r="E1638"/>
  <c r="D1638"/>
  <c r="B1638"/>
  <c r="A1638" s="1"/>
  <c r="AA1637"/>
  <c r="Z1637"/>
  <c r="Y1637"/>
  <c r="X1637"/>
  <c r="W1637"/>
  <c r="V1637"/>
  <c r="U1637"/>
  <c r="T1637"/>
  <c r="R1637"/>
  <c r="Q1637"/>
  <c r="S1637" s="1"/>
  <c r="O1637"/>
  <c r="N1637"/>
  <c r="P1637" s="1"/>
  <c r="M1637"/>
  <c r="L1637"/>
  <c r="K1637"/>
  <c r="J1637"/>
  <c r="I1637"/>
  <c r="H1637"/>
  <c r="AB1637" s="1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O1636"/>
  <c r="N1636"/>
  <c r="P1636" s="1"/>
  <c r="L1636"/>
  <c r="M1636" s="1"/>
  <c r="K1636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S1635"/>
  <c r="R1635"/>
  <c r="Q1635"/>
  <c r="P1635"/>
  <c r="O1635"/>
  <c r="N1635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J1634"/>
  <c r="I1634"/>
  <c r="H1634"/>
  <c r="G1634"/>
  <c r="F1634"/>
  <c r="E1634"/>
  <c r="D1634"/>
  <c r="B1634"/>
  <c r="A1634"/>
  <c r="AA1633"/>
  <c r="Z1633"/>
  <c r="Y1633"/>
  <c r="X1633"/>
  <c r="W1633"/>
  <c r="V1633"/>
  <c r="U1633"/>
  <c r="T1633"/>
  <c r="S1633"/>
  <c r="R1633"/>
  <c r="Q1633"/>
  <c r="O1633"/>
  <c r="N1633"/>
  <c r="P1633" s="1"/>
  <c r="M1633"/>
  <c r="L1633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/>
  <c r="AA1631"/>
  <c r="Y1631"/>
  <c r="X1631"/>
  <c r="W1631"/>
  <c r="U1631"/>
  <c r="T1631"/>
  <c r="R1631"/>
  <c r="Q1631"/>
  <c r="S1631" s="1"/>
  <c r="P1631"/>
  <c r="O1631"/>
  <c r="N1631"/>
  <c r="L1631"/>
  <c r="M1631" s="1"/>
  <c r="K163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S1630"/>
  <c r="R1630"/>
  <c r="Q1630"/>
  <c r="O1630"/>
  <c r="N1630"/>
  <c r="P1630" s="1"/>
  <c r="L1630"/>
  <c r="K1630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S1629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Z1628" s="1"/>
  <c r="X1628"/>
  <c r="W1628"/>
  <c r="U1628"/>
  <c r="V1628" s="1"/>
  <c r="T1628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R1627"/>
  <c r="Q1627"/>
  <c r="S1627" s="1"/>
  <c r="O1627"/>
  <c r="P1627" s="1"/>
  <c r="N1627"/>
  <c r="M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AB1626" s="1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Q1624"/>
  <c r="S1624" s="1"/>
  <c r="O1624"/>
  <c r="N1624"/>
  <c r="P1624" s="1"/>
  <c r="M1624"/>
  <c r="L1624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M1623" s="1"/>
  <c r="AB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S1622" s="1"/>
  <c r="Q1622"/>
  <c r="P1622"/>
  <c r="O1622"/>
  <c r="N1622"/>
  <c r="L1622"/>
  <c r="K1622"/>
  <c r="M1622" s="1"/>
  <c r="J1622"/>
  <c r="I1622"/>
  <c r="H1622"/>
  <c r="AB1622" s="1"/>
  <c r="G1622"/>
  <c r="F1622"/>
  <c r="E1622"/>
  <c r="D1622"/>
  <c r="B1622"/>
  <c r="A1622" s="1"/>
  <c r="AA1621"/>
  <c r="Z1621"/>
  <c r="Y1621"/>
  <c r="X1621"/>
  <c r="W1621"/>
  <c r="V1621"/>
  <c r="U1621"/>
  <c r="T1621"/>
  <c r="R1621"/>
  <c r="Q1621"/>
  <c r="S1621" s="1"/>
  <c r="O1621"/>
  <c r="N1621"/>
  <c r="P1621" s="1"/>
  <c r="M1621"/>
  <c r="L1621"/>
  <c r="K1621"/>
  <c r="J1621"/>
  <c r="I1621"/>
  <c r="H1621"/>
  <c r="AB1621" s="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O1620"/>
  <c r="N1620"/>
  <c r="P1620" s="1"/>
  <c r="L1620"/>
  <c r="M1620" s="1"/>
  <c r="K1620"/>
  <c r="J1620"/>
  <c r="I1620"/>
  <c r="H1620"/>
  <c r="G1620"/>
  <c r="F1620"/>
  <c r="E1620"/>
  <c r="D1620"/>
  <c r="B1620"/>
  <c r="A1620"/>
  <c r="AA1619"/>
  <c r="Y1619"/>
  <c r="X1619"/>
  <c r="W1619"/>
  <c r="U1619"/>
  <c r="T1619"/>
  <c r="V1619" s="1"/>
  <c r="S1619"/>
  <c r="R1619"/>
  <c r="Q1619"/>
  <c r="P1619"/>
  <c r="O1619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J1618"/>
  <c r="I1618"/>
  <c r="H1618"/>
  <c r="G1618"/>
  <c r="F1618"/>
  <c r="E1618"/>
  <c r="D1618"/>
  <c r="B1618"/>
  <c r="A1618"/>
  <c r="AA1617"/>
  <c r="Z1617"/>
  <c r="Y1617"/>
  <c r="X1617"/>
  <c r="W1617"/>
  <c r="V1617"/>
  <c r="U1617"/>
  <c r="T1617"/>
  <c r="S1617"/>
  <c r="R1617"/>
  <c r="Q1617"/>
  <c r="O1617"/>
  <c r="N1617"/>
  <c r="P1617" s="1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/>
  <c r="AA1615"/>
  <c r="Y1615"/>
  <c r="X1615"/>
  <c r="W1615"/>
  <c r="U1615"/>
  <c r="T1615"/>
  <c r="R1615"/>
  <c r="Q1615"/>
  <c r="S1615" s="1"/>
  <c r="P1615"/>
  <c r="O1615"/>
  <c r="N1615"/>
  <c r="L1615"/>
  <c r="M1615" s="1"/>
  <c r="K1615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S1614"/>
  <c r="R1614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S1613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Z1612" s="1"/>
  <c r="X1612"/>
  <c r="W1612"/>
  <c r="U1612"/>
  <c r="V1612" s="1"/>
  <c r="T1612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R1611"/>
  <c r="Q1611"/>
  <c r="S1611" s="1"/>
  <c r="O1611"/>
  <c r="P1611" s="1"/>
  <c r="N1611"/>
  <c r="M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AB1610" s="1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AB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S1606" s="1"/>
  <c r="Q1606"/>
  <c r="P1606"/>
  <c r="O1606"/>
  <c r="N1606"/>
  <c r="L1606"/>
  <c r="K1606"/>
  <c r="M1606" s="1"/>
  <c r="J1606"/>
  <c r="I1606"/>
  <c r="H1606"/>
  <c r="AB1606" s="1"/>
  <c r="G1606"/>
  <c r="F1606"/>
  <c r="E1606"/>
  <c r="D1606"/>
  <c r="B1606"/>
  <c r="A1606" s="1"/>
  <c r="AA1605"/>
  <c r="Z1605"/>
  <c r="Y1605"/>
  <c r="X1605"/>
  <c r="W1605"/>
  <c r="V1605"/>
  <c r="U1605"/>
  <c r="T1605"/>
  <c r="R1605"/>
  <c r="Q1605"/>
  <c r="S1605" s="1"/>
  <c r="O1605"/>
  <c r="N1605"/>
  <c r="P1605" s="1"/>
  <c r="M1605"/>
  <c r="L1605"/>
  <c r="K1605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O1604"/>
  <c r="N1604"/>
  <c r="P1604" s="1"/>
  <c r="L1604"/>
  <c r="M1604" s="1"/>
  <c r="K1604"/>
  <c r="J1604"/>
  <c r="I1604"/>
  <c r="H1604"/>
  <c r="G1604"/>
  <c r="F1604"/>
  <c r="E1604"/>
  <c r="D1604"/>
  <c r="B1604"/>
  <c r="A1604"/>
  <c r="AA1603"/>
  <c r="Y1603"/>
  <c r="X1603"/>
  <c r="W1603"/>
  <c r="U1603"/>
  <c r="T1603"/>
  <c r="V1603" s="1"/>
  <c r="S1603"/>
  <c r="R1603"/>
  <c r="Q1603"/>
  <c r="P1603"/>
  <c r="O1603"/>
  <c r="N1603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J1602"/>
  <c r="I1602"/>
  <c r="H1602"/>
  <c r="G1602"/>
  <c r="F1602"/>
  <c r="E1602"/>
  <c r="D1602"/>
  <c r="B1602"/>
  <c r="A1602"/>
  <c r="AA1601"/>
  <c r="Z1601"/>
  <c r="Y1601"/>
  <c r="X1601"/>
  <c r="W1601"/>
  <c r="V1601"/>
  <c r="U1601"/>
  <c r="T1601"/>
  <c r="S1601"/>
  <c r="R1601"/>
  <c r="Q160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/>
  <c r="AA1599"/>
  <c r="Y1599"/>
  <c r="X1599"/>
  <c r="W1599"/>
  <c r="U1599"/>
  <c r="T1599"/>
  <c r="R1599"/>
  <c r="Q1599"/>
  <c r="S1599" s="1"/>
  <c r="P1599"/>
  <c r="O1599"/>
  <c r="N1599"/>
  <c r="L1599"/>
  <c r="M1599" s="1"/>
  <c r="K1599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S1598"/>
  <c r="R1598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S1597"/>
  <c r="R1597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Z1596" s="1"/>
  <c r="X1596"/>
  <c r="W1596"/>
  <c r="U1596"/>
  <c r="V1596" s="1"/>
  <c r="T1596"/>
  <c r="R1596"/>
  <c r="Q1596"/>
  <c r="S1596" s="1"/>
  <c r="P1596"/>
  <c r="O1596"/>
  <c r="N1596"/>
  <c r="L1596"/>
  <c r="M1596" s="1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R1595"/>
  <c r="Q1595"/>
  <c r="S1595" s="1"/>
  <c r="O1595"/>
  <c r="P1595" s="1"/>
  <c r="N1595"/>
  <c r="M1595"/>
  <c r="L1595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AB1594" s="1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AB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S1590" s="1"/>
  <c r="Q1590"/>
  <c r="P1590"/>
  <c r="O1590"/>
  <c r="N1590"/>
  <c r="L1590"/>
  <c r="K1590"/>
  <c r="M1590" s="1"/>
  <c r="J1590"/>
  <c r="I1590"/>
  <c r="H1590"/>
  <c r="AB1590" s="1"/>
  <c r="G1590"/>
  <c r="F1590"/>
  <c r="E1590"/>
  <c r="D1590"/>
  <c r="B1590"/>
  <c r="A1590" s="1"/>
  <c r="AA1589"/>
  <c r="Z1589"/>
  <c r="Y1589"/>
  <c r="X1589"/>
  <c r="W1589"/>
  <c r="V1589"/>
  <c r="U1589"/>
  <c r="T1589"/>
  <c r="R1589"/>
  <c r="Q1589"/>
  <c r="S1589" s="1"/>
  <c r="O1589"/>
  <c r="N1589"/>
  <c r="P1589" s="1"/>
  <c r="M1589"/>
  <c r="L1589"/>
  <c r="K1589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O1588"/>
  <c r="N1588"/>
  <c r="P1588" s="1"/>
  <c r="L1588"/>
  <c r="M1588" s="1"/>
  <c r="K1588"/>
  <c r="J1588"/>
  <c r="I1588"/>
  <c r="H1588"/>
  <c r="G1588"/>
  <c r="F1588"/>
  <c r="E1588"/>
  <c r="D1588"/>
  <c r="B1588"/>
  <c r="A1588"/>
  <c r="AA1587"/>
  <c r="Y1587"/>
  <c r="X1587"/>
  <c r="W1587"/>
  <c r="U1587"/>
  <c r="T1587"/>
  <c r="V1587" s="1"/>
  <c r="S1587"/>
  <c r="R1587"/>
  <c r="Q1587"/>
  <c r="P1587"/>
  <c r="O1587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J1586"/>
  <c r="I1586"/>
  <c r="H1586"/>
  <c r="G1586"/>
  <c r="F1586"/>
  <c r="E1586"/>
  <c r="D1586"/>
  <c r="B1586"/>
  <c r="A1586"/>
  <c r="AA1585"/>
  <c r="Z1585"/>
  <c r="Y1585"/>
  <c r="X1585"/>
  <c r="W1585"/>
  <c r="V1585"/>
  <c r="U1585"/>
  <c r="T1585"/>
  <c r="S1585"/>
  <c r="R1585"/>
  <c r="Q1585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R1584"/>
  <c r="Q1584"/>
  <c r="S1584" s="1"/>
  <c r="P1584"/>
  <c r="O1584"/>
  <c r="N1584"/>
  <c r="L1584"/>
  <c r="M1584" s="1"/>
  <c r="K1584"/>
  <c r="J1584"/>
  <c r="I1584"/>
  <c r="H1584"/>
  <c r="G1584"/>
  <c r="F1584"/>
  <c r="E1584"/>
  <c r="D1584"/>
  <c r="B1584"/>
  <c r="A1584"/>
  <c r="AA1583"/>
  <c r="Y1583"/>
  <c r="X1583"/>
  <c r="W1583"/>
  <c r="U1583"/>
  <c r="T1583"/>
  <c r="R1583"/>
  <c r="Q1583"/>
  <c r="S1583" s="1"/>
  <c r="P1583"/>
  <c r="O1583"/>
  <c r="N1583"/>
  <c r="L1583"/>
  <c r="M1583" s="1"/>
  <c r="K1583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S1582"/>
  <c r="R1582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S1581"/>
  <c r="R158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Z1580" s="1"/>
  <c r="X1580"/>
  <c r="W1580"/>
  <c r="U1580"/>
  <c r="V1580" s="1"/>
  <c r="T1580"/>
  <c r="R1580"/>
  <c r="Q1580"/>
  <c r="S1580" s="1"/>
  <c r="P1580"/>
  <c r="O1580"/>
  <c r="N1580"/>
  <c r="L1580"/>
  <c r="M1580" s="1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R1579"/>
  <c r="Q1579"/>
  <c r="S1579" s="1"/>
  <c r="O1579"/>
  <c r="P1579" s="1"/>
  <c r="N1579"/>
  <c r="M1579"/>
  <c r="L1579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AB1578" s="1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AB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S1574"/>
  <c r="R1574"/>
  <c r="Q1574"/>
  <c r="P1574"/>
  <c r="O1574"/>
  <c r="N1574"/>
  <c r="L1574"/>
  <c r="K1574"/>
  <c r="J1574"/>
  <c r="I1574"/>
  <c r="H1574"/>
  <c r="G1574"/>
  <c r="F1574"/>
  <c r="E1574"/>
  <c r="D1574"/>
  <c r="B1574"/>
  <c r="A1574" s="1"/>
  <c r="AA1573"/>
  <c r="Y1573"/>
  <c r="Z1573" s="1"/>
  <c r="X1573"/>
  <c r="W1573"/>
  <c r="U1573"/>
  <c r="V1573" s="1"/>
  <c r="T1573"/>
  <c r="R1573"/>
  <c r="Q1573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O1572"/>
  <c r="N1572"/>
  <c r="P1572" s="1"/>
  <c r="L1572"/>
  <c r="M1572" s="1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J1570"/>
  <c r="I1570"/>
  <c r="H1570"/>
  <c r="G1570"/>
  <c r="F1570"/>
  <c r="E1570"/>
  <c r="D1570"/>
  <c r="B1570"/>
  <c r="A1570"/>
  <c r="AA1569"/>
  <c r="Z1569"/>
  <c r="Y1569"/>
  <c r="X1569"/>
  <c r="W1569"/>
  <c r="V1569"/>
  <c r="U1569"/>
  <c r="T1569"/>
  <c r="R1569"/>
  <c r="S1569" s="1"/>
  <c r="Q1569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G1568"/>
  <c r="F1568"/>
  <c r="E1568"/>
  <c r="D1568"/>
  <c r="B1568"/>
  <c r="A1568"/>
  <c r="AA1567"/>
  <c r="Y1567"/>
  <c r="X1567"/>
  <c r="W1567"/>
  <c r="U1567"/>
  <c r="T1567"/>
  <c r="V1567" s="1"/>
  <c r="R1567"/>
  <c r="Q1567"/>
  <c r="S1567" s="1"/>
  <c r="P1567"/>
  <c r="O1567"/>
  <c r="N1567"/>
  <c r="M1567"/>
  <c r="L1567"/>
  <c r="K1567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L1566"/>
  <c r="K1566"/>
  <c r="J1566"/>
  <c r="I1566"/>
  <c r="H1566"/>
  <c r="G1566"/>
  <c r="F1566"/>
  <c r="E1566"/>
  <c r="D1566"/>
  <c r="B1566"/>
  <c r="A1566"/>
  <c r="AA1565"/>
  <c r="Z1565"/>
  <c r="Y1565"/>
  <c r="X1565"/>
  <c r="W1565"/>
  <c r="V1565"/>
  <c r="U1565"/>
  <c r="T1565"/>
  <c r="S1565"/>
  <c r="R1565"/>
  <c r="Q1565"/>
  <c r="O1565"/>
  <c r="N1565"/>
  <c r="L1565"/>
  <c r="K1565"/>
  <c r="M1565" s="1"/>
  <c r="J1565"/>
  <c r="I1565"/>
  <c r="H1565"/>
  <c r="G1565"/>
  <c r="F1565"/>
  <c r="E1565"/>
  <c r="D1565"/>
  <c r="B1565"/>
  <c r="A1565"/>
  <c r="AA1564"/>
  <c r="Z1564"/>
  <c r="Y1564"/>
  <c r="X1564"/>
  <c r="W1564"/>
  <c r="V1564"/>
  <c r="U1564"/>
  <c r="T1564"/>
  <c r="R1564"/>
  <c r="Q1564"/>
  <c r="S1564" s="1"/>
  <c r="P1564"/>
  <c r="O1564"/>
  <c r="N1564"/>
  <c r="M1564"/>
  <c r="L1564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R1563"/>
  <c r="Q1563"/>
  <c r="S1563" s="1"/>
  <c r="O1563"/>
  <c r="P1563" s="1"/>
  <c r="N1563"/>
  <c r="M1563"/>
  <c r="L1563"/>
  <c r="K1563"/>
  <c r="J1563"/>
  <c r="I1563"/>
  <c r="H1563"/>
  <c r="G1563"/>
  <c r="F1563"/>
  <c r="E1563"/>
  <c r="D1563"/>
  <c r="B1563"/>
  <c r="A1563" s="1"/>
  <c r="AB1562"/>
  <c r="AA1562"/>
  <c r="Y1562"/>
  <c r="X1562"/>
  <c r="Z1562" s="1"/>
  <c r="W1562"/>
  <c r="U1562"/>
  <c r="T1562"/>
  <c r="V1562" s="1"/>
  <c r="S1562"/>
  <c r="R1562"/>
  <c r="Q1562"/>
  <c r="P1562"/>
  <c r="O1562"/>
  <c r="N1562"/>
  <c r="L1562"/>
  <c r="K1562"/>
  <c r="M1562" s="1"/>
  <c r="J1562"/>
  <c r="I1562"/>
  <c r="H1562"/>
  <c r="G1562"/>
  <c r="F1562"/>
  <c r="E1562"/>
  <c r="D1562"/>
  <c r="B1562"/>
  <c r="A1562" s="1"/>
  <c r="AA1561"/>
  <c r="Y1561"/>
  <c r="Z1561" s="1"/>
  <c r="X1561"/>
  <c r="W1561"/>
  <c r="U1561"/>
  <c r="V1561" s="1"/>
  <c r="T1561"/>
  <c r="R1561"/>
  <c r="Q1561"/>
  <c r="S1561" s="1"/>
  <c r="O156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Q1560"/>
  <c r="O1560"/>
  <c r="N1560"/>
  <c r="P1560" s="1"/>
  <c r="M1560"/>
  <c r="L1560"/>
  <c r="K1560"/>
  <c r="J1560"/>
  <c r="I1560"/>
  <c r="H1560"/>
  <c r="G1560"/>
  <c r="F1560"/>
  <c r="E1560"/>
  <c r="D1560"/>
  <c r="B1560"/>
  <c r="A1560"/>
  <c r="AB1559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S1558" s="1"/>
  <c r="Q1558"/>
  <c r="P1558"/>
  <c r="O1558"/>
  <c r="N1558"/>
  <c r="L1558"/>
  <c r="K1558"/>
  <c r="J1558"/>
  <c r="I1558"/>
  <c r="H1558"/>
  <c r="G1558"/>
  <c r="F1558"/>
  <c r="E1558"/>
  <c r="D1558"/>
  <c r="B1558"/>
  <c r="A1558" s="1"/>
  <c r="AA1557"/>
  <c r="Y1557"/>
  <c r="Z1557" s="1"/>
  <c r="X1557"/>
  <c r="W1557"/>
  <c r="U1557"/>
  <c r="V1557" s="1"/>
  <c r="T1557"/>
  <c r="R1557"/>
  <c r="Q1557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O1556"/>
  <c r="N1556"/>
  <c r="P1556" s="1"/>
  <c r="L1556"/>
  <c r="M1556" s="1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J1554"/>
  <c r="I1554"/>
  <c r="H1554"/>
  <c r="G1554"/>
  <c r="F1554"/>
  <c r="E1554"/>
  <c r="D1554"/>
  <c r="B1554"/>
  <c r="A1554"/>
  <c r="AA1553"/>
  <c r="Z1553"/>
  <c r="Y1553"/>
  <c r="X1553"/>
  <c r="W1553"/>
  <c r="V1553"/>
  <c r="U1553"/>
  <c r="T1553"/>
  <c r="R1553"/>
  <c r="S1553" s="1"/>
  <c r="Q1553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/>
  <c r="AA1551"/>
  <c r="Y1551"/>
  <c r="X1551"/>
  <c r="W1551"/>
  <c r="U1551"/>
  <c r="T1551"/>
  <c r="V1551" s="1"/>
  <c r="R1551"/>
  <c r="Q1551"/>
  <c r="S1551" s="1"/>
  <c r="P1551"/>
  <c r="O1551"/>
  <c r="N1551"/>
  <c r="M1551"/>
  <c r="L1551"/>
  <c r="K155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S1549"/>
  <c r="R1549"/>
  <c r="Q1549"/>
  <c r="O1549"/>
  <c r="N1549"/>
  <c r="L1549"/>
  <c r="K1549"/>
  <c r="M1549" s="1"/>
  <c r="J1549"/>
  <c r="I1549"/>
  <c r="H1549"/>
  <c r="G1549"/>
  <c r="F1549"/>
  <c r="E1549"/>
  <c r="D1549"/>
  <c r="B1549"/>
  <c r="A1549"/>
  <c r="AA1548"/>
  <c r="Z1548"/>
  <c r="Y1548"/>
  <c r="X1548"/>
  <c r="W1548"/>
  <c r="V1548"/>
  <c r="U1548"/>
  <c r="T1548"/>
  <c r="R1548"/>
  <c r="Q1548"/>
  <c r="S1548" s="1"/>
  <c r="P1548"/>
  <c r="O1548"/>
  <c r="N1548"/>
  <c r="M1548"/>
  <c r="L1548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R1547"/>
  <c r="Q1547"/>
  <c r="S1547" s="1"/>
  <c r="O1547"/>
  <c r="P1547" s="1"/>
  <c r="N1547"/>
  <c r="M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S1546"/>
  <c r="R1546"/>
  <c r="Q1546"/>
  <c r="P1546"/>
  <c r="O1546"/>
  <c r="N1546"/>
  <c r="L1546"/>
  <c r="K1546"/>
  <c r="M1546" s="1"/>
  <c r="AB1546" s="1"/>
  <c r="J1546"/>
  <c r="I1546"/>
  <c r="H1546"/>
  <c r="G1546"/>
  <c r="F1546"/>
  <c r="E1546"/>
  <c r="D1546"/>
  <c r="B1546"/>
  <c r="A1546" s="1"/>
  <c r="AA1545"/>
  <c r="Y1545"/>
  <c r="Z1545" s="1"/>
  <c r="X1545"/>
  <c r="W1545"/>
  <c r="U1545"/>
  <c r="V1545" s="1"/>
  <c r="T1545"/>
  <c r="R1545"/>
  <c r="Q1545"/>
  <c r="S1545" s="1"/>
  <c r="O1545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Q1544"/>
  <c r="O1544"/>
  <c r="N1544"/>
  <c r="P1544" s="1"/>
  <c r="M1544"/>
  <c r="L1544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S1543"/>
  <c r="R1543"/>
  <c r="Q1543"/>
  <c r="O1543"/>
  <c r="P1543" s="1"/>
  <c r="AB1543" s="1"/>
  <c r="N1543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S1542" s="1"/>
  <c r="Q1542"/>
  <c r="P1542"/>
  <c r="O1542"/>
  <c r="N1542"/>
  <c r="L1542"/>
  <c r="K1542"/>
  <c r="J1542"/>
  <c r="I1542"/>
  <c r="H1542"/>
  <c r="G1542"/>
  <c r="F1542"/>
  <c r="E1542"/>
  <c r="D1542"/>
  <c r="B1542"/>
  <c r="A1542" s="1"/>
  <c r="AA1541"/>
  <c r="Y1541"/>
  <c r="Z1541" s="1"/>
  <c r="X1541"/>
  <c r="W1541"/>
  <c r="U1541"/>
  <c r="V1541" s="1"/>
  <c r="T1541"/>
  <c r="R1541"/>
  <c r="Q154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O1540"/>
  <c r="N1540"/>
  <c r="P1540" s="1"/>
  <c r="L1540"/>
  <c r="M1540" s="1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J1538"/>
  <c r="I1538"/>
  <c r="H1538"/>
  <c r="G1538"/>
  <c r="F1538"/>
  <c r="E1538"/>
  <c r="D1538"/>
  <c r="B1538"/>
  <c r="A1538"/>
  <c r="AA1537"/>
  <c r="Z1537"/>
  <c r="Y1537"/>
  <c r="X1537"/>
  <c r="W1537"/>
  <c r="V1537"/>
  <c r="U1537"/>
  <c r="T1537"/>
  <c r="R1537"/>
  <c r="S1537" s="1"/>
  <c r="Q1537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/>
  <c r="AA1535"/>
  <c r="Y1535"/>
  <c r="X1535"/>
  <c r="W1535"/>
  <c r="U1535"/>
  <c r="T1535"/>
  <c r="V1535" s="1"/>
  <c r="R1535"/>
  <c r="Q1535"/>
  <c r="S1535" s="1"/>
  <c r="P1535"/>
  <c r="O1535"/>
  <c r="N1535"/>
  <c r="M1535"/>
  <c r="L1535"/>
  <c r="K1535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S1533"/>
  <c r="R1533"/>
  <c r="Q1533"/>
  <c r="O1533"/>
  <c r="N1533"/>
  <c r="L1533"/>
  <c r="K1533"/>
  <c r="M1533" s="1"/>
  <c r="J1533"/>
  <c r="I1533"/>
  <c r="H1533"/>
  <c r="G1533"/>
  <c r="F1533"/>
  <c r="E1533"/>
  <c r="D1533"/>
  <c r="B1533"/>
  <c r="A1533"/>
  <c r="AA1532"/>
  <c r="Z1532"/>
  <c r="Y1532"/>
  <c r="X1532"/>
  <c r="W1532"/>
  <c r="V1532"/>
  <c r="U1532"/>
  <c r="T1532"/>
  <c r="R1532"/>
  <c r="Q1532"/>
  <c r="S1532" s="1"/>
  <c r="P1532"/>
  <c r="O1532"/>
  <c r="N1532"/>
  <c r="M1532"/>
  <c r="L1532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R1531"/>
  <c r="Q1531"/>
  <c r="S1531" s="1"/>
  <c r="O1531"/>
  <c r="P1531" s="1"/>
  <c r="N1531"/>
  <c r="M1531"/>
  <c r="L1531"/>
  <c r="K1531"/>
  <c r="J1531"/>
  <c r="I1531"/>
  <c r="H1531"/>
  <c r="G1531"/>
  <c r="F1531"/>
  <c r="E1531"/>
  <c r="D1531"/>
  <c r="B1531"/>
  <c r="A1531" s="1"/>
  <c r="AB1530"/>
  <c r="AA1530"/>
  <c r="Y1530"/>
  <c r="X1530"/>
  <c r="Z1530" s="1"/>
  <c r="W1530"/>
  <c r="U1530"/>
  <c r="T1530"/>
  <c r="V1530" s="1"/>
  <c r="S1530"/>
  <c r="R1530"/>
  <c r="Q1530"/>
  <c r="P1530"/>
  <c r="O1530"/>
  <c r="N1530"/>
  <c r="L1530"/>
  <c r="K1530"/>
  <c r="M1530" s="1"/>
  <c r="J1530"/>
  <c r="I1530"/>
  <c r="H1530"/>
  <c r="G1530"/>
  <c r="F1530"/>
  <c r="E1530"/>
  <c r="D1530"/>
  <c r="B1530"/>
  <c r="A1530" s="1"/>
  <c r="AA1529"/>
  <c r="Y1529"/>
  <c r="Z1529" s="1"/>
  <c r="X1529"/>
  <c r="W1529"/>
  <c r="U1529"/>
  <c r="V1529" s="1"/>
  <c r="T1529"/>
  <c r="R1529"/>
  <c r="Q1529"/>
  <c r="S1529" s="1"/>
  <c r="O1529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Q1528"/>
  <c r="O1528"/>
  <c r="N1528"/>
  <c r="P1528" s="1"/>
  <c r="M1528"/>
  <c r="L1528"/>
  <c r="K1528"/>
  <c r="J1528"/>
  <c r="I1528"/>
  <c r="H1528"/>
  <c r="G1528"/>
  <c r="F1528"/>
  <c r="E1528"/>
  <c r="D1528"/>
  <c r="B1528"/>
  <c r="A1528"/>
  <c r="AB1527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S1526" s="1"/>
  <c r="Q1526"/>
  <c r="P1526"/>
  <c r="O1526"/>
  <c r="N1526"/>
  <c r="L1526"/>
  <c r="K1526"/>
  <c r="J1526"/>
  <c r="I1526"/>
  <c r="H1526"/>
  <c r="G1526"/>
  <c r="F1526"/>
  <c r="E1526"/>
  <c r="D1526"/>
  <c r="B1526"/>
  <c r="A1526" s="1"/>
  <c r="AA1525"/>
  <c r="Y1525"/>
  <c r="Z1525" s="1"/>
  <c r="X1525"/>
  <c r="W1525"/>
  <c r="U1525"/>
  <c r="V1525" s="1"/>
  <c r="T1525"/>
  <c r="R1525"/>
  <c r="Q1525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O1524"/>
  <c r="N1524"/>
  <c r="P1524" s="1"/>
  <c r="L1524"/>
  <c r="M1524" s="1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J1522"/>
  <c r="I1522"/>
  <c r="H1522"/>
  <c r="G1522"/>
  <c r="F1522"/>
  <c r="E1522"/>
  <c r="D1522"/>
  <c r="B1522"/>
  <c r="A1522"/>
  <c r="AA1521"/>
  <c r="Z1521"/>
  <c r="Y1521"/>
  <c r="X1521"/>
  <c r="W1521"/>
  <c r="V1521"/>
  <c r="U1521"/>
  <c r="T1521"/>
  <c r="R1521"/>
  <c r="S1521" s="1"/>
  <c r="Q152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G1520"/>
  <c r="F1520"/>
  <c r="E1520"/>
  <c r="D1520"/>
  <c r="B1520"/>
  <c r="A1520"/>
  <c r="AA1519"/>
  <c r="Y1519"/>
  <c r="X1519"/>
  <c r="W1519"/>
  <c r="U1519"/>
  <c r="T1519"/>
  <c r="V1519" s="1"/>
  <c r="R1519"/>
  <c r="Q1519"/>
  <c r="S1519" s="1"/>
  <c r="P1519"/>
  <c r="O1519"/>
  <c r="N1519"/>
  <c r="M1519"/>
  <c r="L1519"/>
  <c r="K1519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S1517"/>
  <c r="R1517"/>
  <c r="Q1517"/>
  <c r="O1517"/>
  <c r="N1517"/>
  <c r="L1517"/>
  <c r="K1517"/>
  <c r="M1517" s="1"/>
  <c r="J1517"/>
  <c r="I1517"/>
  <c r="H1517"/>
  <c r="G1517"/>
  <c r="F1517"/>
  <c r="E1517"/>
  <c r="D1517"/>
  <c r="B1517"/>
  <c r="A1517"/>
  <c r="AA1516"/>
  <c r="Z1516"/>
  <c r="Y1516"/>
  <c r="X1516"/>
  <c r="W1516"/>
  <c r="V1516"/>
  <c r="U1516"/>
  <c r="T1516"/>
  <c r="R1516"/>
  <c r="Q1516"/>
  <c r="S1516" s="1"/>
  <c r="P1516"/>
  <c r="O1516"/>
  <c r="N1516"/>
  <c r="M1516"/>
  <c r="L1516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R1515"/>
  <c r="Q1515"/>
  <c r="S1515" s="1"/>
  <c r="O1515"/>
  <c r="P1515" s="1"/>
  <c r="N1515"/>
  <c r="M1515"/>
  <c r="L1515"/>
  <c r="K1515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S1514"/>
  <c r="R1514"/>
  <c r="Q1514"/>
  <c r="P1514"/>
  <c r="O1514"/>
  <c r="N1514"/>
  <c r="L1514"/>
  <c r="K1514"/>
  <c r="M1514" s="1"/>
  <c r="AB1514" s="1"/>
  <c r="J1514"/>
  <c r="I1514"/>
  <c r="H1514"/>
  <c r="G1514"/>
  <c r="F1514"/>
  <c r="E1514"/>
  <c r="D1514"/>
  <c r="B1514"/>
  <c r="A1514" s="1"/>
  <c r="AA1513"/>
  <c r="Y1513"/>
  <c r="Z1513" s="1"/>
  <c r="X1513"/>
  <c r="W1513"/>
  <c r="U1513"/>
  <c r="V1513" s="1"/>
  <c r="T1513"/>
  <c r="R1513"/>
  <c r="Q1513"/>
  <c r="S1513" s="1"/>
  <c r="O1513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Q1512"/>
  <c r="O1512"/>
  <c r="N1512"/>
  <c r="P1512" s="1"/>
  <c r="M1512"/>
  <c r="L1512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S1511"/>
  <c r="R1511"/>
  <c r="Q1511"/>
  <c r="O1511"/>
  <c r="P1511" s="1"/>
  <c r="AB1511" s="1"/>
  <c r="N151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S1510" s="1"/>
  <c r="Q1510"/>
  <c r="P1510"/>
  <c r="O1510"/>
  <c r="N1510"/>
  <c r="L1510"/>
  <c r="K1510"/>
  <c r="J1510"/>
  <c r="I1510"/>
  <c r="H1510"/>
  <c r="G1510"/>
  <c r="F1510"/>
  <c r="E1510"/>
  <c r="D1510"/>
  <c r="B1510"/>
  <c r="A1510" s="1"/>
  <c r="AA1509"/>
  <c r="Y1509"/>
  <c r="Z1509" s="1"/>
  <c r="X1509"/>
  <c r="W1509"/>
  <c r="U1509"/>
  <c r="V1509" s="1"/>
  <c r="T1509"/>
  <c r="R1509"/>
  <c r="Q1509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O1508"/>
  <c r="N1508"/>
  <c r="P1508" s="1"/>
  <c r="L1508"/>
  <c r="M1508" s="1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J1506"/>
  <c r="I1506"/>
  <c r="H1506"/>
  <c r="G1506"/>
  <c r="F1506"/>
  <c r="E1506"/>
  <c r="D1506"/>
  <c r="B1506"/>
  <c r="A1506"/>
  <c r="AA1505"/>
  <c r="Z1505"/>
  <c r="Y1505"/>
  <c r="X1505"/>
  <c r="W1505"/>
  <c r="V1505"/>
  <c r="U1505"/>
  <c r="T1505"/>
  <c r="R1505"/>
  <c r="S1505" s="1"/>
  <c r="Q1505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G1504"/>
  <c r="F1504"/>
  <c r="E1504"/>
  <c r="D1504"/>
  <c r="B1504"/>
  <c r="A1504"/>
  <c r="AA1503"/>
  <c r="Y1503"/>
  <c r="X1503"/>
  <c r="W1503"/>
  <c r="U1503"/>
  <c r="T1503"/>
  <c r="V1503" s="1"/>
  <c r="R1503"/>
  <c r="Q1503"/>
  <c r="S1503" s="1"/>
  <c r="P1503"/>
  <c r="O1503"/>
  <c r="N1503"/>
  <c r="M1503"/>
  <c r="L1503"/>
  <c r="K1503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L1502"/>
  <c r="K1502"/>
  <c r="M1502" s="1"/>
  <c r="J1502"/>
  <c r="I1502"/>
  <c r="H1502"/>
  <c r="G1502"/>
  <c r="F1502"/>
  <c r="E1502"/>
  <c r="D1502"/>
  <c r="B1502"/>
  <c r="A1502"/>
  <c r="AA1501"/>
  <c r="Z1501"/>
  <c r="Y1501"/>
  <c r="X1501"/>
  <c r="W1501"/>
  <c r="V1501"/>
  <c r="U1501"/>
  <c r="T1501"/>
  <c r="S1501"/>
  <c r="R1501"/>
  <c r="Q1501"/>
  <c r="O1501"/>
  <c r="N1501"/>
  <c r="L1501"/>
  <c r="K1501"/>
  <c r="M1501" s="1"/>
  <c r="J1501"/>
  <c r="I1501"/>
  <c r="H1501"/>
  <c r="G1501"/>
  <c r="F1501"/>
  <c r="E1501"/>
  <c r="D1501"/>
  <c r="B1501"/>
  <c r="A1501"/>
  <c r="AA1500"/>
  <c r="Z1500"/>
  <c r="Y1500"/>
  <c r="X1500"/>
  <c r="W1500"/>
  <c r="V1500"/>
  <c r="U1500"/>
  <c r="T1500"/>
  <c r="R1500"/>
  <c r="Q1500"/>
  <c r="S1500" s="1"/>
  <c r="P1500"/>
  <c r="O1500"/>
  <c r="N1500"/>
  <c r="M1500"/>
  <c r="L1500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R1499"/>
  <c r="Q1499"/>
  <c r="S1499" s="1"/>
  <c r="O1499"/>
  <c r="P1499" s="1"/>
  <c r="N1499"/>
  <c r="M1499"/>
  <c r="L1499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S1498"/>
  <c r="R1498"/>
  <c r="Q1498"/>
  <c r="P1498"/>
  <c r="O1498"/>
  <c r="N1498"/>
  <c r="L1498"/>
  <c r="K1498"/>
  <c r="M1498" s="1"/>
  <c r="AB1498" s="1"/>
  <c r="J1498"/>
  <c r="I1498"/>
  <c r="H1498"/>
  <c r="G1498"/>
  <c r="F1498"/>
  <c r="E1498"/>
  <c r="D1498"/>
  <c r="B1498"/>
  <c r="A1498" s="1"/>
  <c r="AA1497"/>
  <c r="Y1497"/>
  <c r="Z1497" s="1"/>
  <c r="X1497"/>
  <c r="W1497"/>
  <c r="U1497"/>
  <c r="V1497" s="1"/>
  <c r="T1497"/>
  <c r="R1497"/>
  <c r="Q1497"/>
  <c r="S1497" s="1"/>
  <c r="O1497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Q1496"/>
  <c r="O1496"/>
  <c r="N1496"/>
  <c r="P1496" s="1"/>
  <c r="M1496"/>
  <c r="L1496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S1495"/>
  <c r="R1495"/>
  <c r="Q1495"/>
  <c r="O1495"/>
  <c r="P1495" s="1"/>
  <c r="AB1495" s="1"/>
  <c r="N1495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S1494" s="1"/>
  <c r="Q1494"/>
  <c r="P1494"/>
  <c r="O1494"/>
  <c r="N1494"/>
  <c r="L1494"/>
  <c r="K1494"/>
  <c r="J1494"/>
  <c r="I1494"/>
  <c r="H1494"/>
  <c r="G1494"/>
  <c r="F1494"/>
  <c r="E1494"/>
  <c r="D1494"/>
  <c r="B1494"/>
  <c r="A1494" s="1"/>
  <c r="AA1493"/>
  <c r="Y1493"/>
  <c r="Z1493" s="1"/>
  <c r="X1493"/>
  <c r="W1493"/>
  <c r="U1493"/>
  <c r="V1493" s="1"/>
  <c r="T1493"/>
  <c r="R1493"/>
  <c r="Q1493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O1492"/>
  <c r="N1492"/>
  <c r="P1492" s="1"/>
  <c r="L1492"/>
  <c r="M1492" s="1"/>
  <c r="K1492"/>
  <c r="J1492"/>
  <c r="I1492"/>
  <c r="H1492"/>
  <c r="G1492"/>
  <c r="F1492"/>
  <c r="E1492"/>
  <c r="D1492"/>
  <c r="B1492"/>
  <c r="A1492"/>
  <c r="AA1491"/>
  <c r="Y1491"/>
  <c r="X1491"/>
  <c r="W1491"/>
  <c r="U1491"/>
  <c r="T1491"/>
  <c r="V1491" s="1"/>
  <c r="S1491"/>
  <c r="R1491"/>
  <c r="Q1491"/>
  <c r="P1491"/>
  <c r="O1491"/>
  <c r="N1491"/>
  <c r="L1491"/>
  <c r="K149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J1490"/>
  <c r="I1490"/>
  <c r="H1490"/>
  <c r="G1490"/>
  <c r="F1490"/>
  <c r="E1490"/>
  <c r="D1490"/>
  <c r="B1490"/>
  <c r="A1490"/>
  <c r="AA1489"/>
  <c r="Z1489"/>
  <c r="Y1489"/>
  <c r="X1489"/>
  <c r="W1489"/>
  <c r="V1489"/>
  <c r="U1489"/>
  <c r="T1489"/>
  <c r="S1489"/>
  <c r="R1489"/>
  <c r="Q1489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G1488"/>
  <c r="F1488"/>
  <c r="E1488"/>
  <c r="D1488"/>
  <c r="B1488"/>
  <c r="A1488"/>
  <c r="AA1487"/>
  <c r="Y1487"/>
  <c r="X1487"/>
  <c r="W1487"/>
  <c r="U1487"/>
  <c r="T1487"/>
  <c r="R1487"/>
  <c r="Q1487"/>
  <c r="S1487" s="1"/>
  <c r="P1487"/>
  <c r="O1487"/>
  <c r="N1487"/>
  <c r="M1487"/>
  <c r="L1487"/>
  <c r="K1487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S1485"/>
  <c r="R1485"/>
  <c r="Q1485"/>
  <c r="O1485"/>
  <c r="N1485"/>
  <c r="L1485"/>
  <c r="K1485"/>
  <c r="M1485" s="1"/>
  <c r="J1485"/>
  <c r="I1485"/>
  <c r="H1485"/>
  <c r="G1485"/>
  <c r="F1485"/>
  <c r="E1485"/>
  <c r="D1485"/>
  <c r="B1485"/>
  <c r="A1485"/>
  <c r="AA1484"/>
  <c r="Z1484"/>
  <c r="Y1484"/>
  <c r="X1484"/>
  <c r="W1484"/>
  <c r="V1484"/>
  <c r="U1484"/>
  <c r="T1484"/>
  <c r="R1484"/>
  <c r="Q1484"/>
  <c r="S1484" s="1"/>
  <c r="P1484"/>
  <c r="O1484"/>
  <c r="N1484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R1483"/>
  <c r="Q1483"/>
  <c r="S1483" s="1"/>
  <c r="O1483"/>
  <c r="P1483" s="1"/>
  <c r="N1483"/>
  <c r="M1483"/>
  <c r="L1483"/>
  <c r="K1483"/>
  <c r="J1483"/>
  <c r="I1483"/>
  <c r="H1483"/>
  <c r="G1483"/>
  <c r="F1483"/>
  <c r="E1483"/>
  <c r="D1483"/>
  <c r="B1483"/>
  <c r="A1483" s="1"/>
  <c r="AB1482"/>
  <c r="AA1482"/>
  <c r="Y1482"/>
  <c r="X1482"/>
  <c r="Z1482" s="1"/>
  <c r="W1482"/>
  <c r="U1482"/>
  <c r="T1482"/>
  <c r="V1482" s="1"/>
  <c r="S1482"/>
  <c r="R1482"/>
  <c r="Q1482"/>
  <c r="P1482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Y1481"/>
  <c r="Z1481" s="1"/>
  <c r="X1481"/>
  <c r="W1481"/>
  <c r="U1481"/>
  <c r="V1481" s="1"/>
  <c r="T1481"/>
  <c r="R1481"/>
  <c r="Q1481"/>
  <c r="S1481" s="1"/>
  <c r="O148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Q1480"/>
  <c r="O1480"/>
  <c r="N1480"/>
  <c r="P1480" s="1"/>
  <c r="M1480"/>
  <c r="L1480"/>
  <c r="K1480"/>
  <c r="J1480"/>
  <c r="I1480"/>
  <c r="H1480"/>
  <c r="G1480"/>
  <c r="F1480"/>
  <c r="E1480"/>
  <c r="D1480"/>
  <c r="B1480"/>
  <c r="A1480"/>
  <c r="AB1479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S1478" s="1"/>
  <c r="Q1478"/>
  <c r="P1478"/>
  <c r="O1478"/>
  <c r="N1478"/>
  <c r="L1478"/>
  <c r="K1478"/>
  <c r="M1478" s="1"/>
  <c r="J1478"/>
  <c r="I1478"/>
  <c r="H1478"/>
  <c r="AB1478" s="1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O1476"/>
  <c r="N1476"/>
  <c r="P1476" s="1"/>
  <c r="L1476"/>
  <c r="M1476" s="1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J1474"/>
  <c r="I1474"/>
  <c r="H1474"/>
  <c r="G1474"/>
  <c r="F1474"/>
  <c r="E1474"/>
  <c r="D1474"/>
  <c r="B1474"/>
  <c r="A1474"/>
  <c r="AA1473"/>
  <c r="Z1473"/>
  <c r="Y1473"/>
  <c r="X1473"/>
  <c r="W1473"/>
  <c r="V1473"/>
  <c r="U1473"/>
  <c r="T1473"/>
  <c r="R1473"/>
  <c r="S1473" s="1"/>
  <c r="Q1473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R1472"/>
  <c r="Q1472"/>
  <c r="S1472" s="1"/>
  <c r="P1472"/>
  <c r="O1472"/>
  <c r="N1472"/>
  <c r="L1472"/>
  <c r="M1472" s="1"/>
  <c r="K1472"/>
  <c r="J1472"/>
  <c r="I1472"/>
  <c r="H1472"/>
  <c r="G1472"/>
  <c r="F1472"/>
  <c r="E1472"/>
  <c r="D1472"/>
  <c r="B1472"/>
  <c r="A1472"/>
  <c r="AA1471"/>
  <c r="Y1471"/>
  <c r="X147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S1470"/>
  <c r="R1470"/>
  <c r="Q1470"/>
  <c r="O1470"/>
  <c r="N1470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S1469"/>
  <c r="R1469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Q1468"/>
  <c r="S1468" s="1"/>
  <c r="P1468"/>
  <c r="O1468"/>
  <c r="N1468"/>
  <c r="M1468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R1467"/>
  <c r="Q1467"/>
  <c r="S1467" s="1"/>
  <c r="O1467"/>
  <c r="P1467" s="1"/>
  <c r="N1467"/>
  <c r="M1467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S1466"/>
  <c r="R1466"/>
  <c r="Q1466"/>
  <c r="P1466"/>
  <c r="O1466"/>
  <c r="N1466"/>
  <c r="L1466"/>
  <c r="K1466"/>
  <c r="M1466" s="1"/>
  <c r="J1466"/>
  <c r="AB1466" s="1"/>
  <c r="I1466"/>
  <c r="H1466"/>
  <c r="G1466"/>
  <c r="F1466"/>
  <c r="E1466"/>
  <c r="D1466"/>
  <c r="B1466"/>
  <c r="A1466" s="1"/>
  <c r="AA1465"/>
  <c r="Y1465"/>
  <c r="Z1465" s="1"/>
  <c r="X1465"/>
  <c r="W1465"/>
  <c r="U1465"/>
  <c r="V1465" s="1"/>
  <c r="T1465"/>
  <c r="R1465"/>
  <c r="Q1465"/>
  <c r="S1465" s="1"/>
  <c r="O1465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AB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S1462" s="1"/>
  <c r="Q1462"/>
  <c r="P1462"/>
  <c r="O1462"/>
  <c r="N1462"/>
  <c r="L1462"/>
  <c r="K1462"/>
  <c r="J1462"/>
  <c r="I1462"/>
  <c r="H1462"/>
  <c r="G1462"/>
  <c r="F1462"/>
  <c r="E1462"/>
  <c r="D1462"/>
  <c r="B1462"/>
  <c r="A1462" s="1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O1460"/>
  <c r="N1460"/>
  <c r="P1460" s="1"/>
  <c r="L1460"/>
  <c r="M1460" s="1"/>
  <c r="K1460"/>
  <c r="J1460"/>
  <c r="I1460"/>
  <c r="H1460"/>
  <c r="G1460"/>
  <c r="F1460"/>
  <c r="E1460"/>
  <c r="D1460"/>
  <c r="B1460"/>
  <c r="A1460"/>
  <c r="AA1459"/>
  <c r="Y1459"/>
  <c r="X1459"/>
  <c r="W1459"/>
  <c r="U1459"/>
  <c r="T1459"/>
  <c r="V1459" s="1"/>
  <c r="S1459"/>
  <c r="R1459"/>
  <c r="Q1459"/>
  <c r="P1459"/>
  <c r="O1459"/>
  <c r="N1459"/>
  <c r="L1459"/>
  <c r="K1459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J1458"/>
  <c r="I1458"/>
  <c r="H1458"/>
  <c r="G1458"/>
  <c r="F1458"/>
  <c r="E1458"/>
  <c r="D1458"/>
  <c r="B1458"/>
  <c r="A1458"/>
  <c r="AA1457"/>
  <c r="Z1457"/>
  <c r="Y1457"/>
  <c r="X1457"/>
  <c r="W1457"/>
  <c r="V1457"/>
  <c r="U1457"/>
  <c r="T1457"/>
  <c r="S1457"/>
  <c r="R1457"/>
  <c r="Q1457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G1456"/>
  <c r="F1456"/>
  <c r="E1456"/>
  <c r="D1456"/>
  <c r="B1456"/>
  <c r="A1456"/>
  <c r="AA1455"/>
  <c r="Y1455"/>
  <c r="X1455"/>
  <c r="W1455"/>
  <c r="U1455"/>
  <c r="T1455"/>
  <c r="R1455"/>
  <c r="Q1455"/>
  <c r="S1455" s="1"/>
  <c r="P1455"/>
  <c r="O1455"/>
  <c r="N1455"/>
  <c r="M1455"/>
  <c r="L1455"/>
  <c r="K1455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S1453"/>
  <c r="R1453"/>
  <c r="Q1453"/>
  <c r="O1453"/>
  <c r="N1453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P1452"/>
  <c r="O1452"/>
  <c r="N1452"/>
  <c r="L1452"/>
  <c r="M1452" s="1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R1451"/>
  <c r="Q1451"/>
  <c r="S1451" s="1"/>
  <c r="O1451"/>
  <c r="P1451" s="1"/>
  <c r="N1451"/>
  <c r="M145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S1450"/>
  <c r="R1450"/>
  <c r="Q1450"/>
  <c r="O1450"/>
  <c r="P1450" s="1"/>
  <c r="AB1450" s="1"/>
  <c r="N1450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Q1448"/>
  <c r="O1448"/>
  <c r="N1448"/>
  <c r="P1448" s="1"/>
  <c r="M1448"/>
  <c r="L1448"/>
  <c r="K1448"/>
  <c r="J1448"/>
  <c r="I1448"/>
  <c r="H1448"/>
  <c r="G1448"/>
  <c r="F1448"/>
  <c r="E1448"/>
  <c r="D1448"/>
  <c r="B1448"/>
  <c r="A1448"/>
  <c r="AB1447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S1446" s="1"/>
  <c r="Q1446"/>
  <c r="P1446"/>
  <c r="O1446"/>
  <c r="N1446"/>
  <c r="L1446"/>
  <c r="K1446"/>
  <c r="M1446" s="1"/>
  <c r="J1446"/>
  <c r="I1446"/>
  <c r="H1446"/>
  <c r="AB1446" s="1"/>
  <c r="G1446"/>
  <c r="F1446"/>
  <c r="E1446"/>
  <c r="D1446"/>
  <c r="B1446"/>
  <c r="A1446" s="1"/>
  <c r="AA1445"/>
  <c r="Z1445"/>
  <c r="Y1445"/>
  <c r="X1445"/>
  <c r="W1445"/>
  <c r="V1445"/>
  <c r="U1445"/>
  <c r="T1445"/>
  <c r="R1445"/>
  <c r="Q1445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O1444"/>
  <c r="N1444"/>
  <c r="P1444" s="1"/>
  <c r="L1444"/>
  <c r="M1444" s="1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J1442"/>
  <c r="I1442"/>
  <c r="H1442"/>
  <c r="G1442"/>
  <c r="F1442"/>
  <c r="E1442"/>
  <c r="D1442"/>
  <c r="B1442"/>
  <c r="A1442"/>
  <c r="AA1441"/>
  <c r="Z1441"/>
  <c r="Y1441"/>
  <c r="X1441"/>
  <c r="W1441"/>
  <c r="V1441"/>
  <c r="U1441"/>
  <c r="T1441"/>
  <c r="R1441"/>
  <c r="S1441" s="1"/>
  <c r="Q144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R1440"/>
  <c r="Q1440"/>
  <c r="S1440" s="1"/>
  <c r="P1440"/>
  <c r="O1440"/>
  <c r="N1440"/>
  <c r="L1440"/>
  <c r="M1440" s="1"/>
  <c r="K1440"/>
  <c r="J1440"/>
  <c r="I1440"/>
  <c r="H1440"/>
  <c r="G1440"/>
  <c r="F1440"/>
  <c r="E1440"/>
  <c r="D1440"/>
  <c r="B1440"/>
  <c r="A1440"/>
  <c r="AA1439"/>
  <c r="Y1439"/>
  <c r="X1439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S1438"/>
  <c r="R1438"/>
  <c r="Q1438"/>
  <c r="O1438"/>
  <c r="N1438"/>
  <c r="L1438"/>
  <c r="K1438"/>
  <c r="M1438" s="1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S1437"/>
  <c r="R1437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Q1436"/>
  <c r="S1436" s="1"/>
  <c r="P1436"/>
  <c r="O1436"/>
  <c r="N1436"/>
  <c r="M1436"/>
  <c r="L1436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R1435"/>
  <c r="Q1435"/>
  <c r="S1435" s="1"/>
  <c r="O1435"/>
  <c r="P1435" s="1"/>
  <c r="N1435"/>
  <c r="M1435"/>
  <c r="L1435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S1434"/>
  <c r="R1434"/>
  <c r="Q1434"/>
  <c r="P1434"/>
  <c r="O1434"/>
  <c r="N1434"/>
  <c r="L1434"/>
  <c r="K1434"/>
  <c r="M1434" s="1"/>
  <c r="J1434"/>
  <c r="AB1434" s="1"/>
  <c r="I1434"/>
  <c r="H1434"/>
  <c r="G1434"/>
  <c r="F1434"/>
  <c r="E1434"/>
  <c r="D1434"/>
  <c r="B1434"/>
  <c r="A1434" s="1"/>
  <c r="AA1433"/>
  <c r="Y1433"/>
  <c r="Z1433" s="1"/>
  <c r="X1433"/>
  <c r="W1433"/>
  <c r="U1433"/>
  <c r="V1433" s="1"/>
  <c r="T1433"/>
  <c r="R1433"/>
  <c r="Q1433"/>
  <c r="S1433" s="1"/>
  <c r="O1433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AB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S1430" s="1"/>
  <c r="Q1430"/>
  <c r="P1430"/>
  <c r="O1430"/>
  <c r="N1430"/>
  <c r="L1430"/>
  <c r="K1430"/>
  <c r="J1430"/>
  <c r="I1430"/>
  <c r="H1430"/>
  <c r="G1430"/>
  <c r="F1430"/>
  <c r="E1430"/>
  <c r="D1430"/>
  <c r="B1430"/>
  <c r="A1430" s="1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O1428"/>
  <c r="N1428"/>
  <c r="P1428" s="1"/>
  <c r="L1428"/>
  <c r="M1428" s="1"/>
  <c r="K1428"/>
  <c r="J1428"/>
  <c r="I1428"/>
  <c r="H1428"/>
  <c r="G1428"/>
  <c r="F1428"/>
  <c r="E1428"/>
  <c r="D1428"/>
  <c r="B1428"/>
  <c r="A1428"/>
  <c r="AA1427"/>
  <c r="Y1427"/>
  <c r="X1427"/>
  <c r="W1427"/>
  <c r="U1427"/>
  <c r="T1427"/>
  <c r="V1427" s="1"/>
  <c r="S1427"/>
  <c r="R1427"/>
  <c r="Q1427"/>
  <c r="P1427"/>
  <c r="O1427"/>
  <c r="N1427"/>
  <c r="L1427"/>
  <c r="K1427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J1426"/>
  <c r="I1426"/>
  <c r="H1426"/>
  <c r="G1426"/>
  <c r="F1426"/>
  <c r="E1426"/>
  <c r="D1426"/>
  <c r="B1426"/>
  <c r="A1426"/>
  <c r="AA1425"/>
  <c r="Z1425"/>
  <c r="Y1425"/>
  <c r="X1425"/>
  <c r="W1425"/>
  <c r="V1425"/>
  <c r="U1425"/>
  <c r="T1425"/>
  <c r="S1425"/>
  <c r="R1425"/>
  <c r="Q1425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G1424"/>
  <c r="F1424"/>
  <c r="E1424"/>
  <c r="D1424"/>
  <c r="B1424"/>
  <c r="A1424"/>
  <c r="AA1423"/>
  <c r="Y1423"/>
  <c r="X1423"/>
  <c r="W1423"/>
  <c r="U1423"/>
  <c r="T1423"/>
  <c r="R1423"/>
  <c r="Q1423"/>
  <c r="S1423" s="1"/>
  <c r="P1423"/>
  <c r="O1423"/>
  <c r="N1423"/>
  <c r="M1423"/>
  <c r="L1423"/>
  <c r="K1423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S1421"/>
  <c r="R1421"/>
  <c r="Q1421"/>
  <c r="O1421"/>
  <c r="N142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P1420"/>
  <c r="O1420"/>
  <c r="N1420"/>
  <c r="L1420"/>
  <c r="M1420" s="1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R1419"/>
  <c r="Q1419"/>
  <c r="S1419" s="1"/>
  <c r="O1419"/>
  <c r="P1419" s="1"/>
  <c r="N1419"/>
  <c r="M1419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S1418"/>
  <c r="R1418"/>
  <c r="Q1418"/>
  <c r="O1418"/>
  <c r="P1418" s="1"/>
  <c r="AB1418" s="1"/>
  <c r="N1418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Q1416"/>
  <c r="O1416"/>
  <c r="N1416"/>
  <c r="P1416" s="1"/>
  <c r="M1416"/>
  <c r="L1416"/>
  <c r="K1416"/>
  <c r="J1416"/>
  <c r="I1416"/>
  <c r="H1416"/>
  <c r="G1416"/>
  <c r="F1416"/>
  <c r="E1416"/>
  <c r="D1416"/>
  <c r="B1416"/>
  <c r="A1416"/>
  <c r="AB1415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S1414" s="1"/>
  <c r="Q1414"/>
  <c r="P1414"/>
  <c r="O1414"/>
  <c r="N1414"/>
  <c r="L1414"/>
  <c r="K1414"/>
  <c r="M1414" s="1"/>
  <c r="J1414"/>
  <c r="I1414"/>
  <c r="H1414"/>
  <c r="AB1414" s="1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O1412"/>
  <c r="N1412"/>
  <c r="P1412" s="1"/>
  <c r="L1412"/>
  <c r="M1412" s="1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J1410"/>
  <c r="I1410"/>
  <c r="H1410"/>
  <c r="G1410"/>
  <c r="F1410"/>
  <c r="E1410"/>
  <c r="D1410"/>
  <c r="B1410"/>
  <c r="A1410"/>
  <c r="AA1409"/>
  <c r="Z1409"/>
  <c r="Y1409"/>
  <c r="X1409"/>
  <c r="W1409"/>
  <c r="V1409"/>
  <c r="U1409"/>
  <c r="T1409"/>
  <c r="S1409"/>
  <c r="R1409"/>
  <c r="Q1409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R1408"/>
  <c r="Q1408"/>
  <c r="S1408" s="1"/>
  <c r="P1408"/>
  <c r="O1408"/>
  <c r="N1408"/>
  <c r="L1408"/>
  <c r="M1408" s="1"/>
  <c r="K1408"/>
  <c r="J1408"/>
  <c r="I1408"/>
  <c r="H1408"/>
  <c r="G1408"/>
  <c r="F1408"/>
  <c r="E1408"/>
  <c r="D1408"/>
  <c r="B1408"/>
  <c r="A1408"/>
  <c r="AA1407"/>
  <c r="Y1407"/>
  <c r="X1407"/>
  <c r="W1407"/>
  <c r="U1407"/>
  <c r="T1407"/>
  <c r="R1407"/>
  <c r="Q1407"/>
  <c r="S1407" s="1"/>
  <c r="P1407"/>
  <c r="O1407"/>
  <c r="N1407"/>
  <c r="L1407"/>
  <c r="M1407" s="1"/>
  <c r="K1407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S1406"/>
  <c r="R1406"/>
  <c r="Q1406"/>
  <c r="O1406"/>
  <c r="N1406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S1405"/>
  <c r="R1405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Q1404"/>
  <c r="S1404" s="1"/>
  <c r="P1404"/>
  <c r="O1404"/>
  <c r="N1404"/>
  <c r="M1404"/>
  <c r="L1404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R1403"/>
  <c r="Q1403"/>
  <c r="S1403" s="1"/>
  <c r="O1403"/>
  <c r="P1403" s="1"/>
  <c r="N1403"/>
  <c r="M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S1402"/>
  <c r="R1402"/>
  <c r="Q1402"/>
  <c r="P1402"/>
  <c r="O1402"/>
  <c r="N1402"/>
  <c r="L1402"/>
  <c r="K1402"/>
  <c r="J1402"/>
  <c r="I1402"/>
  <c r="H1402"/>
  <c r="G1402"/>
  <c r="F1402"/>
  <c r="E1402"/>
  <c r="D1402"/>
  <c r="B1402"/>
  <c r="A1402" s="1"/>
  <c r="AA1401"/>
  <c r="Y1401"/>
  <c r="Z1401" s="1"/>
  <c r="X1401"/>
  <c r="W1401"/>
  <c r="U1401"/>
  <c r="V1401" s="1"/>
  <c r="T1401"/>
  <c r="R1401"/>
  <c r="Q1401"/>
  <c r="S1401" s="1"/>
  <c r="O140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Q1400"/>
  <c r="S1400" s="1"/>
  <c r="O1400"/>
  <c r="N1400"/>
  <c r="P1400" s="1"/>
  <c r="M1400"/>
  <c r="L1400"/>
  <c r="K1400"/>
  <c r="J1400"/>
  <c r="AB1400" s="1"/>
  <c r="I1400"/>
  <c r="H1400"/>
  <c r="G1400"/>
  <c r="F1400"/>
  <c r="E1400"/>
  <c r="D1400"/>
  <c r="B1400"/>
  <c r="A1400"/>
  <c r="AA1399"/>
  <c r="Y1399"/>
  <c r="X1399"/>
  <c r="W1399"/>
  <c r="U1399"/>
  <c r="T1399"/>
  <c r="V1399" s="1"/>
  <c r="S1399"/>
  <c r="R1399"/>
  <c r="Q1399"/>
  <c r="P1399"/>
  <c r="O1399"/>
  <c r="N1399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P1398"/>
  <c r="O1398"/>
  <c r="N1398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W1396"/>
  <c r="U1396"/>
  <c r="V1396" s="1"/>
  <c r="T1396"/>
  <c r="R1396"/>
  <c r="Q1396"/>
  <c r="S1396" s="1"/>
  <c r="P1396"/>
  <c r="O1396"/>
  <c r="N1396"/>
  <c r="L1396"/>
  <c r="M1396" s="1"/>
  <c r="K1396"/>
  <c r="J1396"/>
  <c r="I1396"/>
  <c r="H1396"/>
  <c r="G1396"/>
  <c r="F1396"/>
  <c r="E1396"/>
  <c r="D1396"/>
  <c r="B1396"/>
  <c r="A1396"/>
  <c r="AA1395"/>
  <c r="Y1395"/>
  <c r="X1395"/>
  <c r="W1395"/>
  <c r="U1395"/>
  <c r="T1395"/>
  <c r="R1395"/>
  <c r="Q1395"/>
  <c r="S1395" s="1"/>
  <c r="P1395"/>
  <c r="O1395"/>
  <c r="N1395"/>
  <c r="M1395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S1391"/>
  <c r="R1391"/>
  <c r="Q1391"/>
  <c r="O1391"/>
  <c r="P1391" s="1"/>
  <c r="N139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S1390"/>
  <c r="R1390"/>
  <c r="Q1390"/>
  <c r="P1390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Y1389"/>
  <c r="Z1389" s="1"/>
  <c r="X1389"/>
  <c r="W1389"/>
  <c r="U1389"/>
  <c r="V1389" s="1"/>
  <c r="T1389"/>
  <c r="R1389"/>
  <c r="Q1389"/>
  <c r="S1389" s="1"/>
  <c r="O1389"/>
  <c r="N1389"/>
  <c r="M1389"/>
  <c r="L1389"/>
  <c r="K1389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O1388"/>
  <c r="N1388"/>
  <c r="P1388" s="1"/>
  <c r="M1388"/>
  <c r="L1388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M1385"/>
  <c r="L1385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P1384"/>
  <c r="O1384"/>
  <c r="N1384"/>
  <c r="L1384"/>
  <c r="M1384" s="1"/>
  <c r="K1384"/>
  <c r="J1384"/>
  <c r="I1384"/>
  <c r="H1384"/>
  <c r="G1384"/>
  <c r="F1384"/>
  <c r="E1384"/>
  <c r="D1384"/>
  <c r="B1384"/>
  <c r="A1384"/>
  <c r="AA1383"/>
  <c r="Y1383"/>
  <c r="X1383"/>
  <c r="W1383"/>
  <c r="U1383"/>
  <c r="T1383"/>
  <c r="V1383" s="1"/>
  <c r="R1383"/>
  <c r="Q1383"/>
  <c r="S1383" s="1"/>
  <c r="P1383"/>
  <c r="O1383"/>
  <c r="N1383"/>
  <c r="L1383"/>
  <c r="M1383" s="1"/>
  <c r="K1383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J1382"/>
  <c r="I1382"/>
  <c r="H1382"/>
  <c r="G1382"/>
  <c r="F1382"/>
  <c r="E1382"/>
  <c r="D1382"/>
  <c r="B1382"/>
  <c r="A1382"/>
  <c r="AA1381"/>
  <c r="Z1381"/>
  <c r="Y1381"/>
  <c r="X1381"/>
  <c r="W1381"/>
  <c r="V1381"/>
  <c r="U1381"/>
  <c r="T1381"/>
  <c r="S1381"/>
  <c r="R138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P1380"/>
  <c r="O1380"/>
  <c r="N1380"/>
  <c r="L1380"/>
  <c r="M1380" s="1"/>
  <c r="K1380"/>
  <c r="J1380"/>
  <c r="I1380"/>
  <c r="H1380"/>
  <c r="G1380"/>
  <c r="F1380"/>
  <c r="E1380"/>
  <c r="D1380"/>
  <c r="B1380"/>
  <c r="A1380"/>
  <c r="AA1379"/>
  <c r="Y1379"/>
  <c r="X1379"/>
  <c r="W1379"/>
  <c r="U1379"/>
  <c r="T1379"/>
  <c r="R1379"/>
  <c r="Q1379"/>
  <c r="S1379" s="1"/>
  <c r="P1379"/>
  <c r="O1379"/>
  <c r="N1379"/>
  <c r="M1379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AB1378" s="1"/>
  <c r="I1378"/>
  <c r="H1378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S1375"/>
  <c r="R1375"/>
  <c r="Q1375"/>
  <c r="O1375"/>
  <c r="P1375" s="1"/>
  <c r="N1375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S1374"/>
  <c r="R1374"/>
  <c r="Q1374"/>
  <c r="P1374"/>
  <c r="O1374"/>
  <c r="N1374"/>
  <c r="L1374"/>
  <c r="K1374"/>
  <c r="M1374" s="1"/>
  <c r="AB1374" s="1"/>
  <c r="J1374"/>
  <c r="I1374"/>
  <c r="H1374"/>
  <c r="G1374"/>
  <c r="F1374"/>
  <c r="E1374"/>
  <c r="D1374"/>
  <c r="B1374"/>
  <c r="A1374" s="1"/>
  <c r="AA1373"/>
  <c r="Y1373"/>
  <c r="Z1373" s="1"/>
  <c r="X1373"/>
  <c r="W1373"/>
  <c r="U1373"/>
  <c r="V1373" s="1"/>
  <c r="T1373"/>
  <c r="R1373"/>
  <c r="Q1373"/>
  <c r="S1373" s="1"/>
  <c r="O1373"/>
  <c r="N1373"/>
  <c r="M1373"/>
  <c r="L1373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O1372"/>
  <c r="N1372"/>
  <c r="P1372" s="1"/>
  <c r="M1372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M1369"/>
  <c r="L1369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P1368"/>
  <c r="O1368"/>
  <c r="N1368"/>
  <c r="L1368"/>
  <c r="M1368" s="1"/>
  <c r="K1368"/>
  <c r="J1368"/>
  <c r="I1368"/>
  <c r="H1368"/>
  <c r="G1368"/>
  <c r="F1368"/>
  <c r="E1368"/>
  <c r="D1368"/>
  <c r="B1368"/>
  <c r="A1368"/>
  <c r="AA1367"/>
  <c r="Y1367"/>
  <c r="X1367"/>
  <c r="W1367"/>
  <c r="U1367"/>
  <c r="T1367"/>
  <c r="V1367" s="1"/>
  <c r="R1367"/>
  <c r="Q1367"/>
  <c r="S1367" s="1"/>
  <c r="P1367"/>
  <c r="O1367"/>
  <c r="N1367"/>
  <c r="L1367"/>
  <c r="M1367" s="1"/>
  <c r="K1367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J1366"/>
  <c r="I1366"/>
  <c r="H1366"/>
  <c r="G1366"/>
  <c r="F1366"/>
  <c r="E1366"/>
  <c r="D1366"/>
  <c r="B1366"/>
  <c r="A1366"/>
  <c r="AA1365"/>
  <c r="Z1365"/>
  <c r="Y1365"/>
  <c r="X1365"/>
  <c r="W1365"/>
  <c r="V1365"/>
  <c r="U1365"/>
  <c r="T1365"/>
  <c r="S1365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P1364"/>
  <c r="O1364"/>
  <c r="N1364"/>
  <c r="L1364"/>
  <c r="M1364" s="1"/>
  <c r="K1364"/>
  <c r="J1364"/>
  <c r="I1364"/>
  <c r="H1364"/>
  <c r="AB1364" s="1"/>
  <c r="G1364"/>
  <c r="F1364"/>
  <c r="E1364"/>
  <c r="D1364"/>
  <c r="B1364"/>
  <c r="A1364"/>
  <c r="AA1363"/>
  <c r="Y1363"/>
  <c r="X1363"/>
  <c r="W1363"/>
  <c r="U1363"/>
  <c r="T1363"/>
  <c r="R1363"/>
  <c r="Q1363"/>
  <c r="S1363" s="1"/>
  <c r="P1363"/>
  <c r="O1363"/>
  <c r="N1363"/>
  <c r="M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Q1360"/>
  <c r="S1360" s="1"/>
  <c r="O1360"/>
  <c r="N1360"/>
  <c r="P1360" s="1"/>
  <c r="M1360"/>
  <c r="L1360"/>
  <c r="K1360"/>
  <c r="J1360"/>
  <c r="I1360"/>
  <c r="H1360"/>
  <c r="AB1360" s="1"/>
  <c r="G1360"/>
  <c r="F1360"/>
  <c r="E1360"/>
  <c r="D1360"/>
  <c r="B1360"/>
  <c r="A1360"/>
  <c r="AA1359"/>
  <c r="Y1359"/>
  <c r="X1359"/>
  <c r="Z1359" s="1"/>
  <c r="W1359"/>
  <c r="U1359"/>
  <c r="T1359"/>
  <c r="S1359"/>
  <c r="R1359"/>
  <c r="Q1359"/>
  <c r="O1359"/>
  <c r="P1359" s="1"/>
  <c r="N1359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S1358"/>
  <c r="R1358"/>
  <c r="Q1358"/>
  <c r="P1358"/>
  <c r="O1358"/>
  <c r="N1358"/>
  <c r="L1358"/>
  <c r="K1358"/>
  <c r="M1358" s="1"/>
  <c r="AB1358" s="1"/>
  <c r="J1358"/>
  <c r="I1358"/>
  <c r="H1358"/>
  <c r="G1358"/>
  <c r="F1358"/>
  <c r="E1358"/>
  <c r="D1358"/>
  <c r="B1358"/>
  <c r="A1358" s="1"/>
  <c r="AA1357"/>
  <c r="Y1357"/>
  <c r="Z1357" s="1"/>
  <c r="X1357"/>
  <c r="W1357"/>
  <c r="U1357"/>
  <c r="V1357" s="1"/>
  <c r="T1357"/>
  <c r="R1357"/>
  <c r="Q1357"/>
  <c r="S1357" s="1"/>
  <c r="O1357"/>
  <c r="N1357"/>
  <c r="M1357"/>
  <c r="L1357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O1356"/>
  <c r="N1356"/>
  <c r="P1356" s="1"/>
  <c r="M1356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M1355" s="1"/>
  <c r="J1355"/>
  <c r="I1355"/>
  <c r="H1355"/>
  <c r="AB1355" s="1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M1353"/>
  <c r="L1353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P1352"/>
  <c r="O1352"/>
  <c r="N1352"/>
  <c r="L1352"/>
  <c r="M1352" s="1"/>
  <c r="K1352"/>
  <c r="J1352"/>
  <c r="I1352"/>
  <c r="H1352"/>
  <c r="G1352"/>
  <c r="F1352"/>
  <c r="E1352"/>
  <c r="D1352"/>
  <c r="B1352"/>
  <c r="A1352"/>
  <c r="AA1351"/>
  <c r="Y1351"/>
  <c r="X1351"/>
  <c r="W1351"/>
  <c r="U1351"/>
  <c r="T1351"/>
  <c r="V1351" s="1"/>
  <c r="R1351"/>
  <c r="Q1351"/>
  <c r="S1351" s="1"/>
  <c r="P1351"/>
  <c r="O1351"/>
  <c r="N1351"/>
  <c r="L1351"/>
  <c r="M1351" s="1"/>
  <c r="K135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J1350"/>
  <c r="I1350"/>
  <c r="H1350"/>
  <c r="G1350"/>
  <c r="F1350"/>
  <c r="E1350"/>
  <c r="D1350"/>
  <c r="B1350"/>
  <c r="A1350"/>
  <c r="AA1349"/>
  <c r="Z1349"/>
  <c r="Y1349"/>
  <c r="X1349"/>
  <c r="W1349"/>
  <c r="V1349"/>
  <c r="U1349"/>
  <c r="T1349"/>
  <c r="S1349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P1348"/>
  <c r="O1348"/>
  <c r="N1348"/>
  <c r="L1348"/>
  <c r="M1348" s="1"/>
  <c r="K1348"/>
  <c r="J1348"/>
  <c r="I1348"/>
  <c r="H1348"/>
  <c r="AB1348" s="1"/>
  <c r="G1348"/>
  <c r="F1348"/>
  <c r="E1348"/>
  <c r="D1348"/>
  <c r="B1348"/>
  <c r="A1348"/>
  <c r="AA1347"/>
  <c r="Y1347"/>
  <c r="X1347"/>
  <c r="W1347"/>
  <c r="U1347"/>
  <c r="T1347"/>
  <c r="R1347"/>
  <c r="Q1347"/>
  <c r="S1347" s="1"/>
  <c r="P1347"/>
  <c r="O1347"/>
  <c r="N1347"/>
  <c r="M1347"/>
  <c r="L1347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L1345"/>
  <c r="K1345"/>
  <c r="M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S1343"/>
  <c r="R1343"/>
  <c r="Q1343"/>
  <c r="O1343"/>
  <c r="P1343" s="1"/>
  <c r="N1343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S1342"/>
  <c r="R1342"/>
  <c r="Q1342"/>
  <c r="P1342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Y1341"/>
  <c r="Z1341" s="1"/>
  <c r="X1341"/>
  <c r="W1341"/>
  <c r="U1341"/>
  <c r="V1341" s="1"/>
  <c r="T1341"/>
  <c r="R1341"/>
  <c r="Q1341"/>
  <c r="S1341" s="1"/>
  <c r="O1341"/>
  <c r="N1341"/>
  <c r="M1341"/>
  <c r="L1341"/>
  <c r="K134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O1340"/>
  <c r="N1340"/>
  <c r="P1340" s="1"/>
  <c r="M1340"/>
  <c r="L1340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M1337"/>
  <c r="L1337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P1336"/>
  <c r="O1336"/>
  <c r="N1336"/>
  <c r="L1336"/>
  <c r="M1336" s="1"/>
  <c r="K1336"/>
  <c r="J1336"/>
  <c r="I1336"/>
  <c r="H1336"/>
  <c r="G1336"/>
  <c r="F1336"/>
  <c r="E1336"/>
  <c r="D1336"/>
  <c r="B1336"/>
  <c r="A1336"/>
  <c r="AA1335"/>
  <c r="Y1335"/>
  <c r="X1335"/>
  <c r="W1335"/>
  <c r="U1335"/>
  <c r="T1335"/>
  <c r="V1335" s="1"/>
  <c r="R1335"/>
  <c r="Q1335"/>
  <c r="S1335" s="1"/>
  <c r="P1335"/>
  <c r="O1335"/>
  <c r="N1335"/>
  <c r="L1335"/>
  <c r="M1335" s="1"/>
  <c r="K1335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J1334"/>
  <c r="I1334"/>
  <c r="H1334"/>
  <c r="G1334"/>
  <c r="F1334"/>
  <c r="E1334"/>
  <c r="D1334"/>
  <c r="B1334"/>
  <c r="A1334"/>
  <c r="AA1333"/>
  <c r="Z1333"/>
  <c r="Y1333"/>
  <c r="X1333"/>
  <c r="W1333"/>
  <c r="V1333"/>
  <c r="U1333"/>
  <c r="T1333"/>
  <c r="S1333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Q1332"/>
  <c r="S1332" s="1"/>
  <c r="P1332"/>
  <c r="O1332"/>
  <c r="N1332"/>
  <c r="M1332"/>
  <c r="L1332"/>
  <c r="K1332"/>
  <c r="J1332"/>
  <c r="I1332"/>
  <c r="H1332"/>
  <c r="AB1332" s="1"/>
  <c r="G1332"/>
  <c r="F1332"/>
  <c r="E1332"/>
  <c r="D1332"/>
  <c r="B1332"/>
  <c r="A1332"/>
  <c r="AA1331"/>
  <c r="Y1331"/>
  <c r="X1331"/>
  <c r="W1331"/>
  <c r="U1331"/>
  <c r="T1331"/>
  <c r="R1331"/>
  <c r="Q1331"/>
  <c r="S1331" s="1"/>
  <c r="P1331"/>
  <c r="O1331"/>
  <c r="N1331"/>
  <c r="M133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Q1328"/>
  <c r="S1328" s="1"/>
  <c r="O1328"/>
  <c r="N1328"/>
  <c r="P1328" s="1"/>
  <c r="M1328"/>
  <c r="L1328"/>
  <c r="K1328"/>
  <c r="J1328"/>
  <c r="I1328"/>
  <c r="H1328"/>
  <c r="AB1328" s="1"/>
  <c r="G1328"/>
  <c r="F1328"/>
  <c r="E1328"/>
  <c r="D1328"/>
  <c r="B1328"/>
  <c r="A1328"/>
  <c r="AA1327"/>
  <c r="Y1327"/>
  <c r="X1327"/>
  <c r="Z1327" s="1"/>
  <c r="W1327"/>
  <c r="U1327"/>
  <c r="T1327"/>
  <c r="S1327"/>
  <c r="R1327"/>
  <c r="Q1327"/>
  <c r="O1327"/>
  <c r="P1327" s="1"/>
  <c r="N1327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S1326"/>
  <c r="R1326"/>
  <c r="Q1326"/>
  <c r="P1326"/>
  <c r="O1326"/>
  <c r="N1326"/>
  <c r="L1326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Q1325"/>
  <c r="S1325" s="1"/>
  <c r="O1325"/>
  <c r="N1325"/>
  <c r="M1325"/>
  <c r="L1325"/>
  <c r="K1325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O1324"/>
  <c r="N1324"/>
  <c r="P1324" s="1"/>
  <c r="M1324"/>
  <c r="L1324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M1321"/>
  <c r="L132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P1320"/>
  <c r="O1320"/>
  <c r="N1320"/>
  <c r="L1320"/>
  <c r="M1320" s="1"/>
  <c r="K1320"/>
  <c r="J1320"/>
  <c r="I1320"/>
  <c r="H1320"/>
  <c r="G1320"/>
  <c r="F1320"/>
  <c r="E1320"/>
  <c r="D1320"/>
  <c r="B1320"/>
  <c r="A1320"/>
  <c r="AA1319"/>
  <c r="Y1319"/>
  <c r="X1319"/>
  <c r="W1319"/>
  <c r="U1319"/>
  <c r="T1319"/>
  <c r="R1319"/>
  <c r="Q1319"/>
  <c r="S1319" s="1"/>
  <c r="P1319"/>
  <c r="O1319"/>
  <c r="N1319"/>
  <c r="L1319"/>
  <c r="M1319" s="1"/>
  <c r="K1319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S1318"/>
  <c r="R1318"/>
  <c r="Q1318"/>
  <c r="O1318"/>
  <c r="N1318"/>
  <c r="P1318" s="1"/>
  <c r="L1318"/>
  <c r="K1318"/>
  <c r="J1318"/>
  <c r="I1318"/>
  <c r="H1318"/>
  <c r="G1318"/>
  <c r="F1318"/>
  <c r="E1318"/>
  <c r="D1318"/>
  <c r="B1318"/>
  <c r="A1318"/>
  <c r="AA1317"/>
  <c r="Z1317"/>
  <c r="Y1317"/>
  <c r="X1317"/>
  <c r="W1317"/>
  <c r="V1317"/>
  <c r="U1317"/>
  <c r="T1317"/>
  <c r="S1317"/>
  <c r="R1317"/>
  <c r="Q1317"/>
  <c r="O1317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Q1316"/>
  <c r="S1316" s="1"/>
  <c r="P1316"/>
  <c r="O1316"/>
  <c r="N1316"/>
  <c r="M1316"/>
  <c r="L1316"/>
  <c r="K1316"/>
  <c r="J1316"/>
  <c r="I1316"/>
  <c r="H1316"/>
  <c r="AB1316" s="1"/>
  <c r="G1316"/>
  <c r="F1316"/>
  <c r="E1316"/>
  <c r="D1316"/>
  <c r="B1316"/>
  <c r="A1316"/>
  <c r="AA1315"/>
  <c r="Y1315"/>
  <c r="X1315"/>
  <c r="W1315"/>
  <c r="U1315"/>
  <c r="T1315"/>
  <c r="R1315"/>
  <c r="Q1315"/>
  <c r="S1315" s="1"/>
  <c r="P1315"/>
  <c r="O1315"/>
  <c r="N1315"/>
  <c r="M1315"/>
  <c r="L1315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S1314"/>
  <c r="R1314"/>
  <c r="Q1314"/>
  <c r="P1314"/>
  <c r="O1314"/>
  <c r="N1314"/>
  <c r="L1314"/>
  <c r="K1314"/>
  <c r="M1314" s="1"/>
  <c r="AB1314" s="1"/>
  <c r="J1314"/>
  <c r="I1314"/>
  <c r="H1314"/>
  <c r="G1314"/>
  <c r="F1314"/>
  <c r="E1314"/>
  <c r="D1314"/>
  <c r="B1314"/>
  <c r="A1314" s="1"/>
  <c r="AA1313"/>
  <c r="Y1313"/>
  <c r="Z1313" s="1"/>
  <c r="X1313"/>
  <c r="W1313"/>
  <c r="U1313"/>
  <c r="V1313" s="1"/>
  <c r="T1313"/>
  <c r="R1313"/>
  <c r="Q1313"/>
  <c r="S1313" s="1"/>
  <c r="O1313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Q1312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S1311"/>
  <c r="R1311"/>
  <c r="Q1311"/>
  <c r="O1311"/>
  <c r="P1311" s="1"/>
  <c r="N131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S1310"/>
  <c r="R1310"/>
  <c r="Q1310"/>
  <c r="P1310"/>
  <c r="O1310"/>
  <c r="N1310"/>
  <c r="L1310"/>
  <c r="K1310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Q1309"/>
  <c r="S1309" s="1"/>
  <c r="O1309"/>
  <c r="N1309"/>
  <c r="M1309"/>
  <c r="L1309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O1308"/>
  <c r="N1308"/>
  <c r="P1308" s="1"/>
  <c r="M1308"/>
  <c r="L1308"/>
  <c r="K1308"/>
  <c r="J1308"/>
  <c r="I1308"/>
  <c r="H1308"/>
  <c r="G1308"/>
  <c r="F1308"/>
  <c r="E1308"/>
  <c r="D1308"/>
  <c r="B1308"/>
  <c r="A1308"/>
  <c r="AA1307"/>
  <c r="Y1307"/>
  <c r="X1307"/>
  <c r="W1307"/>
  <c r="U1307"/>
  <c r="T1307"/>
  <c r="V1307" s="1"/>
  <c r="S1307"/>
  <c r="R1307"/>
  <c r="Q1307"/>
  <c r="P1307"/>
  <c r="O1307"/>
  <c r="N1307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S1305"/>
  <c r="R1305"/>
  <c r="Q1305"/>
  <c r="O1305"/>
  <c r="N1305"/>
  <c r="P1305" s="1"/>
  <c r="M1305"/>
  <c r="L1305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P1304"/>
  <c r="O1304"/>
  <c r="N1304"/>
  <c r="L1304"/>
  <c r="M1304" s="1"/>
  <c r="K1304"/>
  <c r="J1304"/>
  <c r="I1304"/>
  <c r="H1304"/>
  <c r="G1304"/>
  <c r="F1304"/>
  <c r="E1304"/>
  <c r="D1304"/>
  <c r="B1304"/>
  <c r="A1304"/>
  <c r="AA1303"/>
  <c r="Y1303"/>
  <c r="X1303"/>
  <c r="W1303"/>
  <c r="U1303"/>
  <c r="T1303"/>
  <c r="R1303"/>
  <c r="Q1303"/>
  <c r="S1303" s="1"/>
  <c r="P1303"/>
  <c r="O1303"/>
  <c r="N1303"/>
  <c r="M1303"/>
  <c r="L1303"/>
  <c r="K1303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S1302"/>
  <c r="R1302"/>
  <c r="Q1302"/>
  <c r="O1302"/>
  <c r="N1302"/>
  <c r="P1302" s="1"/>
  <c r="L1302"/>
  <c r="K1302"/>
  <c r="J1302"/>
  <c r="I1302"/>
  <c r="H1302"/>
  <c r="G1302"/>
  <c r="F1302"/>
  <c r="E1302"/>
  <c r="D1302"/>
  <c r="B1302"/>
  <c r="A1302"/>
  <c r="AA1301"/>
  <c r="Z1301"/>
  <c r="Y1301"/>
  <c r="X1301"/>
  <c r="W1301"/>
  <c r="V1301"/>
  <c r="U1301"/>
  <c r="T1301"/>
  <c r="S1301"/>
  <c r="R1301"/>
  <c r="Q1301"/>
  <c r="O130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Q1300"/>
  <c r="S1300" s="1"/>
  <c r="P1300"/>
  <c r="O1300"/>
  <c r="N1300"/>
  <c r="M1300"/>
  <c r="L1300"/>
  <c r="K1300"/>
  <c r="J1300"/>
  <c r="I1300"/>
  <c r="H1300"/>
  <c r="AB1300" s="1"/>
  <c r="G1300"/>
  <c r="F1300"/>
  <c r="E1300"/>
  <c r="D1300"/>
  <c r="B1300"/>
  <c r="A1300"/>
  <c r="AA1299"/>
  <c r="Y1299"/>
  <c r="X1299"/>
  <c r="W1299"/>
  <c r="U1299"/>
  <c r="T1299"/>
  <c r="R1299"/>
  <c r="Q1299"/>
  <c r="S1299" s="1"/>
  <c r="P1299"/>
  <c r="O1299"/>
  <c r="N1299"/>
  <c r="M1299"/>
  <c r="L1299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S1298"/>
  <c r="R1298"/>
  <c r="Q1298"/>
  <c r="P1298"/>
  <c r="O1298"/>
  <c r="N1298"/>
  <c r="L1298"/>
  <c r="K1298"/>
  <c r="M1298" s="1"/>
  <c r="J1298"/>
  <c r="I1298"/>
  <c r="H1298"/>
  <c r="G1298"/>
  <c r="F1298"/>
  <c r="E1298"/>
  <c r="D1298"/>
  <c r="B1298"/>
  <c r="A1298" s="1"/>
  <c r="AA1297"/>
  <c r="Y1297"/>
  <c r="Z1297" s="1"/>
  <c r="X1297"/>
  <c r="W1297"/>
  <c r="U1297"/>
  <c r="V1297" s="1"/>
  <c r="T1297"/>
  <c r="R1297"/>
  <c r="Q1297"/>
  <c r="S1297" s="1"/>
  <c r="O1297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Q1296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S1295"/>
  <c r="R1295"/>
  <c r="Q1295"/>
  <c r="O1295"/>
  <c r="P1295" s="1"/>
  <c r="N1295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S1294"/>
  <c r="R1294"/>
  <c r="Q1294"/>
  <c r="P1294"/>
  <c r="O1294"/>
  <c r="N1294"/>
  <c r="L1294"/>
  <c r="K1294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Q1293"/>
  <c r="S1293" s="1"/>
  <c r="O1293"/>
  <c r="N1293"/>
  <c r="M1293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O1292"/>
  <c r="N1292"/>
  <c r="P1292" s="1"/>
  <c r="M1292"/>
  <c r="L1292"/>
  <c r="K1292"/>
  <c r="J1292"/>
  <c r="I1292"/>
  <c r="H1292"/>
  <c r="G1292"/>
  <c r="F1292"/>
  <c r="E1292"/>
  <c r="D1292"/>
  <c r="B1292"/>
  <c r="A1292"/>
  <c r="AA1291"/>
  <c r="Y1291"/>
  <c r="X1291"/>
  <c r="W1291"/>
  <c r="U1291"/>
  <c r="T1291"/>
  <c r="V1291" s="1"/>
  <c r="S1291"/>
  <c r="R1291"/>
  <c r="Q1291"/>
  <c r="P1291"/>
  <c r="O129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J1290"/>
  <c r="I1290"/>
  <c r="H1290"/>
  <c r="G1290"/>
  <c r="F1290"/>
  <c r="E1290"/>
  <c r="D1290"/>
  <c r="B1290"/>
  <c r="A1290"/>
  <c r="AA1289"/>
  <c r="Z1289"/>
  <c r="Y1289"/>
  <c r="X1289"/>
  <c r="W1289"/>
  <c r="V1289"/>
  <c r="U1289"/>
  <c r="T1289"/>
  <c r="S1289"/>
  <c r="R1289"/>
  <c r="Q1289"/>
  <c r="O1289"/>
  <c r="N1289"/>
  <c r="P1289" s="1"/>
  <c r="M1289"/>
  <c r="L1289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M1288" s="1"/>
  <c r="K1288"/>
  <c r="J1288"/>
  <c r="I1288"/>
  <c r="H1288"/>
  <c r="G1288"/>
  <c r="F1288"/>
  <c r="E1288"/>
  <c r="D1288"/>
  <c r="B1288"/>
  <c r="A1288"/>
  <c r="AA1287"/>
  <c r="Y1287"/>
  <c r="X1287"/>
  <c r="W1287"/>
  <c r="U1287"/>
  <c r="T1287"/>
  <c r="R1287"/>
  <c r="Q1287"/>
  <c r="S1287" s="1"/>
  <c r="P1287"/>
  <c r="O1287"/>
  <c r="N1287"/>
  <c r="M1287"/>
  <c r="L1287"/>
  <c r="K1287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S1286"/>
  <c r="R1286"/>
  <c r="Q1286"/>
  <c r="O1286"/>
  <c r="N1286"/>
  <c r="P1286" s="1"/>
  <c r="L1286"/>
  <c r="K1286"/>
  <c r="J1286"/>
  <c r="I1286"/>
  <c r="H1286"/>
  <c r="G1286"/>
  <c r="F1286"/>
  <c r="E1286"/>
  <c r="D1286"/>
  <c r="B1286"/>
  <c r="A1286"/>
  <c r="AA1285"/>
  <c r="Z1285"/>
  <c r="Y1285"/>
  <c r="X1285"/>
  <c r="W1285"/>
  <c r="V1285"/>
  <c r="U1285"/>
  <c r="T1285"/>
  <c r="S1285"/>
  <c r="R1285"/>
  <c r="Q1285"/>
  <c r="O1285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Q1284"/>
  <c r="S1284" s="1"/>
  <c r="P1284"/>
  <c r="O1284"/>
  <c r="N1284"/>
  <c r="M1284"/>
  <c r="L1284"/>
  <c r="K1284"/>
  <c r="J1284"/>
  <c r="I1284"/>
  <c r="H1284"/>
  <c r="AB1284" s="1"/>
  <c r="G1284"/>
  <c r="F1284"/>
  <c r="E1284"/>
  <c r="D1284"/>
  <c r="B1284"/>
  <c r="A1284"/>
  <c r="AA1283"/>
  <c r="Y1283"/>
  <c r="X1283"/>
  <c r="Z1283" s="1"/>
  <c r="W1283"/>
  <c r="U1283"/>
  <c r="T1283"/>
  <c r="R1283"/>
  <c r="Q1283"/>
  <c r="S1283" s="1"/>
  <c r="O1283"/>
  <c r="P1283" s="1"/>
  <c r="N1283"/>
  <c r="M1283"/>
  <c r="L1283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S1282"/>
  <c r="R1282"/>
  <c r="Q1282"/>
  <c r="P1282"/>
  <c r="O1282"/>
  <c r="N1282"/>
  <c r="L1282"/>
  <c r="K1282"/>
  <c r="M1282" s="1"/>
  <c r="AB1282" s="1"/>
  <c r="J1282"/>
  <c r="I1282"/>
  <c r="H1282"/>
  <c r="G1282"/>
  <c r="F1282"/>
  <c r="E1282"/>
  <c r="D1282"/>
  <c r="B1282"/>
  <c r="A1282" s="1"/>
  <c r="AA1281"/>
  <c r="Y1281"/>
  <c r="Z1281" s="1"/>
  <c r="X1281"/>
  <c r="W1281"/>
  <c r="U1281"/>
  <c r="V1281" s="1"/>
  <c r="T1281"/>
  <c r="R1281"/>
  <c r="Q1281"/>
  <c r="S1281" s="1"/>
  <c r="O128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Q1280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S1278" s="1"/>
  <c r="Q1278"/>
  <c r="P1278"/>
  <c r="O1278"/>
  <c r="N1278"/>
  <c r="L1278"/>
  <c r="K1278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Q1277"/>
  <c r="S1277" s="1"/>
  <c r="O1277"/>
  <c r="N1277"/>
  <c r="P1277" s="1"/>
  <c r="M1277"/>
  <c r="L1277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O1276"/>
  <c r="N1276"/>
  <c r="P1276" s="1"/>
  <c r="L1276"/>
  <c r="M1276" s="1"/>
  <c r="K1276"/>
  <c r="J1276"/>
  <c r="I1276"/>
  <c r="H1276"/>
  <c r="G1276"/>
  <c r="F1276"/>
  <c r="E1276"/>
  <c r="D1276"/>
  <c r="B1276"/>
  <c r="A1276"/>
  <c r="AA1275"/>
  <c r="Y1275"/>
  <c r="X1275"/>
  <c r="W1275"/>
  <c r="U1275"/>
  <c r="T1275"/>
  <c r="V1275" s="1"/>
  <c r="S1275"/>
  <c r="R1275"/>
  <c r="Q1275"/>
  <c r="P1275"/>
  <c r="O1275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J1274"/>
  <c r="I1274"/>
  <c r="H1274"/>
  <c r="G1274"/>
  <c r="F1274"/>
  <c r="E1274"/>
  <c r="D1274"/>
  <c r="B1274"/>
  <c r="A1274"/>
  <c r="AA1273"/>
  <c r="Z1273"/>
  <c r="Y1273"/>
  <c r="X1273"/>
  <c r="W1273"/>
  <c r="V1273"/>
  <c r="U1273"/>
  <c r="T1273"/>
  <c r="S1273"/>
  <c r="R1273"/>
  <c r="Q1273"/>
  <c r="O1273"/>
  <c r="N1273"/>
  <c r="P1273" s="1"/>
  <c r="M1273"/>
  <c r="L1273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P1272"/>
  <c r="O1272"/>
  <c r="N1272"/>
  <c r="L1272"/>
  <c r="M1272" s="1"/>
  <c r="K1272"/>
  <c r="J1272"/>
  <c r="I1272"/>
  <c r="H1272"/>
  <c r="G1272"/>
  <c r="F1272"/>
  <c r="E1272"/>
  <c r="D1272"/>
  <c r="B1272"/>
  <c r="A1272"/>
  <c r="AA1271"/>
  <c r="Z1271"/>
  <c r="Y1271"/>
  <c r="X1271"/>
  <c r="W1271"/>
  <c r="V1271"/>
  <c r="U1271"/>
  <c r="T1271"/>
  <c r="S1271"/>
  <c r="R127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P1268"/>
  <c r="O1268"/>
  <c r="N1268"/>
  <c r="L1268"/>
  <c r="K1268"/>
  <c r="M1268" s="1"/>
  <c r="J1268"/>
  <c r="I1268"/>
  <c r="H1268"/>
  <c r="AB1268" s="1"/>
  <c r="G1268"/>
  <c r="F1268"/>
  <c r="E1268"/>
  <c r="D1268"/>
  <c r="B1268"/>
  <c r="A1268" s="1"/>
  <c r="AA1267"/>
  <c r="Z1267"/>
  <c r="Y1267"/>
  <c r="X1267"/>
  <c r="W1267"/>
  <c r="V1267"/>
  <c r="U1267"/>
  <c r="T1267"/>
  <c r="S1267"/>
  <c r="R1267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P1265"/>
  <c r="O1265"/>
  <c r="N1265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P1264"/>
  <c r="O1264"/>
  <c r="N1264"/>
  <c r="L1264"/>
  <c r="K1264"/>
  <c r="M1264" s="1"/>
  <c r="J1264"/>
  <c r="I1264"/>
  <c r="H1264"/>
  <c r="AB1264" s="1"/>
  <c r="G1264"/>
  <c r="F1264"/>
  <c r="E1264"/>
  <c r="D1264"/>
  <c r="B1264"/>
  <c r="A1264" s="1"/>
  <c r="AA1263"/>
  <c r="Z1263"/>
  <c r="Y1263"/>
  <c r="X1263"/>
  <c r="W1263"/>
  <c r="V1263"/>
  <c r="U1263"/>
  <c r="T1263"/>
  <c r="S1263"/>
  <c r="R1263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P1261"/>
  <c r="O1261"/>
  <c r="N126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P1260"/>
  <c r="O1260"/>
  <c r="N1260"/>
  <c r="L1260"/>
  <c r="K1260"/>
  <c r="M1260" s="1"/>
  <c r="J1260"/>
  <c r="I1260"/>
  <c r="H1260"/>
  <c r="AB1260" s="1"/>
  <c r="G1260"/>
  <c r="F1260"/>
  <c r="E1260"/>
  <c r="D1260"/>
  <c r="B1260"/>
  <c r="A1260" s="1"/>
  <c r="AA1259"/>
  <c r="Z1259"/>
  <c r="Y1259"/>
  <c r="X1259"/>
  <c r="W1259"/>
  <c r="V1259"/>
  <c r="U1259"/>
  <c r="T1259"/>
  <c r="S1259"/>
  <c r="R1259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P1257"/>
  <c r="O1257"/>
  <c r="N1257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P1256"/>
  <c r="O1256"/>
  <c r="N1256"/>
  <c r="L1256"/>
  <c r="K1256"/>
  <c r="M1256" s="1"/>
  <c r="J1256"/>
  <c r="I1256"/>
  <c r="H1256"/>
  <c r="AB1256" s="1"/>
  <c r="G1256"/>
  <c r="F1256"/>
  <c r="E1256"/>
  <c r="D1256"/>
  <c r="B1256"/>
  <c r="A1256" s="1"/>
  <c r="AA1255"/>
  <c r="Z1255"/>
  <c r="Y1255"/>
  <c r="X1255"/>
  <c r="W1255"/>
  <c r="V1255"/>
  <c r="U1255"/>
  <c r="T1255"/>
  <c r="S1255"/>
  <c r="R1255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P1253"/>
  <c r="O1253"/>
  <c r="N1253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P1252"/>
  <c r="O1252"/>
  <c r="N1252"/>
  <c r="L1252"/>
  <c r="K1252"/>
  <c r="M1252" s="1"/>
  <c r="J1252"/>
  <c r="I1252"/>
  <c r="H1252"/>
  <c r="AB1252" s="1"/>
  <c r="G1252"/>
  <c r="F1252"/>
  <c r="E1252"/>
  <c r="D1252"/>
  <c r="B1252"/>
  <c r="A1252" s="1"/>
  <c r="AA1251"/>
  <c r="Z1251"/>
  <c r="Y1251"/>
  <c r="X1251"/>
  <c r="W1251"/>
  <c r="V1251"/>
  <c r="U1251"/>
  <c r="T1251"/>
  <c r="S1251"/>
  <c r="R125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Q1250"/>
  <c r="S1250" s="1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P1249"/>
  <c r="O1249"/>
  <c r="N1249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P1248"/>
  <c r="O1248"/>
  <c r="N1248"/>
  <c r="L1248"/>
  <c r="K1248"/>
  <c r="M1248" s="1"/>
  <c r="J1248"/>
  <c r="I1248"/>
  <c r="H1248"/>
  <c r="AB1248" s="1"/>
  <c r="G1248"/>
  <c r="F1248"/>
  <c r="E1248"/>
  <c r="D1248"/>
  <c r="B1248"/>
  <c r="A1248" s="1"/>
  <c r="AA1247"/>
  <c r="Z1247"/>
  <c r="Y1247"/>
  <c r="X1247"/>
  <c r="W1247"/>
  <c r="V1247"/>
  <c r="U1247"/>
  <c r="T1247"/>
  <c r="S1247"/>
  <c r="R1247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P1245"/>
  <c r="O1245"/>
  <c r="N1245"/>
  <c r="M1245"/>
  <c r="L1245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P1244"/>
  <c r="O1244"/>
  <c r="N1244"/>
  <c r="L1244"/>
  <c r="K1244"/>
  <c r="M1244" s="1"/>
  <c r="J1244"/>
  <c r="I1244"/>
  <c r="H1244"/>
  <c r="AB1244" s="1"/>
  <c r="G1244"/>
  <c r="F1244"/>
  <c r="E1244"/>
  <c r="D1244"/>
  <c r="B1244"/>
  <c r="A1244" s="1"/>
  <c r="AA1243"/>
  <c r="Z1243"/>
  <c r="Y1243"/>
  <c r="X1243"/>
  <c r="W1243"/>
  <c r="V1243"/>
  <c r="U1243"/>
  <c r="T1243"/>
  <c r="S1243"/>
  <c r="R1243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P1241"/>
  <c r="O1241"/>
  <c r="N124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P1240"/>
  <c r="O1240"/>
  <c r="N1240"/>
  <c r="L1240"/>
  <c r="K1240"/>
  <c r="M1240" s="1"/>
  <c r="J1240"/>
  <c r="I1240"/>
  <c r="H1240"/>
  <c r="AB1240" s="1"/>
  <c r="G1240"/>
  <c r="F1240"/>
  <c r="E1240"/>
  <c r="D1240"/>
  <c r="B1240"/>
  <c r="A1240" s="1"/>
  <c r="AA1239"/>
  <c r="Z1239"/>
  <c r="Y1239"/>
  <c r="X1239"/>
  <c r="W1239"/>
  <c r="V1239"/>
  <c r="U1239"/>
  <c r="T1239"/>
  <c r="S1239"/>
  <c r="R1239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P1237"/>
  <c r="O1237"/>
  <c r="N1237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P1236"/>
  <c r="O1236"/>
  <c r="N1236"/>
  <c r="L1236"/>
  <c r="K1236"/>
  <c r="M1236" s="1"/>
  <c r="J1236"/>
  <c r="I1236"/>
  <c r="H1236"/>
  <c r="AB1236" s="1"/>
  <c r="G1236"/>
  <c r="F1236"/>
  <c r="E1236"/>
  <c r="D1236"/>
  <c r="B1236"/>
  <c r="A1236" s="1"/>
  <c r="AA1235"/>
  <c r="Z1235"/>
  <c r="Y1235"/>
  <c r="X1235"/>
  <c r="W1235"/>
  <c r="V1235"/>
  <c r="U1235"/>
  <c r="T1235"/>
  <c r="S1235"/>
  <c r="R1235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P1233"/>
  <c r="O1233"/>
  <c r="N1233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P1232"/>
  <c r="O1232"/>
  <c r="N1232"/>
  <c r="L1232"/>
  <c r="K1232"/>
  <c r="M1232" s="1"/>
  <c r="J1232"/>
  <c r="I1232"/>
  <c r="H1232"/>
  <c r="AB1232" s="1"/>
  <c r="G1232"/>
  <c r="F1232"/>
  <c r="E1232"/>
  <c r="D1232"/>
  <c r="B1232"/>
  <c r="A1232" s="1"/>
  <c r="AA1231"/>
  <c r="Z1231"/>
  <c r="Y1231"/>
  <c r="X1231"/>
  <c r="W1231"/>
  <c r="V1231"/>
  <c r="U1231"/>
  <c r="T1231"/>
  <c r="S1231"/>
  <c r="R123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P1229"/>
  <c r="O1229"/>
  <c r="N1229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S1228"/>
  <c r="R1228"/>
  <c r="Q1228"/>
  <c r="P1228"/>
  <c r="O1228"/>
  <c r="N1228"/>
  <c r="L1228"/>
  <c r="K1228"/>
  <c r="M1228" s="1"/>
  <c r="J1228"/>
  <c r="I1228"/>
  <c r="H1228"/>
  <c r="AB1228" s="1"/>
  <c r="G1228"/>
  <c r="F1228"/>
  <c r="E1228"/>
  <c r="D1228"/>
  <c r="B1228"/>
  <c r="A1228" s="1"/>
  <c r="AA1227"/>
  <c r="Z1227"/>
  <c r="Y1227"/>
  <c r="X1227"/>
  <c r="W1227"/>
  <c r="V1227"/>
  <c r="U1227"/>
  <c r="T1227"/>
  <c r="S1227"/>
  <c r="R1227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P1225"/>
  <c r="O1225"/>
  <c r="N1225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S1224"/>
  <c r="R1224"/>
  <c r="Q1224"/>
  <c r="P1224"/>
  <c r="O1224"/>
  <c r="N1224"/>
  <c r="L1224"/>
  <c r="K1224"/>
  <c r="M1224" s="1"/>
  <c r="J1224"/>
  <c r="I1224"/>
  <c r="H1224"/>
  <c r="AB1224" s="1"/>
  <c r="G1224"/>
  <c r="F1224"/>
  <c r="E1224"/>
  <c r="D1224"/>
  <c r="B1224"/>
  <c r="A1224" s="1"/>
  <c r="AA1223"/>
  <c r="Z1223"/>
  <c r="Y1223"/>
  <c r="X1223"/>
  <c r="W1223"/>
  <c r="V1223"/>
  <c r="U1223"/>
  <c r="T1223"/>
  <c r="S1223"/>
  <c r="R1223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P1221"/>
  <c r="O1221"/>
  <c r="N122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AB1219" s="1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AB1203" s="1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P1192"/>
  <c r="O1192"/>
  <c r="N1192"/>
  <c r="L1192"/>
  <c r="M1192" s="1"/>
  <c r="K1192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J1187"/>
  <c r="I1187"/>
  <c r="H1187"/>
  <c r="AB1187" s="1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M1185"/>
  <c r="L1185"/>
  <c r="K1185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Z1177" s="1"/>
  <c r="X1177"/>
  <c r="W1177"/>
  <c r="U1177"/>
  <c r="V1177" s="1"/>
  <c r="T1177"/>
  <c r="R1177"/>
  <c r="Q1177"/>
  <c r="S1177" s="1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P1176"/>
  <c r="O1176"/>
  <c r="N1176"/>
  <c r="L1176"/>
  <c r="M1176" s="1"/>
  <c r="K1176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AB1171" s="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R1169"/>
  <c r="Q1169"/>
  <c r="S1169" s="1"/>
  <c r="O1169"/>
  <c r="N1169"/>
  <c r="P1169" s="1"/>
  <c r="M1169"/>
  <c r="L1169"/>
  <c r="K1169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P1160"/>
  <c r="O1160"/>
  <c r="N1160"/>
  <c r="L1160"/>
  <c r="M1160" s="1"/>
  <c r="K1160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P1156"/>
  <c r="O1156"/>
  <c r="N1156"/>
  <c r="L1156"/>
  <c r="M1156" s="1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J1155"/>
  <c r="I1155"/>
  <c r="H1155"/>
  <c r="AB1155" s="1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M1144" s="1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AB1139" s="1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L1136"/>
  <c r="M1136" s="1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P1128"/>
  <c r="O1128"/>
  <c r="N1128"/>
  <c r="L1128"/>
  <c r="M1128" s="1"/>
  <c r="K1128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P1124"/>
  <c r="O1124"/>
  <c r="N1124"/>
  <c r="L1124"/>
  <c r="M1124" s="1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AB1123" s="1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L1120"/>
  <c r="M1120" s="1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P1112"/>
  <c r="O1112"/>
  <c r="N1112"/>
  <c r="L1112"/>
  <c r="M1112" s="1"/>
  <c r="K1112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P1108"/>
  <c r="O1108"/>
  <c r="N1108"/>
  <c r="L1108"/>
  <c r="M1108" s="1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AB1107" s="1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L1104"/>
  <c r="M1104" s="1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AB1091" s="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R1089"/>
  <c r="Q1089"/>
  <c r="S1089" s="1"/>
  <c r="O1089"/>
  <c r="N1089"/>
  <c r="P1089" s="1"/>
  <c r="M1089"/>
  <c r="L1089"/>
  <c r="K1089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P1088"/>
  <c r="O1088"/>
  <c r="N1088"/>
  <c r="L1088"/>
  <c r="M1088" s="1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P1080"/>
  <c r="O1080"/>
  <c r="N1080"/>
  <c r="L1080"/>
  <c r="M1080" s="1"/>
  <c r="K1080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M1076" s="1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AB1075" s="1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AB1059" s="1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AB1043" s="1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P1032"/>
  <c r="O1032"/>
  <c r="N1032"/>
  <c r="L1032"/>
  <c r="M1032" s="1"/>
  <c r="K1032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AB1027" s="1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P1024"/>
  <c r="O1024"/>
  <c r="N1024"/>
  <c r="L1024"/>
  <c r="M1024" s="1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AB1011" s="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P1008"/>
  <c r="O1008"/>
  <c r="N1008"/>
  <c r="L1008"/>
  <c r="M1008" s="1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AB995" s="1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P992"/>
  <c r="O992"/>
  <c r="N992"/>
  <c r="L992"/>
  <c r="M992" s="1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AB979" s="1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P960"/>
  <c r="O960"/>
  <c r="N960"/>
  <c r="L960"/>
  <c r="M960" s="1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P928"/>
  <c r="O928"/>
  <c r="N928"/>
  <c r="L928"/>
  <c r="M928" s="1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P912"/>
  <c r="O912"/>
  <c r="N912"/>
  <c r="L912"/>
  <c r="M912" s="1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P904"/>
  <c r="O904"/>
  <c r="N904"/>
  <c r="L904"/>
  <c r="M904" s="1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P896"/>
  <c r="O896"/>
  <c r="N896"/>
  <c r="L896"/>
  <c r="M896" s="1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P880"/>
  <c r="O880"/>
  <c r="N880"/>
  <c r="L880"/>
  <c r="M880" s="1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P872"/>
  <c r="O872"/>
  <c r="N872"/>
  <c r="L872"/>
  <c r="M872" s="1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P864"/>
  <c r="O864"/>
  <c r="N864"/>
  <c r="L864"/>
  <c r="M864" s="1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P856"/>
  <c r="O856"/>
  <c r="N856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P848"/>
  <c r="O848"/>
  <c r="N848"/>
  <c r="L848"/>
  <c r="M848" s="1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P840"/>
  <c r="O840"/>
  <c r="N840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P808"/>
  <c r="O808"/>
  <c r="N808"/>
  <c r="L808"/>
  <c r="M808" s="1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P792"/>
  <c r="O792"/>
  <c r="N792"/>
  <c r="L792"/>
  <c r="M792" s="1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M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P776"/>
  <c r="O776"/>
  <c r="N776"/>
  <c r="L776"/>
  <c r="M776" s="1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P768"/>
  <c r="O768"/>
  <c r="N768"/>
  <c r="L768"/>
  <c r="M768" s="1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P744"/>
  <c r="O744"/>
  <c r="N744"/>
  <c r="L744"/>
  <c r="M744" s="1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P732"/>
  <c r="O732"/>
  <c r="N732"/>
  <c r="L732"/>
  <c r="M732" s="1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O727"/>
  <c r="P727" s="1"/>
  <c r="N727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P712"/>
  <c r="O712"/>
  <c r="N712"/>
  <c r="L712"/>
  <c r="M712" s="1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O711"/>
  <c r="P711" s="1"/>
  <c r="N711"/>
  <c r="L711"/>
  <c r="K711"/>
  <c r="M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S707"/>
  <c r="R707"/>
  <c r="Q707"/>
  <c r="O707"/>
  <c r="P707" s="1"/>
  <c r="N707"/>
  <c r="L707"/>
  <c r="K707"/>
  <c r="M707" s="1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P700"/>
  <c r="O700"/>
  <c r="N700"/>
  <c r="L700"/>
  <c r="M700" s="1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P696"/>
  <c r="O696"/>
  <c r="N696"/>
  <c r="L696"/>
  <c r="M696" s="1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O695"/>
  <c r="P695" s="1"/>
  <c r="N695"/>
  <c r="L695"/>
  <c r="K695"/>
  <c r="M695" s="1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P684"/>
  <c r="O684"/>
  <c r="N684"/>
  <c r="L684"/>
  <c r="M684" s="1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P680"/>
  <c r="O680"/>
  <c r="N680"/>
  <c r="L680"/>
  <c r="M680" s="1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S679"/>
  <c r="R679"/>
  <c r="Q679"/>
  <c r="O679"/>
  <c r="P679" s="1"/>
  <c r="N679"/>
  <c r="L679"/>
  <c r="K679"/>
  <c r="M679" s="1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S674" s="1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P672"/>
  <c r="O672"/>
  <c r="N672"/>
  <c r="L672"/>
  <c r="M672" s="1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P668"/>
  <c r="O668"/>
  <c r="N668"/>
  <c r="L668"/>
  <c r="M668" s="1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P656"/>
  <c r="O656"/>
  <c r="N656"/>
  <c r="L656"/>
  <c r="M656" s="1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P652"/>
  <c r="O652"/>
  <c r="N652"/>
  <c r="L652"/>
  <c r="M652" s="1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P648"/>
  <c r="O648"/>
  <c r="N648"/>
  <c r="L648"/>
  <c r="M648" s="1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P644"/>
  <c r="O644"/>
  <c r="N644"/>
  <c r="L644"/>
  <c r="M644" s="1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S643"/>
  <c r="R643"/>
  <c r="Q643"/>
  <c r="O643"/>
  <c r="P643" s="1"/>
  <c r="N643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P640"/>
  <c r="O640"/>
  <c r="N640"/>
  <c r="L640"/>
  <c r="M640" s="1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S639"/>
  <c r="R639"/>
  <c r="Q639"/>
  <c r="O639"/>
  <c r="P639" s="1"/>
  <c r="N639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P636"/>
  <c r="O636"/>
  <c r="N636"/>
  <c r="L636"/>
  <c r="M636" s="1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S635"/>
  <c r="R635"/>
  <c r="Q635"/>
  <c r="O635"/>
  <c r="P635" s="1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P632"/>
  <c r="O632"/>
  <c r="N632"/>
  <c r="L632"/>
  <c r="M632" s="1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S631"/>
  <c r="R631"/>
  <c r="Q631"/>
  <c r="O631"/>
  <c r="P631" s="1"/>
  <c r="N63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P628"/>
  <c r="O628"/>
  <c r="N628"/>
  <c r="L628"/>
  <c r="M628" s="1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O627"/>
  <c r="P627" s="1"/>
  <c r="N627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P624"/>
  <c r="O624"/>
  <c r="N624"/>
  <c r="L624"/>
  <c r="M624" s="1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S623"/>
  <c r="R623"/>
  <c r="Q623"/>
  <c r="O623"/>
  <c r="P623" s="1"/>
  <c r="N623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P620"/>
  <c r="O620"/>
  <c r="N620"/>
  <c r="L620"/>
  <c r="M620" s="1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S619"/>
  <c r="R619"/>
  <c r="Q619"/>
  <c r="O619"/>
  <c r="P619" s="1"/>
  <c r="N619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P616"/>
  <c r="O616"/>
  <c r="N616"/>
  <c r="L616"/>
  <c r="M616" s="1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O615"/>
  <c r="P615" s="1"/>
  <c r="N615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P612"/>
  <c r="O612"/>
  <c r="N612"/>
  <c r="L612"/>
  <c r="M612" s="1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O611"/>
  <c r="P611" s="1"/>
  <c r="N61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P608"/>
  <c r="O608"/>
  <c r="N608"/>
  <c r="L608"/>
  <c r="M608" s="1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O607"/>
  <c r="P607" s="1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P604"/>
  <c r="O604"/>
  <c r="N604"/>
  <c r="L604"/>
  <c r="M604" s="1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P600"/>
  <c r="O600"/>
  <c r="N600"/>
  <c r="L600"/>
  <c r="M600" s="1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P592"/>
  <c r="O592"/>
  <c r="N592"/>
  <c r="L592"/>
  <c r="M592" s="1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O591"/>
  <c r="P591" s="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P588"/>
  <c r="O588"/>
  <c r="N588"/>
  <c r="L588"/>
  <c r="M588" s="1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S587"/>
  <c r="R587"/>
  <c r="Q587"/>
  <c r="O587"/>
  <c r="P587" s="1"/>
  <c r="N587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P584"/>
  <c r="O584"/>
  <c r="N584"/>
  <c r="L584"/>
  <c r="M584" s="1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O583"/>
  <c r="P583" s="1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P580"/>
  <c r="O580"/>
  <c r="N580"/>
  <c r="L580"/>
  <c r="M580" s="1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S579"/>
  <c r="R579"/>
  <c r="Q579"/>
  <c r="O579"/>
  <c r="P579" s="1"/>
  <c r="N579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P576"/>
  <c r="O576"/>
  <c r="N576"/>
  <c r="L576"/>
  <c r="M576" s="1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O575"/>
  <c r="P575" s="1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P572"/>
  <c r="O572"/>
  <c r="N572"/>
  <c r="L572"/>
  <c r="M572" s="1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S571"/>
  <c r="R571"/>
  <c r="Q571"/>
  <c r="O571"/>
  <c r="P571" s="1"/>
  <c r="N57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P568"/>
  <c r="O568"/>
  <c r="N568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O567"/>
  <c r="P567" s="1"/>
  <c r="N567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P564"/>
  <c r="O564"/>
  <c r="N564"/>
  <c r="L564"/>
  <c r="M564" s="1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O563"/>
  <c r="P563" s="1"/>
  <c r="N563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P560"/>
  <c r="O560"/>
  <c r="N560"/>
  <c r="L560"/>
  <c r="M560" s="1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P559" s="1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P556"/>
  <c r="O556"/>
  <c r="N556"/>
  <c r="L556"/>
  <c r="M556" s="1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O555"/>
  <c r="P555" s="1"/>
  <c r="N555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P548"/>
  <c r="O548"/>
  <c r="N548"/>
  <c r="L548"/>
  <c r="M548" s="1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O547"/>
  <c r="P547" s="1"/>
  <c r="N547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P544"/>
  <c r="O544"/>
  <c r="N544"/>
  <c r="L544"/>
  <c r="M544" s="1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S543"/>
  <c r="R543"/>
  <c r="Q543"/>
  <c r="O543"/>
  <c r="P543" s="1"/>
  <c r="N543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P540"/>
  <c r="O540"/>
  <c r="N540"/>
  <c r="L540"/>
  <c r="M540" s="1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S539"/>
  <c r="R539"/>
  <c r="Q539"/>
  <c r="O539"/>
  <c r="P539" s="1"/>
  <c r="N539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P537" s="1"/>
  <c r="M537"/>
  <c r="L537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P536"/>
  <c r="O536"/>
  <c r="N536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O535"/>
  <c r="P535" s="1"/>
  <c r="N535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P532"/>
  <c r="O532"/>
  <c r="N532"/>
  <c r="L532"/>
  <c r="M532" s="1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O531"/>
  <c r="P531" s="1"/>
  <c r="N53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P528"/>
  <c r="O528"/>
  <c r="N528"/>
  <c r="L528"/>
  <c r="M528" s="1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O527"/>
  <c r="P527" s="1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P524"/>
  <c r="O524"/>
  <c r="N524"/>
  <c r="L524"/>
  <c r="M524" s="1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O523"/>
  <c r="P523" s="1"/>
  <c r="N523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P520"/>
  <c r="O520"/>
  <c r="N520"/>
  <c r="L520"/>
  <c r="M520" s="1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S519"/>
  <c r="R519"/>
  <c r="Q519"/>
  <c r="O519"/>
  <c r="P519" s="1"/>
  <c r="N519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P516"/>
  <c r="O516"/>
  <c r="N516"/>
  <c r="L516"/>
  <c r="M516" s="1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S515"/>
  <c r="R515"/>
  <c r="Q515"/>
  <c r="O515"/>
  <c r="P515" s="1"/>
  <c r="N515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P512"/>
  <c r="O512"/>
  <c r="N512"/>
  <c r="L512"/>
  <c r="M512" s="1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O511"/>
  <c r="P511" s="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P508"/>
  <c r="O508"/>
  <c r="N508"/>
  <c r="L508"/>
  <c r="M508" s="1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S507"/>
  <c r="R507"/>
  <c r="Q507"/>
  <c r="O507"/>
  <c r="P507" s="1"/>
  <c r="N507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P504"/>
  <c r="O504"/>
  <c r="N504"/>
  <c r="L504"/>
  <c r="M504" s="1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O503"/>
  <c r="P503" s="1"/>
  <c r="N503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P500"/>
  <c r="O500"/>
  <c r="N500"/>
  <c r="L500"/>
  <c r="M500" s="1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O499"/>
  <c r="P499" s="1"/>
  <c r="N499"/>
  <c r="L499"/>
  <c r="K499"/>
  <c r="M499" s="1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P496"/>
  <c r="O496"/>
  <c r="N496"/>
  <c r="L496"/>
  <c r="M496" s="1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O495"/>
  <c r="P495" s="1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P492"/>
  <c r="O492"/>
  <c r="N492"/>
  <c r="L492"/>
  <c r="M492" s="1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O491"/>
  <c r="P491" s="1"/>
  <c r="N49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P488"/>
  <c r="O488"/>
  <c r="N488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O487"/>
  <c r="P487" s="1"/>
  <c r="N487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P484"/>
  <c r="O484"/>
  <c r="N484"/>
  <c r="L484"/>
  <c r="M484" s="1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O483"/>
  <c r="P483" s="1"/>
  <c r="N483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P480"/>
  <c r="O480"/>
  <c r="N480"/>
  <c r="L480"/>
  <c r="M480" s="1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O479"/>
  <c r="P479" s="1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P476"/>
  <c r="O476"/>
  <c r="N476"/>
  <c r="L476"/>
  <c r="M476" s="1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O471"/>
  <c r="P471" s="1"/>
  <c r="N471"/>
  <c r="L471"/>
  <c r="K471"/>
  <c r="M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P468"/>
  <c r="O468"/>
  <c r="N468"/>
  <c r="L468"/>
  <c r="M468" s="1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O467"/>
  <c r="P467" s="1"/>
  <c r="N467"/>
  <c r="L467"/>
  <c r="K467"/>
  <c r="M467" s="1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P464"/>
  <c r="O464"/>
  <c r="N464"/>
  <c r="L464"/>
  <c r="M464" s="1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S463"/>
  <c r="R463"/>
  <c r="Q463"/>
  <c r="O463"/>
  <c r="P463" s="1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P460"/>
  <c r="O460"/>
  <c r="N460"/>
  <c r="L460"/>
  <c r="M460" s="1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P456"/>
  <c r="O456"/>
  <c r="N456"/>
  <c r="L456"/>
  <c r="M456" s="1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O455"/>
  <c r="P455" s="1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P452"/>
  <c r="O452"/>
  <c r="N452"/>
  <c r="L452"/>
  <c r="M452" s="1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O451"/>
  <c r="P451" s="1"/>
  <c r="N451"/>
  <c r="L451"/>
  <c r="K451"/>
  <c r="M451" s="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P448"/>
  <c r="O448"/>
  <c r="N448"/>
  <c r="L448"/>
  <c r="M448" s="1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O447"/>
  <c r="P447" s="1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P444"/>
  <c r="O444"/>
  <c r="N444"/>
  <c r="L444"/>
  <c r="M444" s="1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M443" s="1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P440"/>
  <c r="O440"/>
  <c r="N440"/>
  <c r="L440"/>
  <c r="M440" s="1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O439"/>
  <c r="P439" s="1"/>
  <c r="N439"/>
  <c r="L439"/>
  <c r="K439"/>
  <c r="M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P432"/>
  <c r="O432"/>
  <c r="N432"/>
  <c r="L432"/>
  <c r="M432" s="1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O431"/>
  <c r="P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P428"/>
  <c r="O428"/>
  <c r="N428"/>
  <c r="L428"/>
  <c r="M428" s="1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P424"/>
  <c r="O424"/>
  <c r="N424"/>
  <c r="L424"/>
  <c r="M424" s="1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O423"/>
  <c r="P423" s="1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P420"/>
  <c r="O420"/>
  <c r="N420"/>
  <c r="L420"/>
  <c r="M420" s="1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O419"/>
  <c r="P419" s="1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P416"/>
  <c r="O416"/>
  <c r="N416"/>
  <c r="L416"/>
  <c r="M416" s="1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O415"/>
  <c r="P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P412"/>
  <c r="O412"/>
  <c r="N412"/>
  <c r="L412"/>
  <c r="M412" s="1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M411" s="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P408"/>
  <c r="O408"/>
  <c r="N408"/>
  <c r="L408"/>
  <c r="M408" s="1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S407"/>
  <c r="R407"/>
  <c r="Q407"/>
  <c r="O407"/>
  <c r="P407" s="1"/>
  <c r="N407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P404"/>
  <c r="O404"/>
  <c r="N404"/>
  <c r="L404"/>
  <c r="M404" s="1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S403"/>
  <c r="R403"/>
  <c r="Q403"/>
  <c r="O403"/>
  <c r="P403" s="1"/>
  <c r="N403"/>
  <c r="L403"/>
  <c r="K403"/>
  <c r="M403" s="1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P401" s="1"/>
  <c r="M401"/>
  <c r="L401"/>
  <c r="K40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P400"/>
  <c r="O400"/>
  <c r="N400"/>
  <c r="L400"/>
  <c r="M400" s="1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S399"/>
  <c r="R399"/>
  <c r="Q399"/>
  <c r="O399"/>
  <c r="P399" s="1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P396"/>
  <c r="O396"/>
  <c r="N396"/>
  <c r="L396"/>
  <c r="M396" s="1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S395"/>
  <c r="R395"/>
  <c r="Q395"/>
  <c r="O395"/>
  <c r="P395" s="1"/>
  <c r="N395"/>
  <c r="L395"/>
  <c r="K395"/>
  <c r="M395" s="1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P392"/>
  <c r="O392"/>
  <c r="N392"/>
  <c r="L392"/>
  <c r="M392" s="1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S391"/>
  <c r="R391"/>
  <c r="Q391"/>
  <c r="O391"/>
  <c r="P391" s="1"/>
  <c r="N39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P388"/>
  <c r="O388"/>
  <c r="N388"/>
  <c r="L388"/>
  <c r="M388" s="1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O387"/>
  <c r="P387" s="1"/>
  <c r="N387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P384"/>
  <c r="O384"/>
  <c r="N384"/>
  <c r="L384"/>
  <c r="M384" s="1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O383"/>
  <c r="P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P380"/>
  <c r="O380"/>
  <c r="N380"/>
  <c r="L380"/>
  <c r="M380" s="1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AB378" s="1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P376"/>
  <c r="O376"/>
  <c r="N376"/>
  <c r="L376"/>
  <c r="M376" s="1"/>
  <c r="K376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O375"/>
  <c r="P375" s="1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AB371" s="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P368"/>
  <c r="O368"/>
  <c r="N368"/>
  <c r="L368"/>
  <c r="M368" s="1"/>
  <c r="K368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AB355" s="1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P348"/>
  <c r="O348"/>
  <c r="N348"/>
  <c r="L348"/>
  <c r="M348" s="1"/>
  <c r="K348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S346"/>
  <c r="R346"/>
  <c r="Q346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Z345" s="1"/>
  <c r="X345"/>
  <c r="W345"/>
  <c r="U345"/>
  <c r="V345" s="1"/>
  <c r="T345"/>
  <c r="R345"/>
  <c r="Q345"/>
  <c r="O345"/>
  <c r="N345"/>
  <c r="P345" s="1"/>
  <c r="M345"/>
  <c r="L345"/>
  <c r="K345"/>
  <c r="J345"/>
  <c r="I345"/>
  <c r="H345"/>
  <c r="G345"/>
  <c r="F345"/>
  <c r="E345"/>
  <c r="D345"/>
  <c r="B345"/>
  <c r="A345"/>
  <c r="AA344"/>
  <c r="Y344"/>
  <c r="X344"/>
  <c r="W344"/>
  <c r="U344"/>
  <c r="T344"/>
  <c r="V344" s="1"/>
  <c r="R344"/>
  <c r="Q344"/>
  <c r="S344" s="1"/>
  <c r="P344"/>
  <c r="O344"/>
  <c r="N344"/>
  <c r="M344"/>
  <c r="L344"/>
  <c r="K344"/>
  <c r="J344"/>
  <c r="I344"/>
  <c r="H344"/>
  <c r="G344"/>
  <c r="F344"/>
  <c r="E344"/>
  <c r="D344"/>
  <c r="B344"/>
  <c r="A344"/>
  <c r="AB343"/>
  <c r="AA343"/>
  <c r="Y343"/>
  <c r="X343"/>
  <c r="Z343" s="1"/>
  <c r="W343"/>
  <c r="U343"/>
  <c r="T343"/>
  <c r="V343" s="1"/>
  <c r="S343"/>
  <c r="R343"/>
  <c r="Q343"/>
  <c r="P343"/>
  <c r="O343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L342"/>
  <c r="K342"/>
  <c r="M342" s="1"/>
  <c r="J342"/>
  <c r="I342"/>
  <c r="H342"/>
  <c r="G342"/>
  <c r="F342"/>
  <c r="E342"/>
  <c r="D342"/>
  <c r="B342"/>
  <c r="A342"/>
  <c r="AA341"/>
  <c r="Z341"/>
  <c r="Y341"/>
  <c r="X341"/>
  <c r="W341"/>
  <c r="V341"/>
  <c r="U34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R340"/>
  <c r="Q340"/>
  <c r="S340" s="1"/>
  <c r="P340"/>
  <c r="O340"/>
  <c r="N340"/>
  <c r="L340"/>
  <c r="M340" s="1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S338"/>
  <c r="R338"/>
  <c r="Q338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Y337"/>
  <c r="Z337" s="1"/>
  <c r="X337"/>
  <c r="W337"/>
  <c r="U337"/>
  <c r="V337" s="1"/>
  <c r="T337"/>
  <c r="R337"/>
  <c r="Q337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X336"/>
  <c r="W336"/>
  <c r="U336"/>
  <c r="T336"/>
  <c r="V336" s="1"/>
  <c r="R336"/>
  <c r="Q336"/>
  <c r="S336" s="1"/>
  <c r="P336"/>
  <c r="O336"/>
  <c r="N336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P335"/>
  <c r="O335"/>
  <c r="N335"/>
  <c r="L335"/>
  <c r="K335"/>
  <c r="M335" s="1"/>
  <c r="AB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L334"/>
  <c r="K334"/>
  <c r="M334" s="1"/>
  <c r="J334"/>
  <c r="I334"/>
  <c r="H334"/>
  <c r="G334"/>
  <c r="F334"/>
  <c r="E334"/>
  <c r="D334"/>
  <c r="B334"/>
  <c r="A334"/>
  <c r="AA333"/>
  <c r="Z333"/>
  <c r="Y333"/>
  <c r="X333"/>
  <c r="W333"/>
  <c r="V333"/>
  <c r="U333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R332"/>
  <c r="Q332"/>
  <c r="S332" s="1"/>
  <c r="P332"/>
  <c r="O332"/>
  <c r="N332"/>
  <c r="L332"/>
  <c r="M332" s="1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O331"/>
  <c r="P331" s="1"/>
  <c r="N331"/>
  <c r="L331"/>
  <c r="K33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S330"/>
  <c r="R330"/>
  <c r="Q330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Z329" s="1"/>
  <c r="X329"/>
  <c r="W329"/>
  <c r="U329"/>
  <c r="V329" s="1"/>
  <c r="T329"/>
  <c r="R329"/>
  <c r="Q329"/>
  <c r="O329"/>
  <c r="N329"/>
  <c r="P329" s="1"/>
  <c r="M329"/>
  <c r="L329"/>
  <c r="K329"/>
  <c r="J329"/>
  <c r="I329"/>
  <c r="H329"/>
  <c r="G329"/>
  <c r="F329"/>
  <c r="E329"/>
  <c r="D329"/>
  <c r="B329"/>
  <c r="A329"/>
  <c r="AA328"/>
  <c r="Y328"/>
  <c r="X328"/>
  <c r="W328"/>
  <c r="U328"/>
  <c r="T328"/>
  <c r="V328" s="1"/>
  <c r="R328"/>
  <c r="Q328"/>
  <c r="S328" s="1"/>
  <c r="P328"/>
  <c r="O328"/>
  <c r="N328"/>
  <c r="M328"/>
  <c r="L328"/>
  <c r="K328"/>
  <c r="J328"/>
  <c r="I328"/>
  <c r="H328"/>
  <c r="G328"/>
  <c r="F328"/>
  <c r="E328"/>
  <c r="D328"/>
  <c r="B328"/>
  <c r="A328"/>
  <c r="AB327"/>
  <c r="AA327"/>
  <c r="Y327"/>
  <c r="X327"/>
  <c r="Z327" s="1"/>
  <c r="W327"/>
  <c r="U327"/>
  <c r="T327"/>
  <c r="V327" s="1"/>
  <c r="S327"/>
  <c r="R327"/>
  <c r="Q327"/>
  <c r="P327"/>
  <c r="O327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L326"/>
  <c r="K326"/>
  <c r="M326" s="1"/>
  <c r="J326"/>
  <c r="I326"/>
  <c r="H326"/>
  <c r="G326"/>
  <c r="F326"/>
  <c r="E326"/>
  <c r="D326"/>
  <c r="B326"/>
  <c r="A326"/>
  <c r="AA325"/>
  <c r="Z325"/>
  <c r="Y325"/>
  <c r="X325"/>
  <c r="W325"/>
  <c r="V325"/>
  <c r="U325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R324"/>
  <c r="Q324"/>
  <c r="S324" s="1"/>
  <c r="P324"/>
  <c r="O324"/>
  <c r="N324"/>
  <c r="L324"/>
  <c r="M324" s="1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O323"/>
  <c r="P323" s="1"/>
  <c r="N323"/>
  <c r="L323"/>
  <c r="K323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S322"/>
  <c r="R322"/>
  <c r="Q322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Z321" s="1"/>
  <c r="X321"/>
  <c r="W321"/>
  <c r="U321"/>
  <c r="V321" s="1"/>
  <c r="T321"/>
  <c r="R321"/>
  <c r="Q321"/>
  <c r="O321"/>
  <c r="N321"/>
  <c r="P321" s="1"/>
  <c r="M321"/>
  <c r="L321"/>
  <c r="K321"/>
  <c r="J321"/>
  <c r="I321"/>
  <c r="H321"/>
  <c r="G321"/>
  <c r="F321"/>
  <c r="E321"/>
  <c r="D321"/>
  <c r="B321"/>
  <c r="A321"/>
  <c r="AA320"/>
  <c r="Y320"/>
  <c r="X320"/>
  <c r="W320"/>
  <c r="U320"/>
  <c r="T320"/>
  <c r="V320" s="1"/>
  <c r="R320"/>
  <c r="Q320"/>
  <c r="S320" s="1"/>
  <c r="P320"/>
  <c r="O320"/>
  <c r="N320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S319"/>
  <c r="R319"/>
  <c r="Q319"/>
  <c r="P319"/>
  <c r="O319"/>
  <c r="N319"/>
  <c r="L319"/>
  <c r="K319"/>
  <c r="M319" s="1"/>
  <c r="AB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L318"/>
  <c r="K318"/>
  <c r="M318" s="1"/>
  <c r="J318"/>
  <c r="I318"/>
  <c r="H318"/>
  <c r="G318"/>
  <c r="F318"/>
  <c r="E318"/>
  <c r="D318"/>
  <c r="B318"/>
  <c r="A318"/>
  <c r="AA317"/>
  <c r="Z317"/>
  <c r="Y317"/>
  <c r="X317"/>
  <c r="W317"/>
  <c r="V317"/>
  <c r="U317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R316"/>
  <c r="Q316"/>
  <c r="O316"/>
  <c r="N316"/>
  <c r="P316" s="1"/>
  <c r="L316"/>
  <c r="M316" s="1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S315"/>
  <c r="R315"/>
  <c r="Q315"/>
  <c r="O315"/>
  <c r="P315" s="1"/>
  <c r="N315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J314"/>
  <c r="I314"/>
  <c r="H314"/>
  <c r="G314"/>
  <c r="F314"/>
  <c r="E314"/>
  <c r="D314"/>
  <c r="B314"/>
  <c r="A314"/>
  <c r="AA313"/>
  <c r="Z313"/>
  <c r="Y313"/>
  <c r="X313"/>
  <c r="W313"/>
  <c r="V313"/>
  <c r="U313"/>
  <c r="T313"/>
  <c r="R313"/>
  <c r="Q313"/>
  <c r="S313" s="1"/>
  <c r="O313"/>
  <c r="N313"/>
  <c r="M313"/>
  <c r="L313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W311"/>
  <c r="U311"/>
  <c r="T311"/>
  <c r="V311" s="1"/>
  <c r="S311"/>
  <c r="R311"/>
  <c r="Q311"/>
  <c r="P311"/>
  <c r="O31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AB310" s="1"/>
  <c r="J310"/>
  <c r="I310"/>
  <c r="H310"/>
  <c r="G310"/>
  <c r="F310"/>
  <c r="E310"/>
  <c r="D310"/>
  <c r="B310"/>
  <c r="A310" s="1"/>
  <c r="AA309"/>
  <c r="Y309"/>
  <c r="Z309" s="1"/>
  <c r="X309"/>
  <c r="W309"/>
  <c r="U309"/>
  <c r="V309" s="1"/>
  <c r="T309"/>
  <c r="S309"/>
  <c r="R309"/>
  <c r="Q309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P308"/>
  <c r="O308"/>
  <c r="N308"/>
  <c r="L308"/>
  <c r="M308" s="1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R307"/>
  <c r="Q307"/>
  <c r="S307" s="1"/>
  <c r="O307"/>
  <c r="P307" s="1"/>
  <c r="N307"/>
  <c r="M307"/>
  <c r="L307"/>
  <c r="K307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S306"/>
  <c r="R306"/>
  <c r="Q306"/>
  <c r="O306"/>
  <c r="N306"/>
  <c r="P306" s="1"/>
  <c r="L306"/>
  <c r="K306"/>
  <c r="J306"/>
  <c r="I306"/>
  <c r="H306"/>
  <c r="G306"/>
  <c r="F306"/>
  <c r="E306"/>
  <c r="D306"/>
  <c r="B306"/>
  <c r="A306"/>
  <c r="AA305"/>
  <c r="Z305"/>
  <c r="Y305"/>
  <c r="X305"/>
  <c r="W305"/>
  <c r="V305"/>
  <c r="U305"/>
  <c r="T305"/>
  <c r="R305"/>
  <c r="S305" s="1"/>
  <c r="Q305"/>
  <c r="O305"/>
  <c r="N305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Q304"/>
  <c r="S304" s="1"/>
  <c r="P304"/>
  <c r="O304"/>
  <c r="N304"/>
  <c r="M304"/>
  <c r="L304"/>
  <c r="K304"/>
  <c r="J304"/>
  <c r="I304"/>
  <c r="AB304" s="1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S302" s="1"/>
  <c r="Q302"/>
  <c r="P302"/>
  <c r="O302"/>
  <c r="N302"/>
  <c r="L302"/>
  <c r="K302"/>
  <c r="M302" s="1"/>
  <c r="J302"/>
  <c r="I302"/>
  <c r="H302"/>
  <c r="G302"/>
  <c r="F302"/>
  <c r="E302"/>
  <c r="D302"/>
  <c r="B302"/>
  <c r="A302" s="1"/>
  <c r="AA301"/>
  <c r="Y301"/>
  <c r="Z301" s="1"/>
  <c r="X301"/>
  <c r="W301"/>
  <c r="U301"/>
  <c r="V301" s="1"/>
  <c r="T30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O300"/>
  <c r="N300"/>
  <c r="P300" s="1"/>
  <c r="L300"/>
  <c r="M300" s="1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S299"/>
  <c r="R299"/>
  <c r="Q299"/>
  <c r="O299"/>
  <c r="P299" s="1"/>
  <c r="N299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J298"/>
  <c r="I298"/>
  <c r="H298"/>
  <c r="G298"/>
  <c r="F298"/>
  <c r="E298"/>
  <c r="D298"/>
  <c r="B298"/>
  <c r="A298"/>
  <c r="AA297"/>
  <c r="Z297"/>
  <c r="Y297"/>
  <c r="X297"/>
  <c r="W297"/>
  <c r="V297"/>
  <c r="U297"/>
  <c r="T297"/>
  <c r="R297"/>
  <c r="Q297"/>
  <c r="S297" s="1"/>
  <c r="O297"/>
  <c r="N297"/>
  <c r="M297"/>
  <c r="L297"/>
  <c r="K297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AB296" s="1"/>
  <c r="M296"/>
  <c r="L296"/>
  <c r="K296"/>
  <c r="J296"/>
  <c r="I296"/>
  <c r="H296"/>
  <c r="G296"/>
  <c r="F296"/>
  <c r="E296"/>
  <c r="D296"/>
  <c r="B296"/>
  <c r="A296"/>
  <c r="AA295"/>
  <c r="Y295"/>
  <c r="X295"/>
  <c r="W295"/>
  <c r="U295"/>
  <c r="T295"/>
  <c r="V295" s="1"/>
  <c r="S295"/>
  <c r="R295"/>
  <c r="Q295"/>
  <c r="P295"/>
  <c r="O295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AB294" s="1"/>
  <c r="J294"/>
  <c r="I294"/>
  <c r="H294"/>
  <c r="G294"/>
  <c r="F294"/>
  <c r="E294"/>
  <c r="D294"/>
  <c r="B294"/>
  <c r="A294" s="1"/>
  <c r="AA293"/>
  <c r="Y293"/>
  <c r="Z293" s="1"/>
  <c r="X293"/>
  <c r="W293"/>
  <c r="U293"/>
  <c r="V293" s="1"/>
  <c r="T293"/>
  <c r="S293"/>
  <c r="R293"/>
  <c r="Q293"/>
  <c r="O293"/>
  <c r="N293"/>
  <c r="P293" s="1"/>
  <c r="M293"/>
  <c r="L293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P292"/>
  <c r="O292"/>
  <c r="N292"/>
  <c r="L292"/>
  <c r="M292" s="1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R291"/>
  <c r="Q291"/>
  <c r="S291" s="1"/>
  <c r="O291"/>
  <c r="P291" s="1"/>
  <c r="N291"/>
  <c r="M291"/>
  <c r="L291"/>
  <c r="K29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S290"/>
  <c r="R290"/>
  <c r="Q290"/>
  <c r="O290"/>
  <c r="N290"/>
  <c r="P290" s="1"/>
  <c r="L290"/>
  <c r="K290"/>
  <c r="J290"/>
  <c r="I290"/>
  <c r="H290"/>
  <c r="G290"/>
  <c r="F290"/>
  <c r="E290"/>
  <c r="D290"/>
  <c r="B290"/>
  <c r="A290"/>
  <c r="AA289"/>
  <c r="Z289"/>
  <c r="Y289"/>
  <c r="X289"/>
  <c r="W289"/>
  <c r="V289"/>
  <c r="U289"/>
  <c r="T289"/>
  <c r="R289"/>
  <c r="S289" s="1"/>
  <c r="Q289"/>
  <c r="O289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Q288"/>
  <c r="S288" s="1"/>
  <c r="P288"/>
  <c r="O288"/>
  <c r="N288"/>
  <c r="M288"/>
  <c r="L288"/>
  <c r="K288"/>
  <c r="J288"/>
  <c r="I288"/>
  <c r="AB288" s="1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P287"/>
  <c r="O287"/>
  <c r="N287"/>
  <c r="L287"/>
  <c r="M287" s="1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P286"/>
  <c r="O286"/>
  <c r="N286"/>
  <c r="L286"/>
  <c r="K286"/>
  <c r="M286" s="1"/>
  <c r="J286"/>
  <c r="I286"/>
  <c r="H286"/>
  <c r="G286"/>
  <c r="F286"/>
  <c r="E286"/>
  <c r="D286"/>
  <c r="B286"/>
  <c r="A286" s="1"/>
  <c r="AA285"/>
  <c r="Y285"/>
  <c r="Z285" s="1"/>
  <c r="X285"/>
  <c r="W285"/>
  <c r="U285"/>
  <c r="V285" s="1"/>
  <c r="T285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O284"/>
  <c r="N284"/>
  <c r="P284" s="1"/>
  <c r="L284"/>
  <c r="M284" s="1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S283"/>
  <c r="R283"/>
  <c r="Q283"/>
  <c r="O283"/>
  <c r="P283" s="1"/>
  <c r="N283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J282"/>
  <c r="I282"/>
  <c r="H282"/>
  <c r="G282"/>
  <c r="F282"/>
  <c r="E282"/>
  <c r="D282"/>
  <c r="B282"/>
  <c r="A282"/>
  <c r="AA281"/>
  <c r="Z281"/>
  <c r="Y281"/>
  <c r="X281"/>
  <c r="W281"/>
  <c r="V281"/>
  <c r="U281"/>
  <c r="T281"/>
  <c r="R281"/>
  <c r="Q281"/>
  <c r="S281" s="1"/>
  <c r="O281"/>
  <c r="N281"/>
  <c r="M281"/>
  <c r="L281"/>
  <c r="K28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W279"/>
  <c r="U279"/>
  <c r="T279"/>
  <c r="V279" s="1"/>
  <c r="S279"/>
  <c r="R279"/>
  <c r="Q279"/>
  <c r="P279"/>
  <c r="O279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Y277"/>
  <c r="Z277" s="1"/>
  <c r="X277"/>
  <c r="W277"/>
  <c r="U277"/>
  <c r="V277" s="1"/>
  <c r="T277"/>
  <c r="S277"/>
  <c r="R277"/>
  <c r="Q277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P276"/>
  <c r="O276"/>
  <c r="N276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R275"/>
  <c r="Q275"/>
  <c r="S275" s="1"/>
  <c r="O275"/>
  <c r="P275" s="1"/>
  <c r="N275"/>
  <c r="M275"/>
  <c r="L275"/>
  <c r="K275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S274"/>
  <c r="R274"/>
  <c r="Q274"/>
  <c r="O274"/>
  <c r="N274"/>
  <c r="P274" s="1"/>
  <c r="L274"/>
  <c r="K274"/>
  <c r="J274"/>
  <c r="I274"/>
  <c r="H274"/>
  <c r="G274"/>
  <c r="F274"/>
  <c r="E274"/>
  <c r="D274"/>
  <c r="B274"/>
  <c r="A274"/>
  <c r="AA273"/>
  <c r="Z273"/>
  <c r="Y273"/>
  <c r="X273"/>
  <c r="W273"/>
  <c r="V273"/>
  <c r="U273"/>
  <c r="T273"/>
  <c r="R273"/>
  <c r="S273" s="1"/>
  <c r="Q273"/>
  <c r="O273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Q272"/>
  <c r="S272" s="1"/>
  <c r="P272"/>
  <c r="O272"/>
  <c r="N272"/>
  <c r="M272"/>
  <c r="L272"/>
  <c r="K272"/>
  <c r="J272"/>
  <c r="I272"/>
  <c r="AB272" s="1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P271"/>
  <c r="O271"/>
  <c r="N271"/>
  <c r="L271"/>
  <c r="M271" s="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P270"/>
  <c r="O270"/>
  <c r="N270"/>
  <c r="L270"/>
  <c r="K270"/>
  <c r="M270" s="1"/>
  <c r="AB270" s="1"/>
  <c r="J270"/>
  <c r="I270"/>
  <c r="H270"/>
  <c r="G270"/>
  <c r="F270"/>
  <c r="E270"/>
  <c r="D270"/>
  <c r="B270"/>
  <c r="A270" s="1"/>
  <c r="AA269"/>
  <c r="Y269"/>
  <c r="Z269" s="1"/>
  <c r="X269"/>
  <c r="W269"/>
  <c r="U269"/>
  <c r="V269" s="1"/>
  <c r="T269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O268"/>
  <c r="N268"/>
  <c r="P268" s="1"/>
  <c r="L268"/>
  <c r="M268" s="1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S267"/>
  <c r="R267"/>
  <c r="Q267"/>
  <c r="O267"/>
  <c r="P267" s="1"/>
  <c r="N267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J266"/>
  <c r="I266"/>
  <c r="H266"/>
  <c r="G266"/>
  <c r="F266"/>
  <c r="E266"/>
  <c r="D266"/>
  <c r="B266"/>
  <c r="A266"/>
  <c r="AA265"/>
  <c r="Z265"/>
  <c r="Y265"/>
  <c r="X265"/>
  <c r="W265"/>
  <c r="V265"/>
  <c r="U265"/>
  <c r="T265"/>
  <c r="R265"/>
  <c r="Q265"/>
  <c r="S265" s="1"/>
  <c r="O265"/>
  <c r="N265"/>
  <c r="M265"/>
  <c r="L265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W263"/>
  <c r="U263"/>
  <c r="T263"/>
  <c r="V263" s="1"/>
  <c r="S263"/>
  <c r="R263"/>
  <c r="Q263"/>
  <c r="P263"/>
  <c r="O263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Z261" s="1"/>
  <c r="X261"/>
  <c r="W261"/>
  <c r="U261"/>
  <c r="V261" s="1"/>
  <c r="T261"/>
  <c r="S261"/>
  <c r="R261"/>
  <c r="Q261"/>
  <c r="O261"/>
  <c r="N261"/>
  <c r="P261" s="1"/>
  <c r="M261"/>
  <c r="L26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R259"/>
  <c r="Q259"/>
  <c r="S259" s="1"/>
  <c r="O259"/>
  <c r="P259" s="1"/>
  <c r="N259"/>
  <c r="M259"/>
  <c r="L259"/>
  <c r="K259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S258"/>
  <c r="R258"/>
  <c r="Q258"/>
  <c r="O258"/>
  <c r="N258"/>
  <c r="P258" s="1"/>
  <c r="L258"/>
  <c r="K258"/>
  <c r="J258"/>
  <c r="I258"/>
  <c r="H258"/>
  <c r="G258"/>
  <c r="F258"/>
  <c r="E258"/>
  <c r="D258"/>
  <c r="B258"/>
  <c r="A258"/>
  <c r="AA257"/>
  <c r="Z257"/>
  <c r="Y257"/>
  <c r="X257"/>
  <c r="W257"/>
  <c r="V257"/>
  <c r="U257"/>
  <c r="T257"/>
  <c r="R257"/>
  <c r="S257" s="1"/>
  <c r="Q257"/>
  <c r="O257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P256"/>
  <c r="O256"/>
  <c r="N256"/>
  <c r="M256"/>
  <c r="L256"/>
  <c r="K256"/>
  <c r="J256"/>
  <c r="I256"/>
  <c r="AB256" s="1"/>
  <c r="H256"/>
  <c r="G256"/>
  <c r="F256"/>
  <c r="E256"/>
  <c r="D256"/>
  <c r="B256"/>
  <c r="A256"/>
  <c r="AA255"/>
  <c r="Y255"/>
  <c r="X255"/>
  <c r="W255"/>
  <c r="U255"/>
  <c r="T255"/>
  <c r="V255" s="1"/>
  <c r="R255"/>
  <c r="Q255"/>
  <c r="S255" s="1"/>
  <c r="P255"/>
  <c r="O255"/>
  <c r="N255"/>
  <c r="L255"/>
  <c r="M255" s="1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P254"/>
  <c r="O254"/>
  <c r="N254"/>
  <c r="L254"/>
  <c r="K254"/>
  <c r="M254" s="1"/>
  <c r="J254"/>
  <c r="I254"/>
  <c r="H254"/>
  <c r="G254"/>
  <c r="F254"/>
  <c r="E254"/>
  <c r="D254"/>
  <c r="B254"/>
  <c r="A254" s="1"/>
  <c r="AA253"/>
  <c r="Y253"/>
  <c r="Z253" s="1"/>
  <c r="X253"/>
  <c r="W253"/>
  <c r="U253"/>
  <c r="V253" s="1"/>
  <c r="T253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O252"/>
  <c r="N252"/>
  <c r="P252" s="1"/>
  <c r="L252"/>
  <c r="M252" s="1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S251"/>
  <c r="R251"/>
  <c r="Q251"/>
  <c r="O251"/>
  <c r="P251" s="1"/>
  <c r="N25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J250"/>
  <c r="I250"/>
  <c r="H250"/>
  <c r="G250"/>
  <c r="F250"/>
  <c r="E250"/>
  <c r="D250"/>
  <c r="B250"/>
  <c r="A250"/>
  <c r="AA249"/>
  <c r="Z249"/>
  <c r="Y249"/>
  <c r="X249"/>
  <c r="W249"/>
  <c r="V249"/>
  <c r="U249"/>
  <c r="T249"/>
  <c r="R249"/>
  <c r="Q249"/>
  <c r="S249" s="1"/>
  <c r="O249"/>
  <c r="N249"/>
  <c r="M249"/>
  <c r="L249"/>
  <c r="K249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W247"/>
  <c r="U247"/>
  <c r="T247"/>
  <c r="V247" s="1"/>
  <c r="S247"/>
  <c r="R247"/>
  <c r="Q247"/>
  <c r="P247"/>
  <c r="O247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Z245" s="1"/>
  <c r="X245"/>
  <c r="W245"/>
  <c r="U245"/>
  <c r="V245" s="1"/>
  <c r="T245"/>
  <c r="S245"/>
  <c r="R245"/>
  <c r="Q245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P244"/>
  <c r="O244"/>
  <c r="N244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R243"/>
  <c r="Q243"/>
  <c r="S243" s="1"/>
  <c r="O243"/>
  <c r="P243" s="1"/>
  <c r="N243"/>
  <c r="M243"/>
  <c r="L243"/>
  <c r="K243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S242"/>
  <c r="R242"/>
  <c r="Q242"/>
  <c r="O242"/>
  <c r="N242"/>
  <c r="P242" s="1"/>
  <c r="L242"/>
  <c r="K242"/>
  <c r="J242"/>
  <c r="I242"/>
  <c r="H242"/>
  <c r="G242"/>
  <c r="F242"/>
  <c r="E242"/>
  <c r="D242"/>
  <c r="B242"/>
  <c r="A242"/>
  <c r="AA241"/>
  <c r="Z241"/>
  <c r="Y241"/>
  <c r="X241"/>
  <c r="W241"/>
  <c r="V241"/>
  <c r="U241"/>
  <c r="T241"/>
  <c r="R241"/>
  <c r="S241" s="1"/>
  <c r="Q241"/>
  <c r="O241"/>
  <c r="N24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Q240"/>
  <c r="S240" s="1"/>
  <c r="P240"/>
  <c r="O240"/>
  <c r="N240"/>
  <c r="M240"/>
  <c r="L240"/>
  <c r="K240"/>
  <c r="J240"/>
  <c r="I240"/>
  <c r="AB240" s="1"/>
  <c r="H240"/>
  <c r="G240"/>
  <c r="F240"/>
  <c r="E240"/>
  <c r="D240"/>
  <c r="B240"/>
  <c r="A240"/>
  <c r="AA239"/>
  <c r="Y239"/>
  <c r="X239"/>
  <c r="W239"/>
  <c r="U239"/>
  <c r="T239"/>
  <c r="V239" s="1"/>
  <c r="R239"/>
  <c r="Q239"/>
  <c r="S239" s="1"/>
  <c r="P239"/>
  <c r="O239"/>
  <c r="N239"/>
  <c r="L239"/>
  <c r="M239" s="1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P238"/>
  <c r="O238"/>
  <c r="N238"/>
  <c r="L238"/>
  <c r="K238"/>
  <c r="M238" s="1"/>
  <c r="J238"/>
  <c r="I238"/>
  <c r="H238"/>
  <c r="G238"/>
  <c r="F238"/>
  <c r="E238"/>
  <c r="D238"/>
  <c r="B238"/>
  <c r="A238" s="1"/>
  <c r="AA237"/>
  <c r="Y237"/>
  <c r="Z237" s="1"/>
  <c r="X237"/>
  <c r="W237"/>
  <c r="U237"/>
  <c r="V237" s="1"/>
  <c r="T237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O236"/>
  <c r="N236"/>
  <c r="P236" s="1"/>
  <c r="L236"/>
  <c r="M236" s="1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S235"/>
  <c r="R235"/>
  <c r="Q235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J234"/>
  <c r="I234"/>
  <c r="H234"/>
  <c r="G234"/>
  <c r="F234"/>
  <c r="E234"/>
  <c r="D234"/>
  <c r="B234"/>
  <c r="A234"/>
  <c r="AA233"/>
  <c r="Z233"/>
  <c r="Y233"/>
  <c r="X233"/>
  <c r="W233"/>
  <c r="V233"/>
  <c r="U233"/>
  <c r="T233"/>
  <c r="R233"/>
  <c r="Q233"/>
  <c r="S233" s="1"/>
  <c r="O233"/>
  <c r="N233"/>
  <c r="M233"/>
  <c r="L233"/>
  <c r="K233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AB232" s="1"/>
  <c r="M232"/>
  <c r="L232"/>
  <c r="K232"/>
  <c r="J232"/>
  <c r="I232"/>
  <c r="H232"/>
  <c r="G232"/>
  <c r="F232"/>
  <c r="E232"/>
  <c r="D232"/>
  <c r="B232"/>
  <c r="A232"/>
  <c r="AA231"/>
  <c r="Y231"/>
  <c r="X231"/>
  <c r="W231"/>
  <c r="U231"/>
  <c r="T231"/>
  <c r="V231" s="1"/>
  <c r="S231"/>
  <c r="R231"/>
  <c r="Q231"/>
  <c r="P231"/>
  <c r="O23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P230" s="1"/>
  <c r="L230"/>
  <c r="K230"/>
  <c r="M230" s="1"/>
  <c r="AB230" s="1"/>
  <c r="J230"/>
  <c r="I230"/>
  <c r="H230"/>
  <c r="G230"/>
  <c r="F230"/>
  <c r="E230"/>
  <c r="D230"/>
  <c r="B230"/>
  <c r="A230" s="1"/>
  <c r="AA229"/>
  <c r="Y229"/>
  <c r="Z229" s="1"/>
  <c r="X229"/>
  <c r="W229"/>
  <c r="U229"/>
  <c r="V229" s="1"/>
  <c r="T229"/>
  <c r="S229"/>
  <c r="R229"/>
  <c r="Q229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P228"/>
  <c r="O228"/>
  <c r="N228"/>
  <c r="L228"/>
  <c r="M228" s="1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R227"/>
  <c r="Q227"/>
  <c r="S227" s="1"/>
  <c r="O227"/>
  <c r="P227" s="1"/>
  <c r="N227"/>
  <c r="M227"/>
  <c r="L227"/>
  <c r="K227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S226"/>
  <c r="R226"/>
  <c r="Q226"/>
  <c r="O226"/>
  <c r="N226"/>
  <c r="P226" s="1"/>
  <c r="L226"/>
  <c r="K226"/>
  <c r="J226"/>
  <c r="I226"/>
  <c r="H226"/>
  <c r="G226"/>
  <c r="F226"/>
  <c r="E226"/>
  <c r="D226"/>
  <c r="B226"/>
  <c r="A226"/>
  <c r="AA225"/>
  <c r="Z225"/>
  <c r="Y225"/>
  <c r="X225"/>
  <c r="W225"/>
  <c r="V225"/>
  <c r="U225"/>
  <c r="T225"/>
  <c r="R225"/>
  <c r="S225" s="1"/>
  <c r="Q225"/>
  <c r="O225"/>
  <c r="N225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Q224"/>
  <c r="S224" s="1"/>
  <c r="P224"/>
  <c r="O224"/>
  <c r="N224"/>
  <c r="M224"/>
  <c r="L224"/>
  <c r="K224"/>
  <c r="J224"/>
  <c r="I224"/>
  <c r="AB224" s="1"/>
  <c r="H224"/>
  <c r="G224"/>
  <c r="F224"/>
  <c r="E224"/>
  <c r="D224"/>
  <c r="B224"/>
  <c r="A224"/>
  <c r="AA223"/>
  <c r="Y223"/>
  <c r="X223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I222"/>
  <c r="H222"/>
  <c r="G222"/>
  <c r="F222"/>
  <c r="E222"/>
  <c r="D222"/>
  <c r="B222"/>
  <c r="A222" s="1"/>
  <c r="AA221"/>
  <c r="Y221"/>
  <c r="Z221" s="1"/>
  <c r="X221"/>
  <c r="W221"/>
  <c r="U221"/>
  <c r="V221" s="1"/>
  <c r="T22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O220"/>
  <c r="N220"/>
  <c r="P220" s="1"/>
  <c r="L220"/>
  <c r="M220" s="1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S219"/>
  <c r="R219"/>
  <c r="Q219"/>
  <c r="O219"/>
  <c r="P219" s="1"/>
  <c r="N219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S217"/>
  <c r="R217"/>
  <c r="Q217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Z216"/>
  <c r="Y216"/>
  <c r="X216"/>
  <c r="W216"/>
  <c r="V216"/>
  <c r="U216"/>
  <c r="T216"/>
  <c r="R216"/>
  <c r="Q216"/>
  <c r="S216" s="1"/>
  <c r="O216"/>
  <c r="N216"/>
  <c r="P216" s="1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P215" s="1"/>
  <c r="N215"/>
  <c r="M215"/>
  <c r="L215"/>
  <c r="K215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S214" s="1"/>
  <c r="Q214"/>
  <c r="P214"/>
  <c r="O214"/>
  <c r="N214"/>
  <c r="L214"/>
  <c r="K214"/>
  <c r="M214" s="1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S213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Q212"/>
  <c r="S212" s="1"/>
  <c r="O212"/>
  <c r="N212"/>
  <c r="P212" s="1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P211" s="1"/>
  <c r="N21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S210" s="1"/>
  <c r="Q210"/>
  <c r="P210"/>
  <c r="O210"/>
  <c r="N210"/>
  <c r="L210"/>
  <c r="K210"/>
  <c r="M210" s="1"/>
  <c r="J210"/>
  <c r="I210"/>
  <c r="H210"/>
  <c r="AB210" s="1"/>
  <c r="G210"/>
  <c r="F210"/>
  <c r="E210"/>
  <c r="D210"/>
  <c r="B210"/>
  <c r="A210"/>
  <c r="AA209"/>
  <c r="Y209"/>
  <c r="Z209" s="1"/>
  <c r="X209"/>
  <c r="W209"/>
  <c r="U209"/>
  <c r="V209" s="1"/>
  <c r="T209"/>
  <c r="S209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Q208"/>
  <c r="S208" s="1"/>
  <c r="O208"/>
  <c r="N208"/>
  <c r="P208" s="1"/>
  <c r="L208"/>
  <c r="M208" s="1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P207" s="1"/>
  <c r="N207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S206" s="1"/>
  <c r="Q206"/>
  <c r="P206"/>
  <c r="O206"/>
  <c r="N206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S205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Q204"/>
  <c r="S204" s="1"/>
  <c r="O204"/>
  <c r="N204"/>
  <c r="P204" s="1"/>
  <c r="L204"/>
  <c r="M204" s="1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P203" s="1"/>
  <c r="N203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S201"/>
  <c r="R201"/>
  <c r="Q20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O200"/>
  <c r="N200"/>
  <c r="P200" s="1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P199" s="1"/>
  <c r="N199"/>
  <c r="M199"/>
  <c r="L199"/>
  <c r="K199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S197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Q196"/>
  <c r="S196" s="1"/>
  <c r="O196"/>
  <c r="N196"/>
  <c r="P196" s="1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P195" s="1"/>
  <c r="N195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P194"/>
  <c r="O194"/>
  <c r="N194"/>
  <c r="L194"/>
  <c r="K194"/>
  <c r="M194" s="1"/>
  <c r="J194"/>
  <c r="I194"/>
  <c r="H194"/>
  <c r="AB194" s="1"/>
  <c r="G194"/>
  <c r="F194"/>
  <c r="E194"/>
  <c r="D194"/>
  <c r="B194"/>
  <c r="A194"/>
  <c r="AA193"/>
  <c r="Y193"/>
  <c r="Z193" s="1"/>
  <c r="X193"/>
  <c r="W193"/>
  <c r="U193"/>
  <c r="V193" s="1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Q192"/>
  <c r="S192" s="1"/>
  <c r="O192"/>
  <c r="N192"/>
  <c r="P192" s="1"/>
  <c r="L192"/>
  <c r="M192" s="1"/>
  <c r="K192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P191" s="1"/>
  <c r="N19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Q188"/>
  <c r="S188" s="1"/>
  <c r="O188"/>
  <c r="N188"/>
  <c r="P188" s="1"/>
  <c r="L188"/>
  <c r="M188" s="1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P187" s="1"/>
  <c r="N187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S185"/>
  <c r="R185"/>
  <c r="Q185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Z184"/>
  <c r="Y184"/>
  <c r="X184"/>
  <c r="W184"/>
  <c r="V184"/>
  <c r="U184"/>
  <c r="T184"/>
  <c r="R184"/>
  <c r="Q184"/>
  <c r="S184" s="1"/>
  <c r="O184"/>
  <c r="N184"/>
  <c r="P184" s="1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P183" s="1"/>
  <c r="N183"/>
  <c r="M183"/>
  <c r="L183"/>
  <c r="K183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Q180"/>
  <c r="S180" s="1"/>
  <c r="O180"/>
  <c r="N180"/>
  <c r="P180" s="1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P179" s="1"/>
  <c r="N179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Q176"/>
  <c r="S176" s="1"/>
  <c r="O176"/>
  <c r="N176"/>
  <c r="P176" s="1"/>
  <c r="L176"/>
  <c r="M176" s="1"/>
  <c r="K176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P175" s="1"/>
  <c r="N175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S173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Q172"/>
  <c r="S172" s="1"/>
  <c r="O172"/>
  <c r="N172"/>
  <c r="P172" s="1"/>
  <c r="L172"/>
  <c r="M172" s="1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P171" s="1"/>
  <c r="N17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S169"/>
  <c r="R169"/>
  <c r="Q169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Z168"/>
  <c r="Y168"/>
  <c r="X168"/>
  <c r="W168"/>
  <c r="V168"/>
  <c r="U168"/>
  <c r="T168"/>
  <c r="R168"/>
  <c r="Q168"/>
  <c r="S168" s="1"/>
  <c r="O168"/>
  <c r="N168"/>
  <c r="P168" s="1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P167" s="1"/>
  <c r="N167"/>
  <c r="M167"/>
  <c r="L167"/>
  <c r="K167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S165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Q164"/>
  <c r="S164" s="1"/>
  <c r="O164"/>
  <c r="N164"/>
  <c r="P164" s="1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P163" s="1"/>
  <c r="N163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Q160"/>
  <c r="S160" s="1"/>
  <c r="O160"/>
  <c r="N160"/>
  <c r="P160" s="1"/>
  <c r="L160"/>
  <c r="M160" s="1"/>
  <c r="K160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P159" s="1"/>
  <c r="N159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L156"/>
  <c r="M156" s="1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P155" s="1"/>
  <c r="N155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S153"/>
  <c r="R153"/>
  <c r="Q153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P151" s="1"/>
  <c r="N151"/>
  <c r="M151"/>
  <c r="L151"/>
  <c r="K15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P147" s="1"/>
  <c r="N147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L144"/>
  <c r="M144" s="1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P143" s="1"/>
  <c r="N143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L140"/>
  <c r="M140" s="1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P139" s="1"/>
  <c r="N139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P135" s="1"/>
  <c r="N135"/>
  <c r="M135"/>
  <c r="L135"/>
  <c r="K135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P131" s="1"/>
  <c r="N13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L128"/>
  <c r="M128" s="1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P127" s="1"/>
  <c r="N127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L124"/>
  <c r="M124" s="1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P123" s="1"/>
  <c r="N123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S121"/>
  <c r="R121"/>
  <c r="Q12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P119" s="1"/>
  <c r="N119"/>
  <c r="M119"/>
  <c r="L119"/>
  <c r="K119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P115" s="1"/>
  <c r="N115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L112"/>
  <c r="M112" s="1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P111" s="1"/>
  <c r="N11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L108"/>
  <c r="M108" s="1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P107" s="1"/>
  <c r="N107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S105"/>
  <c r="R105"/>
  <c r="Q105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L104"/>
  <c r="M104" s="1"/>
  <c r="K104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P103" s="1"/>
  <c r="N103"/>
  <c r="M103"/>
  <c r="L103"/>
  <c r="K103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Q100"/>
  <c r="S100" s="1"/>
  <c r="O100"/>
  <c r="N100"/>
  <c r="P100" s="1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P99" s="1"/>
  <c r="N99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AB98" s="1"/>
  <c r="G98"/>
  <c r="F98"/>
  <c r="E98"/>
  <c r="D98"/>
  <c r="B98"/>
  <c r="A98"/>
  <c r="AA97"/>
  <c r="Y97"/>
  <c r="Z97" s="1"/>
  <c r="X97"/>
  <c r="W97"/>
  <c r="U97"/>
  <c r="V97" s="1"/>
  <c r="T97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L96"/>
  <c r="M96" s="1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P95" s="1"/>
  <c r="N95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L92"/>
  <c r="M92" s="1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P91" s="1"/>
  <c r="N9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S89"/>
  <c r="R89"/>
  <c r="Q89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P87" s="1"/>
  <c r="N87"/>
  <c r="M87"/>
  <c r="L87"/>
  <c r="K87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P83" s="1"/>
  <c r="N83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L80"/>
  <c r="M80" s="1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P79" s="1"/>
  <c r="N79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S77"/>
  <c r="R77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L76"/>
  <c r="M76" s="1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P75" s="1"/>
  <c r="N75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S74" s="1"/>
  <c r="Q74"/>
  <c r="P74"/>
  <c r="O74"/>
  <c r="N74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S73"/>
  <c r="R73"/>
  <c r="Q73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P71" s="1"/>
  <c r="N71"/>
  <c r="M71"/>
  <c r="L71"/>
  <c r="K7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L64"/>
  <c r="M64" s="1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P63" s="1"/>
  <c r="N63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S6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Q60"/>
  <c r="S60" s="1"/>
  <c r="O60"/>
  <c r="N60"/>
  <c r="P60" s="1"/>
  <c r="L60"/>
  <c r="M60" s="1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P59" s="1"/>
  <c r="N59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S57"/>
  <c r="R57"/>
  <c r="Q57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P55" s="1"/>
  <c r="N55"/>
  <c r="M55"/>
  <c r="L55"/>
  <c r="K55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S53"/>
  <c r="R53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P51" s="1"/>
  <c r="N5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L48"/>
  <c r="M48" s="1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P47" s="1"/>
  <c r="N47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L44"/>
  <c r="M44" s="1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P43" s="1"/>
  <c r="N43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S41"/>
  <c r="R41"/>
  <c r="Q4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L40"/>
  <c r="M40" s="1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P39" s="1"/>
  <c r="N39"/>
  <c r="M39"/>
  <c r="L39"/>
  <c r="K39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P35" s="1"/>
  <c r="N35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AB34" s="1"/>
  <c r="G34"/>
  <c r="F34"/>
  <c r="E34"/>
  <c r="D34"/>
  <c r="B34"/>
  <c r="A34"/>
  <c r="AA33"/>
  <c r="Y33"/>
  <c r="Z33" s="1"/>
  <c r="X33"/>
  <c r="W33"/>
  <c r="U33"/>
  <c r="V33" s="1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L32"/>
  <c r="M32" s="1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P31" s="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L28"/>
  <c r="M28" s="1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P27" s="1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S25"/>
  <c r="R25"/>
  <c r="Q25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P23" s="1"/>
  <c r="N23"/>
  <c r="M23"/>
  <c r="L23"/>
  <c r="K23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L20"/>
  <c r="M20" s="1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P19" s="1"/>
  <c r="N19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AB18" s="1"/>
  <c r="G18"/>
  <c r="F18"/>
  <c r="E18"/>
  <c r="D18"/>
  <c r="B18"/>
  <c r="A18"/>
  <c r="AA17"/>
  <c r="Y17"/>
  <c r="Z17" s="1"/>
  <c r="X17"/>
  <c r="W17"/>
  <c r="U17"/>
  <c r="V17" s="1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L16"/>
  <c r="M16" s="1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P15" s="1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G14"/>
  <c r="F14"/>
  <c r="E14"/>
  <c r="D14"/>
  <c r="B14"/>
  <c r="A14"/>
  <c r="AA13"/>
  <c r="Y13"/>
  <c r="Z13" s="1"/>
  <c r="X13"/>
  <c r="W13"/>
  <c r="U13"/>
  <c r="V13" s="1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L12"/>
  <c r="M12" s="1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P11" s="1"/>
  <c r="N1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S9"/>
  <c r="R9"/>
  <c r="Q9"/>
  <c r="O9"/>
  <c r="N9"/>
  <c r="P9" s="1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L8"/>
  <c r="M8" s="1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P7" s="1"/>
  <c r="N7"/>
  <c r="M7"/>
  <c r="L7"/>
  <c r="K7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S5"/>
  <c r="R5"/>
  <c r="Q5"/>
  <c r="O5"/>
  <c r="N5"/>
  <c r="P5" s="1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L4"/>
  <c r="M4" s="1"/>
  <c r="K4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P3" s="1"/>
  <c r="N3"/>
  <c r="M3"/>
  <c r="L3"/>
  <c r="K3"/>
  <c r="J3"/>
  <c r="I3"/>
  <c r="H3"/>
  <c r="G3"/>
  <c r="F3"/>
  <c r="E3"/>
  <c r="D3"/>
  <c r="B3"/>
  <c r="A3" s="1"/>
  <c r="AB226" l="1"/>
  <c r="AB268"/>
  <c r="AB307"/>
  <c r="AB3"/>
  <c r="AB5"/>
  <c r="AB12"/>
  <c r="AB14"/>
  <c r="AB19"/>
  <c r="AB21"/>
  <c r="AB28"/>
  <c r="AB30"/>
  <c r="AB35"/>
  <c r="AB37"/>
  <c r="AB44"/>
  <c r="AB46"/>
  <c r="AB51"/>
  <c r="AB53"/>
  <c r="AB60"/>
  <c r="AB62"/>
  <c r="AB67"/>
  <c r="AB69"/>
  <c r="AB76"/>
  <c r="AB78"/>
  <c r="AB83"/>
  <c r="AB85"/>
  <c r="AB92"/>
  <c r="AB94"/>
  <c r="AB99"/>
  <c r="AB101"/>
  <c r="AB108"/>
  <c r="AB110"/>
  <c r="AB115"/>
  <c r="AB117"/>
  <c r="AB124"/>
  <c r="AB126"/>
  <c r="AB131"/>
  <c r="AB133"/>
  <c r="AB140"/>
  <c r="AB142"/>
  <c r="AB147"/>
  <c r="AB149"/>
  <c r="AB156"/>
  <c r="AB158"/>
  <c r="AB163"/>
  <c r="AB165"/>
  <c r="AB172"/>
  <c r="AB174"/>
  <c r="AB179"/>
  <c r="AB181"/>
  <c r="AB188"/>
  <c r="AB190"/>
  <c r="AB195"/>
  <c r="AB197"/>
  <c r="AB204"/>
  <c r="AB206"/>
  <c r="AB211"/>
  <c r="AB213"/>
  <c r="AB222"/>
  <c r="AB235"/>
  <c r="AB246"/>
  <c r="AB248"/>
  <c r="AB284"/>
  <c r="AB286"/>
  <c r="AB312"/>
  <c r="AB250"/>
  <c r="AB11"/>
  <c r="AB13"/>
  <c r="AB20"/>
  <c r="AB22"/>
  <c r="AB27"/>
  <c r="AB29"/>
  <c r="AB36"/>
  <c r="AB38"/>
  <c r="AB43"/>
  <c r="AB45"/>
  <c r="AB52"/>
  <c r="AB54"/>
  <c r="AB59"/>
  <c r="AB61"/>
  <c r="AB68"/>
  <c r="AB70"/>
  <c r="AB75"/>
  <c r="AB77"/>
  <c r="AB84"/>
  <c r="AB86"/>
  <c r="AB91"/>
  <c r="AB93"/>
  <c r="AB100"/>
  <c r="AB102"/>
  <c r="AB107"/>
  <c r="AB109"/>
  <c r="AB116"/>
  <c r="AB118"/>
  <c r="AB123"/>
  <c r="AB125"/>
  <c r="AB132"/>
  <c r="AB134"/>
  <c r="AB139"/>
  <c r="AB141"/>
  <c r="AB148"/>
  <c r="AB150"/>
  <c r="AB155"/>
  <c r="AB157"/>
  <c r="AB164"/>
  <c r="AB166"/>
  <c r="AB171"/>
  <c r="AB173"/>
  <c r="AB180"/>
  <c r="AB182"/>
  <c r="AB187"/>
  <c r="AB189"/>
  <c r="AB196"/>
  <c r="AB198"/>
  <c r="AB203"/>
  <c r="AB205"/>
  <c r="AB212"/>
  <c r="AB214"/>
  <c r="AB231"/>
  <c r="AB254"/>
  <c r="AB260"/>
  <c r="AB278"/>
  <c r="AB280"/>
  <c r="AB4"/>
  <c r="AB6"/>
  <c r="AB8"/>
  <c r="AB10"/>
  <c r="AB15"/>
  <c r="AB17"/>
  <c r="AB24"/>
  <c r="AB26"/>
  <c r="AB31"/>
  <c r="AB33"/>
  <c r="AB40"/>
  <c r="AB42"/>
  <c r="AB47"/>
  <c r="AB49"/>
  <c r="AB56"/>
  <c r="AB58"/>
  <c r="AB63"/>
  <c r="AB65"/>
  <c r="AB72"/>
  <c r="AB74"/>
  <c r="AB79"/>
  <c r="AB81"/>
  <c r="AB88"/>
  <c r="AB90"/>
  <c r="AB95"/>
  <c r="AB97"/>
  <c r="AB106"/>
  <c r="AB111"/>
  <c r="AB113"/>
  <c r="AB120"/>
  <c r="AB122"/>
  <c r="AB127"/>
  <c r="AB129"/>
  <c r="AB136"/>
  <c r="AB138"/>
  <c r="AB143"/>
  <c r="AB145"/>
  <c r="AB152"/>
  <c r="AB154"/>
  <c r="AB159"/>
  <c r="AB161"/>
  <c r="AB168"/>
  <c r="AB170"/>
  <c r="AB175"/>
  <c r="AB177"/>
  <c r="AB184"/>
  <c r="AB186"/>
  <c r="AB191"/>
  <c r="AB193"/>
  <c r="AB200"/>
  <c r="AB202"/>
  <c r="AB207"/>
  <c r="AB209"/>
  <c r="AB216"/>
  <c r="AB238"/>
  <c r="AB262"/>
  <c r="AB264"/>
  <c r="AB302"/>
  <c r="AB308"/>
  <c r="AB253"/>
  <c r="AB269"/>
  <c r="AB325"/>
  <c r="AB1048"/>
  <c r="AB1064"/>
  <c r="AB1144"/>
  <c r="AB1322"/>
  <c r="AB1510"/>
  <c r="AB1739"/>
  <c r="AB1780"/>
  <c r="AB2059"/>
  <c r="AB229"/>
  <c r="AB245"/>
  <c r="AB261"/>
  <c r="AB277"/>
  <c r="AB293"/>
  <c r="AB309"/>
  <c r="AB317"/>
  <c r="AB333"/>
  <c r="AB347"/>
  <c r="AB354"/>
  <c r="AB361"/>
  <c r="AB363"/>
  <c r="AB370"/>
  <c r="AB377"/>
  <c r="AB379"/>
  <c r="AB969"/>
  <c r="AB971"/>
  <c r="AB976"/>
  <c r="AB978"/>
  <c r="AB985"/>
  <c r="AB987"/>
  <c r="AB992"/>
  <c r="AB994"/>
  <c r="AB1001"/>
  <c r="AB1003"/>
  <c r="AB1008"/>
  <c r="AB1010"/>
  <c r="AB1017"/>
  <c r="AB1019"/>
  <c r="AB1024"/>
  <c r="AB1026"/>
  <c r="AB1033"/>
  <c r="AB1035"/>
  <c r="AB1040"/>
  <c r="AB1042"/>
  <c r="AB1049"/>
  <c r="AB1051"/>
  <c r="AB1056"/>
  <c r="AB1058"/>
  <c r="AB1065"/>
  <c r="AB1067"/>
  <c r="AB1072"/>
  <c r="AB1074"/>
  <c r="AB1081"/>
  <c r="AB1083"/>
  <c r="AB1088"/>
  <c r="AB1090"/>
  <c r="AB1097"/>
  <c r="AB1099"/>
  <c r="AB1104"/>
  <c r="AB1106"/>
  <c r="AB1113"/>
  <c r="AB1115"/>
  <c r="AB1120"/>
  <c r="AB1122"/>
  <c r="AB1129"/>
  <c r="AB1131"/>
  <c r="AB1136"/>
  <c r="AB1138"/>
  <c r="AB1145"/>
  <c r="AB1147"/>
  <c r="AB1152"/>
  <c r="AB1154"/>
  <c r="AB1161"/>
  <c r="AB1163"/>
  <c r="AB1168"/>
  <c r="AB1170"/>
  <c r="AB1177"/>
  <c r="AB1179"/>
  <c r="AB1184"/>
  <c r="AB1186"/>
  <c r="AB1193"/>
  <c r="AB1195"/>
  <c r="AB1200"/>
  <c r="AB1202"/>
  <c r="AB1209"/>
  <c r="AB1211"/>
  <c r="AB1216"/>
  <c r="AB1218"/>
  <c r="AB1222"/>
  <c r="AB1226"/>
  <c r="AB1230"/>
  <c r="AB1234"/>
  <c r="AB1238"/>
  <c r="AB1242"/>
  <c r="AB1246"/>
  <c r="AB1250"/>
  <c r="AB1254"/>
  <c r="AB1258"/>
  <c r="AB1262"/>
  <c r="AB1266"/>
  <c r="AB1270"/>
  <c r="AB1275"/>
  <c r="AB1323"/>
  <c r="AB1324"/>
  <c r="AB1330"/>
  <c r="AB1342"/>
  <c r="AB1362"/>
  <c r="AB1366"/>
  <c r="AB1387"/>
  <c r="AB1388"/>
  <c r="AB1392"/>
  <c r="AB1419"/>
  <c r="AB1488"/>
  <c r="AB1536"/>
  <c r="AB1568"/>
  <c r="AB1668"/>
  <c r="AB1700"/>
  <c r="AB1732"/>
  <c r="AB1875"/>
  <c r="AB1947"/>
  <c r="AB2098"/>
  <c r="AB2181"/>
  <c r="AB237"/>
  <c r="AB342"/>
  <c r="AB1096"/>
  <c r="AB1326"/>
  <c r="AB1394"/>
  <c r="AB1579"/>
  <c r="AB1828"/>
  <c r="AB2011"/>
  <c r="V219"/>
  <c r="AB219" s="1"/>
  <c r="Z223"/>
  <c r="AB223" s="1"/>
  <c r="M226"/>
  <c r="S228"/>
  <c r="AB228" s="1"/>
  <c r="P233"/>
  <c r="AB233" s="1"/>
  <c r="V235"/>
  <c r="Z239"/>
  <c r="AB239" s="1"/>
  <c r="M242"/>
  <c r="AB242" s="1"/>
  <c r="S244"/>
  <c r="AB244" s="1"/>
  <c r="P249"/>
  <c r="V251"/>
  <c r="AB251" s="1"/>
  <c r="Z255"/>
  <c r="AB255" s="1"/>
  <c r="M258"/>
  <c r="AB258" s="1"/>
  <c r="S260"/>
  <c r="P265"/>
  <c r="AB265" s="1"/>
  <c r="V267"/>
  <c r="AB267" s="1"/>
  <c r="Z271"/>
  <c r="AB271" s="1"/>
  <c r="M274"/>
  <c r="AB274" s="1"/>
  <c r="S276"/>
  <c r="AB276" s="1"/>
  <c r="P281"/>
  <c r="V283"/>
  <c r="AB283" s="1"/>
  <c r="Z287"/>
  <c r="AB287" s="1"/>
  <c r="M290"/>
  <c r="AB290" s="1"/>
  <c r="S292"/>
  <c r="AB292" s="1"/>
  <c r="P297"/>
  <c r="AB297" s="1"/>
  <c r="V299"/>
  <c r="AB299" s="1"/>
  <c r="Z303"/>
  <c r="AB303" s="1"/>
  <c r="M306"/>
  <c r="AB306" s="1"/>
  <c r="S308"/>
  <c r="P313"/>
  <c r="V315"/>
  <c r="AB315" s="1"/>
  <c r="V316"/>
  <c r="S321"/>
  <c r="AB321" s="1"/>
  <c r="AB322"/>
  <c r="P326"/>
  <c r="AB326" s="1"/>
  <c r="Z328"/>
  <c r="AB328" s="1"/>
  <c r="M331"/>
  <c r="AB331" s="1"/>
  <c r="V332"/>
  <c r="AB332" s="1"/>
  <c r="AB337"/>
  <c r="S337"/>
  <c r="AB338"/>
  <c r="P342"/>
  <c r="Z344"/>
  <c r="AB344" s="1"/>
  <c r="AB350"/>
  <c r="AB357"/>
  <c r="AB359"/>
  <c r="AB366"/>
  <c r="AB373"/>
  <c r="AB375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73"/>
  <c r="AB975"/>
  <c r="AB980"/>
  <c r="AB982"/>
  <c r="AB989"/>
  <c r="AB991"/>
  <c r="AB996"/>
  <c r="AB998"/>
  <c r="AB1005"/>
  <c r="AB1007"/>
  <c r="AB1012"/>
  <c r="AB1014"/>
  <c r="AB1021"/>
  <c r="AB1023"/>
  <c r="AB1028"/>
  <c r="AB1030"/>
  <c r="AB1037"/>
  <c r="AB1039"/>
  <c r="AB1044"/>
  <c r="AB1046"/>
  <c r="AB1053"/>
  <c r="AB1055"/>
  <c r="AB1060"/>
  <c r="AB1062"/>
  <c r="AB1069"/>
  <c r="AB1071"/>
  <c r="AB1076"/>
  <c r="AB1078"/>
  <c r="AB1085"/>
  <c r="AB1087"/>
  <c r="AB1092"/>
  <c r="AB1094"/>
  <c r="AB1101"/>
  <c r="AB1103"/>
  <c r="AB1108"/>
  <c r="AB1110"/>
  <c r="AB1117"/>
  <c r="AB1119"/>
  <c r="AB1124"/>
  <c r="AB1126"/>
  <c r="AB1133"/>
  <c r="AB1135"/>
  <c r="AB1140"/>
  <c r="AB1142"/>
  <c r="AB1149"/>
  <c r="AB1151"/>
  <c r="AB1156"/>
  <c r="AB1158"/>
  <c r="AB1165"/>
  <c r="AB1167"/>
  <c r="AB1172"/>
  <c r="AB1174"/>
  <c r="AB1181"/>
  <c r="AB1183"/>
  <c r="AB1188"/>
  <c r="AB1190"/>
  <c r="AB1197"/>
  <c r="AB1199"/>
  <c r="AB1204"/>
  <c r="AB1206"/>
  <c r="AB1213"/>
  <c r="AB1215"/>
  <c r="AB1220"/>
  <c r="AB1223"/>
  <c r="AB1227"/>
  <c r="AB1231"/>
  <c r="AB1235"/>
  <c r="AB1239"/>
  <c r="AB1243"/>
  <c r="AB1247"/>
  <c r="AB1251"/>
  <c r="AB1255"/>
  <c r="AB1259"/>
  <c r="AB1263"/>
  <c r="AB1267"/>
  <c r="AB1271"/>
  <c r="AB1272"/>
  <c r="AB1279"/>
  <c r="AB1280"/>
  <c r="AB1288"/>
  <c r="AB1302"/>
  <c r="AB1338"/>
  <c r="AB1346"/>
  <c r="AB1352"/>
  <c r="AB1371"/>
  <c r="AB1376"/>
  <c r="AB1380"/>
  <c r="AB1390"/>
  <c r="AB1403"/>
  <c r="AB1540"/>
  <c r="AB1636"/>
  <c r="AB1808"/>
  <c r="AB1987"/>
  <c r="AB2027"/>
  <c r="AB2058"/>
  <c r="AB221"/>
  <c r="AB285"/>
  <c r="AB301"/>
  <c r="AB341"/>
  <c r="AB362"/>
  <c r="AB1025"/>
  <c r="AB1343"/>
  <c r="AB1399"/>
  <c r="AB1515"/>
  <c r="AB1643"/>
  <c r="M218"/>
  <c r="AB218" s="1"/>
  <c r="S220"/>
  <c r="AB220" s="1"/>
  <c r="P225"/>
  <c r="AB225" s="1"/>
  <c r="V227"/>
  <c r="AB227" s="1"/>
  <c r="Z231"/>
  <c r="M234"/>
  <c r="AB234" s="1"/>
  <c r="S236"/>
  <c r="AB236" s="1"/>
  <c r="P241"/>
  <c r="AB241" s="1"/>
  <c r="V243"/>
  <c r="AB243" s="1"/>
  <c r="Z247"/>
  <c r="AB247" s="1"/>
  <c r="AB249"/>
  <c r="M250"/>
  <c r="S252"/>
  <c r="AB252" s="1"/>
  <c r="P257"/>
  <c r="AB257" s="1"/>
  <c r="V259"/>
  <c r="AB259" s="1"/>
  <c r="Z263"/>
  <c r="AB263" s="1"/>
  <c r="M266"/>
  <c r="AB266" s="1"/>
  <c r="S268"/>
  <c r="P273"/>
  <c r="AB273" s="1"/>
  <c r="V275"/>
  <c r="AB275" s="1"/>
  <c r="Z279"/>
  <c r="AB279" s="1"/>
  <c r="AB281"/>
  <c r="M282"/>
  <c r="AB282" s="1"/>
  <c r="S284"/>
  <c r="P289"/>
  <c r="AB289" s="1"/>
  <c r="V291"/>
  <c r="AB291" s="1"/>
  <c r="Z295"/>
  <c r="AB295" s="1"/>
  <c r="M298"/>
  <c r="AB298" s="1"/>
  <c r="S300"/>
  <c r="AB300" s="1"/>
  <c r="P305"/>
  <c r="AB305" s="1"/>
  <c r="V307"/>
  <c r="Z311"/>
  <c r="AB311" s="1"/>
  <c r="AB313"/>
  <c r="M314"/>
  <c r="AB314" s="1"/>
  <c r="S316"/>
  <c r="AB316" s="1"/>
  <c r="P318"/>
  <c r="AB318" s="1"/>
  <c r="Z320"/>
  <c r="AB320" s="1"/>
  <c r="M323"/>
  <c r="AB323" s="1"/>
  <c r="V324"/>
  <c r="AB324" s="1"/>
  <c r="AB329"/>
  <c r="S329"/>
  <c r="AB330"/>
  <c r="P334"/>
  <c r="AB334" s="1"/>
  <c r="Z336"/>
  <c r="AB336" s="1"/>
  <c r="M339"/>
  <c r="AB339" s="1"/>
  <c r="V340"/>
  <c r="AB340" s="1"/>
  <c r="S345"/>
  <c r="AB345" s="1"/>
  <c r="AB346"/>
  <c r="AB349"/>
  <c r="AB351"/>
  <c r="AB358"/>
  <c r="AB365"/>
  <c r="AB367"/>
  <c r="AB374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51"/>
  <c r="AB955"/>
  <c r="AB959"/>
  <c r="AB963"/>
  <c r="AB967"/>
  <c r="AB972"/>
  <c r="AB974"/>
  <c r="AB983"/>
  <c r="AB988"/>
  <c r="AB990"/>
  <c r="AB999"/>
  <c r="AB1004"/>
  <c r="AB1006"/>
  <c r="AB1015"/>
  <c r="AB1020"/>
  <c r="AB1022"/>
  <c r="AB1031"/>
  <c r="AB1036"/>
  <c r="AB1038"/>
  <c r="AB1047"/>
  <c r="AB1052"/>
  <c r="AB1054"/>
  <c r="AB1063"/>
  <c r="AB1068"/>
  <c r="AB1070"/>
  <c r="AB1079"/>
  <c r="AB1084"/>
  <c r="AB1086"/>
  <c r="AB1095"/>
  <c r="AB1100"/>
  <c r="AB1102"/>
  <c r="AB1111"/>
  <c r="AB1116"/>
  <c r="AB1118"/>
  <c r="AB1127"/>
  <c r="AB1132"/>
  <c r="AB1134"/>
  <c r="AB1143"/>
  <c r="AB1148"/>
  <c r="AB1150"/>
  <c r="AB1159"/>
  <c r="AB1164"/>
  <c r="AB1166"/>
  <c r="AB1175"/>
  <c r="AB1180"/>
  <c r="AB1182"/>
  <c r="AB1191"/>
  <c r="AB1196"/>
  <c r="AB1198"/>
  <c r="AB1207"/>
  <c r="AB1212"/>
  <c r="AB1214"/>
  <c r="AB1221"/>
  <c r="AB1225"/>
  <c r="AB1229"/>
  <c r="AB1233"/>
  <c r="AB1237"/>
  <c r="AB1241"/>
  <c r="AB1245"/>
  <c r="AB1249"/>
  <c r="AB1253"/>
  <c r="AB1257"/>
  <c r="AB1261"/>
  <c r="AB1265"/>
  <c r="AB1269"/>
  <c r="AB1298"/>
  <c r="AB1320"/>
  <c r="AB1339"/>
  <c r="AB1344"/>
  <c r="AB1351"/>
  <c r="AB1384"/>
  <c r="AB1460"/>
  <c r="AB1588"/>
  <c r="AB1648"/>
  <c r="AB1712"/>
  <c r="AB1755"/>
  <c r="AB1831"/>
  <c r="AB1859"/>
  <c r="AB1899"/>
  <c r="AB1930"/>
  <c r="AB2107"/>
  <c r="AB1273"/>
  <c r="M1274"/>
  <c r="AB1274" s="1"/>
  <c r="S1276"/>
  <c r="AB1276" s="1"/>
  <c r="P1281"/>
  <c r="V1283"/>
  <c r="AB1283" s="1"/>
  <c r="Z1287"/>
  <c r="AB1289"/>
  <c r="M1290"/>
  <c r="AB1290" s="1"/>
  <c r="S1292"/>
  <c r="AB1292" s="1"/>
  <c r="P1297"/>
  <c r="V1299"/>
  <c r="AB1299" s="1"/>
  <c r="Z1303"/>
  <c r="AB1305"/>
  <c r="M1306"/>
  <c r="AB1306" s="1"/>
  <c r="S1308"/>
  <c r="AB1308" s="1"/>
  <c r="P1313"/>
  <c r="V1315"/>
  <c r="AB1315" s="1"/>
  <c r="Z1319"/>
  <c r="AB1321"/>
  <c r="M1322"/>
  <c r="S1324"/>
  <c r="P1329"/>
  <c r="V1331"/>
  <c r="AB1331" s="1"/>
  <c r="Z1335"/>
  <c r="AB1335" s="1"/>
  <c r="AB1337"/>
  <c r="M1338"/>
  <c r="S1340"/>
  <c r="AB1340" s="1"/>
  <c r="P1345"/>
  <c r="V1347"/>
  <c r="AB1347" s="1"/>
  <c r="Z1351"/>
  <c r="AB1353"/>
  <c r="M1354"/>
  <c r="AB1354" s="1"/>
  <c r="S1356"/>
  <c r="AB1356" s="1"/>
  <c r="P1361"/>
  <c r="V1363"/>
  <c r="AB1363" s="1"/>
  <c r="Z1367"/>
  <c r="AB1367" s="1"/>
  <c r="AB1369"/>
  <c r="M1370"/>
  <c r="AB1370" s="1"/>
  <c r="S1372"/>
  <c r="AB1372" s="1"/>
  <c r="P1377"/>
  <c r="V1379"/>
  <c r="AB1379" s="1"/>
  <c r="Z1383"/>
  <c r="AB1383" s="1"/>
  <c r="AB1385"/>
  <c r="M1386"/>
  <c r="AB1386" s="1"/>
  <c r="S1388"/>
  <c r="P1393"/>
  <c r="V1395"/>
  <c r="AB1395" s="1"/>
  <c r="Z1396"/>
  <c r="AB1396" s="1"/>
  <c r="Z1399"/>
  <c r="AB1404"/>
  <c r="P1406"/>
  <c r="AB1406" s="1"/>
  <c r="S1413"/>
  <c r="AB1413" s="1"/>
  <c r="S1416"/>
  <c r="P1421"/>
  <c r="AB1421" s="1"/>
  <c r="Z1424"/>
  <c r="AB1424" s="1"/>
  <c r="M1427"/>
  <c r="M1430"/>
  <c r="AB1430" s="1"/>
  <c r="AB1436"/>
  <c r="P1438"/>
  <c r="S1445"/>
  <c r="AB1445" s="1"/>
  <c r="S1448"/>
  <c r="P1453"/>
  <c r="Z1456"/>
  <c r="AB1456" s="1"/>
  <c r="M1459"/>
  <c r="M1462"/>
  <c r="AB1462" s="1"/>
  <c r="AB1468"/>
  <c r="P1470"/>
  <c r="AB1470" s="1"/>
  <c r="AB1477"/>
  <c r="S1477"/>
  <c r="S1480"/>
  <c r="P1485"/>
  <c r="AB1485" s="1"/>
  <c r="Z1488"/>
  <c r="M1491"/>
  <c r="M1494"/>
  <c r="AB1494" s="1"/>
  <c r="AB1500"/>
  <c r="Z1504"/>
  <c r="AB1504" s="1"/>
  <c r="M1507"/>
  <c r="M1510"/>
  <c r="AB1516"/>
  <c r="P1518"/>
  <c r="AB1525"/>
  <c r="S1525"/>
  <c r="S1528"/>
  <c r="P1533"/>
  <c r="Z1536"/>
  <c r="M1539"/>
  <c r="M1542"/>
  <c r="AB1542" s="1"/>
  <c r="AB1548"/>
  <c r="P1550"/>
  <c r="AB1557"/>
  <c r="S1557"/>
  <c r="S1560"/>
  <c r="AB1560" s="1"/>
  <c r="P1565"/>
  <c r="P1566"/>
  <c r="S1573"/>
  <c r="AB1573" s="1"/>
  <c r="V1583"/>
  <c r="Z1587"/>
  <c r="AB1592"/>
  <c r="V1600"/>
  <c r="AB1600" s="1"/>
  <c r="AB1614"/>
  <c r="V1615"/>
  <c r="Z1619"/>
  <c r="AB1624"/>
  <c r="V1632"/>
  <c r="AB1632" s="1"/>
  <c r="V1648"/>
  <c r="V1663"/>
  <c r="Z1667"/>
  <c r="P1677"/>
  <c r="P1678"/>
  <c r="Z1683"/>
  <c r="AB1688"/>
  <c r="S1688"/>
  <c r="V1696"/>
  <c r="S1701"/>
  <c r="AB1708"/>
  <c r="Z1712"/>
  <c r="V1727"/>
  <c r="AB1727" s="1"/>
  <c r="M1731"/>
  <c r="M1734"/>
  <c r="AB1734" s="1"/>
  <c r="P1741"/>
  <c r="P1742"/>
  <c r="Z1747"/>
  <c r="S1752"/>
  <c r="AB1752" s="1"/>
  <c r="V1760"/>
  <c r="S1765"/>
  <c r="AB1772"/>
  <c r="Z1776"/>
  <c r="V1791"/>
  <c r="M1795"/>
  <c r="M1798"/>
  <c r="AB1798" s="1"/>
  <c r="P1805"/>
  <c r="P1806"/>
  <c r="Z1811"/>
  <c r="AB1816"/>
  <c r="S1816"/>
  <c r="V1824"/>
  <c r="S1829"/>
  <c r="AB1836"/>
  <c r="Z1840"/>
  <c r="V1855"/>
  <c r="AB1855" s="1"/>
  <c r="AB1856"/>
  <c r="P1861"/>
  <c r="AB1870"/>
  <c r="V1879"/>
  <c r="P1893"/>
  <c r="AB1895"/>
  <c r="AB1902"/>
  <c r="V1911"/>
  <c r="P1925"/>
  <c r="AB1934"/>
  <c r="V1943"/>
  <c r="AB1943" s="1"/>
  <c r="P1957"/>
  <c r="AB1966"/>
  <c r="V1975"/>
  <c r="P1989"/>
  <c r="AB1998"/>
  <c r="V2007"/>
  <c r="P2021"/>
  <c r="AB2023"/>
  <c r="AB2030"/>
  <c r="V2039"/>
  <c r="P2053"/>
  <c r="AB2062"/>
  <c r="V2071"/>
  <c r="AB2072"/>
  <c r="P2085"/>
  <c r="AB2094"/>
  <c r="V2103"/>
  <c r="AB2104"/>
  <c r="P2117"/>
  <c r="AB2126"/>
  <c r="V2135"/>
  <c r="AB2135" s="1"/>
  <c r="AB2136"/>
  <c r="AB2144"/>
  <c r="P2151"/>
  <c r="AB2151" s="1"/>
  <c r="P2152"/>
  <c r="AB2160"/>
  <c r="V2170"/>
  <c r="Z2186"/>
  <c r="V2241"/>
  <c r="V2305"/>
  <c r="V2369"/>
  <c r="AB2473"/>
  <c r="AB2556"/>
  <c r="AB2621"/>
  <c r="AB1285"/>
  <c r="M1286"/>
  <c r="AB1286" s="1"/>
  <c r="P1293"/>
  <c r="V1295"/>
  <c r="AB1295" s="1"/>
  <c r="Z1299"/>
  <c r="M1302"/>
  <c r="S1304"/>
  <c r="AB1304" s="1"/>
  <c r="P1309"/>
  <c r="AB1309" s="1"/>
  <c r="V1311"/>
  <c r="AB1311" s="1"/>
  <c r="Z1315"/>
  <c r="M1318"/>
  <c r="AB1318" s="1"/>
  <c r="S1320"/>
  <c r="P1325"/>
  <c r="V1327"/>
  <c r="AB1327" s="1"/>
  <c r="Z1331"/>
  <c r="AB1333"/>
  <c r="M1334"/>
  <c r="AB1334" s="1"/>
  <c r="S1336"/>
  <c r="AB1336" s="1"/>
  <c r="P1341"/>
  <c r="AB1341" s="1"/>
  <c r="V1343"/>
  <c r="Z1347"/>
  <c r="AB1349"/>
  <c r="M1350"/>
  <c r="AB1350" s="1"/>
  <c r="S1352"/>
  <c r="P1357"/>
  <c r="V1359"/>
  <c r="AB1359" s="1"/>
  <c r="Z1363"/>
  <c r="AB1365"/>
  <c r="M1366"/>
  <c r="S1368"/>
  <c r="AB1368" s="1"/>
  <c r="P1373"/>
  <c r="V1375"/>
  <c r="AB1375" s="1"/>
  <c r="Z1379"/>
  <c r="AB1381"/>
  <c r="M1382"/>
  <c r="AB1382" s="1"/>
  <c r="S1384"/>
  <c r="P1389"/>
  <c r="V1391"/>
  <c r="AB1391" s="1"/>
  <c r="Z1395"/>
  <c r="V1408"/>
  <c r="AB1408" s="1"/>
  <c r="AB1411"/>
  <c r="AB1422"/>
  <c r="V1423"/>
  <c r="AB1423" s="1"/>
  <c r="Z1427"/>
  <c r="AB1432"/>
  <c r="V1440"/>
  <c r="AB1440" s="1"/>
  <c r="AB1443"/>
  <c r="AB1454"/>
  <c r="V1455"/>
  <c r="AB1455" s="1"/>
  <c r="Z1459"/>
  <c r="AB1464"/>
  <c r="V1472"/>
  <c r="AB1472" s="1"/>
  <c r="AB1475"/>
  <c r="V1487"/>
  <c r="AB1487" s="1"/>
  <c r="Z1491"/>
  <c r="AB1496"/>
  <c r="AB1529"/>
  <c r="AB1555"/>
  <c r="AB1580"/>
  <c r="AB1612"/>
  <c r="AB1644"/>
  <c r="AB1660"/>
  <c r="AB1669"/>
  <c r="AB1672"/>
  <c r="S1685"/>
  <c r="AB1689"/>
  <c r="AB1692"/>
  <c r="V1711"/>
  <c r="AB1711" s="1"/>
  <c r="M1715"/>
  <c r="AB1715" s="1"/>
  <c r="M1718"/>
  <c r="AB1718" s="1"/>
  <c r="P1725"/>
  <c r="P1726"/>
  <c r="AB1736"/>
  <c r="AB1749"/>
  <c r="S1749"/>
  <c r="AB1756"/>
  <c r="V1775"/>
  <c r="AB1775" s="1"/>
  <c r="M1779"/>
  <c r="AB1779" s="1"/>
  <c r="M1782"/>
  <c r="AB1782" s="1"/>
  <c r="P1789"/>
  <c r="P1790"/>
  <c r="AB1800"/>
  <c r="S1813"/>
  <c r="AB1817"/>
  <c r="AB1820"/>
  <c r="V1839"/>
  <c r="AB1839" s="1"/>
  <c r="M1843"/>
  <c r="AB1843" s="1"/>
  <c r="M1846"/>
  <c r="AB1846" s="1"/>
  <c r="P1853"/>
  <c r="P1854"/>
  <c r="AB1878"/>
  <c r="V1887"/>
  <c r="AB1887" s="1"/>
  <c r="AB1888"/>
  <c r="AB1910"/>
  <c r="AB1913"/>
  <c r="V1919"/>
  <c r="AB1942"/>
  <c r="AB1945"/>
  <c r="V1951"/>
  <c r="AB1974"/>
  <c r="AB1977"/>
  <c r="V1983"/>
  <c r="AB2006"/>
  <c r="AB2009"/>
  <c r="V2015"/>
  <c r="AB2016"/>
  <c r="AB2038"/>
  <c r="V2047"/>
  <c r="AB2070"/>
  <c r="AB2102"/>
  <c r="AB2105"/>
  <c r="AB2134"/>
  <c r="AB2156"/>
  <c r="Z2157"/>
  <c r="AB2191"/>
  <c r="AB2236"/>
  <c r="AB2258"/>
  <c r="AB2300"/>
  <c r="AB2322"/>
  <c r="AB2364"/>
  <c r="AB2386"/>
  <c r="AB2481"/>
  <c r="AB1281"/>
  <c r="AB1297"/>
  <c r="AB1313"/>
  <c r="AB1329"/>
  <c r="AB1345"/>
  <c r="AB1361"/>
  <c r="AB1377"/>
  <c r="AB1393"/>
  <c r="AB1397"/>
  <c r="AB1420"/>
  <c r="AB1429"/>
  <c r="AB1452"/>
  <c r="AB1461"/>
  <c r="AB1484"/>
  <c r="P1486"/>
  <c r="AB1486" s="1"/>
  <c r="S1493"/>
  <c r="AB1493" s="1"/>
  <c r="S1496"/>
  <c r="P1501"/>
  <c r="P1502"/>
  <c r="AB1509"/>
  <c r="S1509"/>
  <c r="S1512"/>
  <c r="AB1512" s="1"/>
  <c r="P1517"/>
  <c r="Z1520"/>
  <c r="AB1520" s="1"/>
  <c r="M1523"/>
  <c r="AB1523" s="1"/>
  <c r="M1526"/>
  <c r="AB1526" s="1"/>
  <c r="AB1532"/>
  <c r="P1534"/>
  <c r="AB1534" s="1"/>
  <c r="AB1541"/>
  <c r="S1541"/>
  <c r="S1544"/>
  <c r="AB1544" s="1"/>
  <c r="P1549"/>
  <c r="AB1551"/>
  <c r="Z1552"/>
  <c r="AB1552" s="1"/>
  <c r="M1555"/>
  <c r="M1558"/>
  <c r="AB1558" s="1"/>
  <c r="AB1564"/>
  <c r="Z1568"/>
  <c r="M1571"/>
  <c r="AB1571" s="1"/>
  <c r="M1574"/>
  <c r="AB1574" s="1"/>
  <c r="AB1576"/>
  <c r="AB1582"/>
  <c r="V1584"/>
  <c r="AB1584" s="1"/>
  <c r="AB1587"/>
  <c r="AB1598"/>
  <c r="V1599"/>
  <c r="AB1599" s="1"/>
  <c r="AB1602"/>
  <c r="Z1603"/>
  <c r="AB1603" s="1"/>
  <c r="AB1608"/>
  <c r="V1616"/>
  <c r="AB1616" s="1"/>
  <c r="AB1619"/>
  <c r="V1631"/>
  <c r="AB1631" s="1"/>
  <c r="Z1635"/>
  <c r="AB1635" s="1"/>
  <c r="AB1640"/>
  <c r="V1647"/>
  <c r="AB1647" s="1"/>
  <c r="Z1651"/>
  <c r="AB1651" s="1"/>
  <c r="AB1656"/>
  <c r="AB1662"/>
  <c r="V1664"/>
  <c r="AB1664" s="1"/>
  <c r="AB1667"/>
  <c r="AB1676"/>
  <c r="AB1683"/>
  <c r="V1695"/>
  <c r="AB1695" s="1"/>
  <c r="M1699"/>
  <c r="AB1699" s="1"/>
  <c r="M1702"/>
  <c r="AB1702" s="1"/>
  <c r="P1709"/>
  <c r="AB1720"/>
  <c r="AB1733"/>
  <c r="AB1740"/>
  <c r="AB1747"/>
  <c r="V1759"/>
  <c r="M1763"/>
  <c r="AB1763" s="1"/>
  <c r="M1766"/>
  <c r="AB1766" s="1"/>
  <c r="P1773"/>
  <c r="AB1784"/>
  <c r="AB1797"/>
  <c r="AB1804"/>
  <c r="AB1811"/>
  <c r="V1823"/>
  <c r="AB1823" s="1"/>
  <c r="M1827"/>
  <c r="AB1827" s="1"/>
  <c r="M1830"/>
  <c r="AB1830" s="1"/>
  <c r="P1837"/>
  <c r="P1838"/>
  <c r="AB1848"/>
  <c r="AB1854"/>
  <c r="AB1864"/>
  <c r="AB1886"/>
  <c r="AB1896"/>
  <c r="AB1918"/>
  <c r="AB1928"/>
  <c r="AB1950"/>
  <c r="AB1960"/>
  <c r="AB1982"/>
  <c r="AB1992"/>
  <c r="AB2014"/>
  <c r="AB2024"/>
  <c r="AB2046"/>
  <c r="V2055"/>
  <c r="AB2055" s="1"/>
  <c r="AB2056"/>
  <c r="AB2071"/>
  <c r="AB2078"/>
  <c r="V2087"/>
  <c r="AB2087" s="1"/>
  <c r="AB2088"/>
  <c r="AB2110"/>
  <c r="V2119"/>
  <c r="AB2119" s="1"/>
  <c r="AB2120"/>
  <c r="AB2180"/>
  <c r="AB2182"/>
  <c r="AB2208"/>
  <c r="AB2224"/>
  <c r="AB2241"/>
  <c r="AB2270"/>
  <c r="AB2334"/>
  <c r="AB2345"/>
  <c r="AB2398"/>
  <c r="AB2430"/>
  <c r="AB2462"/>
  <c r="Z1275"/>
  <c r="AB1277"/>
  <c r="M1278"/>
  <c r="AB1278" s="1"/>
  <c r="S1280"/>
  <c r="P1285"/>
  <c r="V1287"/>
  <c r="AB1287" s="1"/>
  <c r="Z1291"/>
  <c r="AB1291" s="1"/>
  <c r="AB1293"/>
  <c r="M1294"/>
  <c r="AB1294" s="1"/>
  <c r="S1296"/>
  <c r="AB1296" s="1"/>
  <c r="P1301"/>
  <c r="AB1301" s="1"/>
  <c r="V1303"/>
  <c r="AB1303" s="1"/>
  <c r="Z1307"/>
  <c r="AB1307" s="1"/>
  <c r="M1310"/>
  <c r="AB1310" s="1"/>
  <c r="S1312"/>
  <c r="AB1312" s="1"/>
  <c r="P1317"/>
  <c r="AB1317" s="1"/>
  <c r="V1319"/>
  <c r="AB1319" s="1"/>
  <c r="AB1325"/>
  <c r="M1326"/>
  <c r="AB1357"/>
  <c r="AB1373"/>
  <c r="AB1389"/>
  <c r="M1402"/>
  <c r="AB1402" s="1"/>
  <c r="V1407"/>
  <c r="AB1407" s="1"/>
  <c r="AB1416"/>
  <c r="AB1427"/>
  <c r="AB1433"/>
  <c r="AB1438"/>
  <c r="AB1448"/>
  <c r="AB1459"/>
  <c r="AB1480"/>
  <c r="AB1491"/>
  <c r="AB1502"/>
  <c r="AB1507"/>
  <c r="AB1518"/>
  <c r="AB1528"/>
  <c r="AB1539"/>
  <c r="AB1550"/>
  <c r="AB1596"/>
  <c r="AB1628"/>
  <c r="AB1698"/>
  <c r="AB1724"/>
  <c r="AB1731"/>
  <c r="AB1774"/>
  <c r="AB1788"/>
  <c r="AB1795"/>
  <c r="AB1845"/>
  <c r="AB1852"/>
  <c r="AB1865"/>
  <c r="AB1929"/>
  <c r="AB1993"/>
  <c r="AB2057"/>
  <c r="AB2121"/>
  <c r="AB2196"/>
  <c r="AB2220"/>
  <c r="AB2272"/>
  <c r="AB2336"/>
  <c r="AB2438"/>
  <c r="AB2476"/>
  <c r="AB3278"/>
  <c r="P1401"/>
  <c r="AB1401" s="1"/>
  <c r="V1403"/>
  <c r="Z1407"/>
  <c r="AB1409"/>
  <c r="M1410"/>
  <c r="AB1410" s="1"/>
  <c r="S1412"/>
  <c r="AB1412" s="1"/>
  <c r="P1417"/>
  <c r="AB1417" s="1"/>
  <c r="V1419"/>
  <c r="Z1423"/>
  <c r="AB1425"/>
  <c r="M1426"/>
  <c r="AB1426" s="1"/>
  <c r="S1428"/>
  <c r="AB1428" s="1"/>
  <c r="P1433"/>
  <c r="V1435"/>
  <c r="AB1435" s="1"/>
  <c r="Z1439"/>
  <c r="AB1439" s="1"/>
  <c r="AB1441"/>
  <c r="M1442"/>
  <c r="AB1442" s="1"/>
  <c r="S1444"/>
  <c r="AB1444" s="1"/>
  <c r="P1449"/>
  <c r="AB1449" s="1"/>
  <c r="V1451"/>
  <c r="AB1451" s="1"/>
  <c r="Z1455"/>
  <c r="AB1457"/>
  <c r="M1458"/>
  <c r="AB1458" s="1"/>
  <c r="S1460"/>
  <c r="P1465"/>
  <c r="AB1465" s="1"/>
  <c r="V1467"/>
  <c r="AB1467" s="1"/>
  <c r="Z1471"/>
  <c r="AB1471" s="1"/>
  <c r="AB1473"/>
  <c r="M1474"/>
  <c r="AB1474" s="1"/>
  <c r="S1476"/>
  <c r="AB1476" s="1"/>
  <c r="P1481"/>
  <c r="AB1481" s="1"/>
  <c r="V1483"/>
  <c r="AB1483" s="1"/>
  <c r="Z1487"/>
  <c r="AB1489"/>
  <c r="M1490"/>
  <c r="AB1490" s="1"/>
  <c r="S1492"/>
  <c r="AB1492" s="1"/>
  <c r="P1497"/>
  <c r="AB1497" s="1"/>
  <c r="V1499"/>
  <c r="AB1499" s="1"/>
  <c r="Z1503"/>
  <c r="AB1503" s="1"/>
  <c r="AB1505"/>
  <c r="M1506"/>
  <c r="AB1506" s="1"/>
  <c r="S1508"/>
  <c r="AB1508" s="1"/>
  <c r="P1513"/>
  <c r="AB1513" s="1"/>
  <c r="V1515"/>
  <c r="Z1519"/>
  <c r="AB1519" s="1"/>
  <c r="AB1521"/>
  <c r="M1522"/>
  <c r="AB1522" s="1"/>
  <c r="S1524"/>
  <c r="AB1524" s="1"/>
  <c r="P1529"/>
  <c r="V1531"/>
  <c r="AB1531" s="1"/>
  <c r="Z1535"/>
  <c r="AB1535" s="1"/>
  <c r="AB1537"/>
  <c r="M1538"/>
  <c r="AB1538" s="1"/>
  <c r="S1540"/>
  <c r="P1545"/>
  <c r="AB1545" s="1"/>
  <c r="V1547"/>
  <c r="AB1547" s="1"/>
  <c r="Z1551"/>
  <c r="AB1553"/>
  <c r="M1554"/>
  <c r="AB1554" s="1"/>
  <c r="S1556"/>
  <c r="AB1556" s="1"/>
  <c r="P1561"/>
  <c r="AB1561" s="1"/>
  <c r="V1563"/>
  <c r="AB1563" s="1"/>
  <c r="Z1567"/>
  <c r="AB1567" s="1"/>
  <c r="AB1569"/>
  <c r="M1570"/>
  <c r="AB1570" s="1"/>
  <c r="S1572"/>
  <c r="AB1572" s="1"/>
  <c r="P1577"/>
  <c r="AB1577" s="1"/>
  <c r="V1579"/>
  <c r="Z1583"/>
  <c r="AB1583" s="1"/>
  <c r="AB1585"/>
  <c r="M1586"/>
  <c r="AB1586" s="1"/>
  <c r="S1588"/>
  <c r="P1593"/>
  <c r="AB1593" s="1"/>
  <c r="V1595"/>
  <c r="AB1595" s="1"/>
  <c r="Z1599"/>
  <c r="AB1601"/>
  <c r="M1602"/>
  <c r="S1604"/>
  <c r="AB1604" s="1"/>
  <c r="P1609"/>
  <c r="AB1609" s="1"/>
  <c r="V1611"/>
  <c r="AB1611" s="1"/>
  <c r="Z1615"/>
  <c r="AB1615" s="1"/>
  <c r="AB1617"/>
  <c r="M1618"/>
  <c r="AB1618" s="1"/>
  <c r="S1620"/>
  <c r="AB1620" s="1"/>
  <c r="P1625"/>
  <c r="AB1625" s="1"/>
  <c r="V1627"/>
  <c r="AB1627" s="1"/>
  <c r="Z1631"/>
  <c r="AB1633"/>
  <c r="M1634"/>
  <c r="AB1634" s="1"/>
  <c r="S1636"/>
  <c r="P1641"/>
  <c r="AB1641" s="1"/>
  <c r="V1643"/>
  <c r="Z1647"/>
  <c r="AB1649"/>
  <c r="M1650"/>
  <c r="AB1650" s="1"/>
  <c r="S1652"/>
  <c r="AB1652" s="1"/>
  <c r="P1657"/>
  <c r="AB1657" s="1"/>
  <c r="V1659"/>
  <c r="AB1659" s="1"/>
  <c r="Z1663"/>
  <c r="AB1663" s="1"/>
  <c r="AB1665"/>
  <c r="M1666"/>
  <c r="AB1666" s="1"/>
  <c r="S1668"/>
  <c r="P1673"/>
  <c r="AB1673" s="1"/>
  <c r="V1675"/>
  <c r="AB1675" s="1"/>
  <c r="Z1679"/>
  <c r="AB1679" s="1"/>
  <c r="AB1681"/>
  <c r="M1682"/>
  <c r="AB1682" s="1"/>
  <c r="S1684"/>
  <c r="AB1684" s="1"/>
  <c r="P1689"/>
  <c r="V1691"/>
  <c r="AB1691" s="1"/>
  <c r="Z1695"/>
  <c r="AB1697"/>
  <c r="M1698"/>
  <c r="S1700"/>
  <c r="P1705"/>
  <c r="AB1705" s="1"/>
  <c r="V1707"/>
  <c r="AB1707" s="1"/>
  <c r="Z1711"/>
  <c r="AB1713"/>
  <c r="M1714"/>
  <c r="AB1714" s="1"/>
  <c r="S1716"/>
  <c r="AB1716" s="1"/>
  <c r="P1721"/>
  <c r="AB1721" s="1"/>
  <c r="V1723"/>
  <c r="AB1723" s="1"/>
  <c r="Z1727"/>
  <c r="AB1729"/>
  <c r="M1730"/>
  <c r="AB1730" s="1"/>
  <c r="S1732"/>
  <c r="P1737"/>
  <c r="AB1737" s="1"/>
  <c r="V1739"/>
  <c r="Z1743"/>
  <c r="AB1743" s="1"/>
  <c r="AB1745"/>
  <c r="M1746"/>
  <c r="AB1746" s="1"/>
  <c r="S1748"/>
  <c r="AB1748" s="1"/>
  <c r="P1753"/>
  <c r="AB1753" s="1"/>
  <c r="V1755"/>
  <c r="Z1759"/>
  <c r="AB1759" s="1"/>
  <c r="AB1761"/>
  <c r="M1762"/>
  <c r="AB1762" s="1"/>
  <c r="S1764"/>
  <c r="AB1764" s="1"/>
  <c r="P1769"/>
  <c r="AB1769" s="1"/>
  <c r="V1771"/>
  <c r="AB1771" s="1"/>
  <c r="Z1775"/>
  <c r="AB1777"/>
  <c r="M1778"/>
  <c r="AB1778" s="1"/>
  <c r="S1780"/>
  <c r="P1785"/>
  <c r="AB1785" s="1"/>
  <c r="V1787"/>
  <c r="AB1787" s="1"/>
  <c r="Z1791"/>
  <c r="AB1791" s="1"/>
  <c r="AB1793"/>
  <c r="M1794"/>
  <c r="AB1794" s="1"/>
  <c r="S1796"/>
  <c r="AB1796" s="1"/>
  <c r="P1801"/>
  <c r="AB1801" s="1"/>
  <c r="V1803"/>
  <c r="AB1803" s="1"/>
  <c r="Z1807"/>
  <c r="AB1807" s="1"/>
  <c r="AB1809"/>
  <c r="M1810"/>
  <c r="AB1810" s="1"/>
  <c r="S1812"/>
  <c r="AB1812" s="1"/>
  <c r="P1817"/>
  <c r="V1819"/>
  <c r="AB1819" s="1"/>
  <c r="Z1823"/>
  <c r="AB1825"/>
  <c r="M1826"/>
  <c r="AB1826" s="1"/>
  <c r="S1828"/>
  <c r="P1833"/>
  <c r="AB1833" s="1"/>
  <c r="V1835"/>
  <c r="AB1835" s="1"/>
  <c r="Z1839"/>
  <c r="AB1841"/>
  <c r="M1842"/>
  <c r="AB1842" s="1"/>
  <c r="S1844"/>
  <c r="AB1844" s="1"/>
  <c r="P1849"/>
  <c r="AB1849" s="1"/>
  <c r="V1851"/>
  <c r="AB1851" s="1"/>
  <c r="Z1855"/>
  <c r="M1858"/>
  <c r="AB1858" s="1"/>
  <c r="S1860"/>
  <c r="AB1860" s="1"/>
  <c r="AB1861"/>
  <c r="Z1863"/>
  <c r="AB1863" s="1"/>
  <c r="M1866"/>
  <c r="AB1866" s="1"/>
  <c r="S1868"/>
  <c r="AB1868" s="1"/>
  <c r="AB1869"/>
  <c r="Z1871"/>
  <c r="AB1871" s="1"/>
  <c r="M1874"/>
  <c r="AB1874" s="1"/>
  <c r="AB1876"/>
  <c r="S1876"/>
  <c r="AB1877"/>
  <c r="Z1879"/>
  <c r="AB1879" s="1"/>
  <c r="M1882"/>
  <c r="AB1882" s="1"/>
  <c r="AB1884"/>
  <c r="S1884"/>
  <c r="AB1885"/>
  <c r="Z1887"/>
  <c r="M1890"/>
  <c r="AB1890" s="1"/>
  <c r="S1892"/>
  <c r="AB1892" s="1"/>
  <c r="AB1893"/>
  <c r="Z1895"/>
  <c r="M1898"/>
  <c r="AB1898" s="1"/>
  <c r="S1900"/>
  <c r="AB1900" s="1"/>
  <c r="AB1901"/>
  <c r="Z1903"/>
  <c r="AB1903" s="1"/>
  <c r="M1906"/>
  <c r="AB1906" s="1"/>
  <c r="AB1908"/>
  <c r="S1908"/>
  <c r="AB1909"/>
  <c r="Z1911"/>
  <c r="AB1911" s="1"/>
  <c r="M1914"/>
  <c r="AB1914" s="1"/>
  <c r="AB1916"/>
  <c r="S1916"/>
  <c r="AB1917"/>
  <c r="Z1919"/>
  <c r="AB1919" s="1"/>
  <c r="M1922"/>
  <c r="AB1922" s="1"/>
  <c r="S1924"/>
  <c r="AB1924" s="1"/>
  <c r="AB1925"/>
  <c r="Z1927"/>
  <c r="AB1927" s="1"/>
  <c r="M1930"/>
  <c r="S1932"/>
  <c r="AB1932" s="1"/>
  <c r="AB1933"/>
  <c r="Z1935"/>
  <c r="AB1935" s="1"/>
  <c r="M1938"/>
  <c r="AB1938" s="1"/>
  <c r="AB1940"/>
  <c r="S1940"/>
  <c r="AB1941"/>
  <c r="Z1943"/>
  <c r="M1946"/>
  <c r="AB1946" s="1"/>
  <c r="AB1948"/>
  <c r="S1948"/>
  <c r="AB1949"/>
  <c r="Z1951"/>
  <c r="AB1951" s="1"/>
  <c r="M1954"/>
  <c r="AB1954" s="1"/>
  <c r="S1956"/>
  <c r="AB1956" s="1"/>
  <c r="AB1957"/>
  <c r="Z1959"/>
  <c r="AB1959" s="1"/>
  <c r="M1962"/>
  <c r="AB1962" s="1"/>
  <c r="S1964"/>
  <c r="AB1964" s="1"/>
  <c r="AB1965"/>
  <c r="Z1967"/>
  <c r="AB1967" s="1"/>
  <c r="M1970"/>
  <c r="AB1970" s="1"/>
  <c r="AB1972"/>
  <c r="S1972"/>
  <c r="AB1973"/>
  <c r="Z1975"/>
  <c r="AB1975" s="1"/>
  <c r="M1978"/>
  <c r="AB1978" s="1"/>
  <c r="AB1980"/>
  <c r="S1980"/>
  <c r="AB1981"/>
  <c r="Z1983"/>
  <c r="AB1983" s="1"/>
  <c r="M1986"/>
  <c r="AB1986" s="1"/>
  <c r="S1988"/>
  <c r="AB1988" s="1"/>
  <c r="AB1989"/>
  <c r="Z1991"/>
  <c r="AB1991" s="1"/>
  <c r="M1994"/>
  <c r="AB1994" s="1"/>
  <c r="S1996"/>
  <c r="AB1996" s="1"/>
  <c r="AB1997"/>
  <c r="Z1999"/>
  <c r="AB1999" s="1"/>
  <c r="M2002"/>
  <c r="AB2002" s="1"/>
  <c r="AB2004"/>
  <c r="S2004"/>
  <c r="AB2005"/>
  <c r="Z2007"/>
  <c r="AB2007" s="1"/>
  <c r="M2010"/>
  <c r="AB2010" s="1"/>
  <c r="AB2012"/>
  <c r="S2012"/>
  <c r="AB2013"/>
  <c r="Z2015"/>
  <c r="AB2015" s="1"/>
  <c r="M2018"/>
  <c r="AB2018" s="1"/>
  <c r="S2020"/>
  <c r="AB2020" s="1"/>
  <c r="AB2021"/>
  <c r="Z2023"/>
  <c r="M2026"/>
  <c r="AB2026" s="1"/>
  <c r="S2028"/>
  <c r="AB2028" s="1"/>
  <c r="AB2029"/>
  <c r="Z2031"/>
  <c r="AB2031" s="1"/>
  <c r="M2034"/>
  <c r="AB2034" s="1"/>
  <c r="AB2036"/>
  <c r="S2036"/>
  <c r="AB2037"/>
  <c r="Z2039"/>
  <c r="AB2039" s="1"/>
  <c r="M2042"/>
  <c r="AB2042" s="1"/>
  <c r="AB2044"/>
  <c r="S2044"/>
  <c r="AB2045"/>
  <c r="Z2047"/>
  <c r="AB2047" s="1"/>
  <c r="M2050"/>
  <c r="AB2050" s="1"/>
  <c r="AB2052"/>
  <c r="S2052"/>
  <c r="AB2053"/>
  <c r="Z2055"/>
  <c r="M2058"/>
  <c r="S2060"/>
  <c r="AB2060" s="1"/>
  <c r="AB2061"/>
  <c r="Z2063"/>
  <c r="AB2063" s="1"/>
  <c r="M2066"/>
  <c r="AB2066" s="1"/>
  <c r="AB2068"/>
  <c r="S2068"/>
  <c r="AB2069"/>
  <c r="Z2071"/>
  <c r="M2074"/>
  <c r="AB2074" s="1"/>
  <c r="AB2076"/>
  <c r="S2076"/>
  <c r="AB2077"/>
  <c r="Z2079"/>
  <c r="AB2079" s="1"/>
  <c r="M2082"/>
  <c r="AB2082" s="1"/>
  <c r="S2084"/>
  <c r="AB2084" s="1"/>
  <c r="AB2085"/>
  <c r="Z2087"/>
  <c r="M2090"/>
  <c r="AB2090" s="1"/>
  <c r="S2092"/>
  <c r="AB2092" s="1"/>
  <c r="AB2093"/>
  <c r="Z2095"/>
  <c r="AB2095" s="1"/>
  <c r="M2098"/>
  <c r="AB2100"/>
  <c r="S2100"/>
  <c r="AB2101"/>
  <c r="Z2103"/>
  <c r="AB2103" s="1"/>
  <c r="M2106"/>
  <c r="AB2106" s="1"/>
  <c r="AB2108"/>
  <c r="S2108"/>
  <c r="AB2109"/>
  <c r="Z2111"/>
  <c r="AB2111" s="1"/>
  <c r="M2114"/>
  <c r="AB2114" s="1"/>
  <c r="AB2116"/>
  <c r="S2116"/>
  <c r="AB2117"/>
  <c r="Z2119"/>
  <c r="M2122"/>
  <c r="AB2122" s="1"/>
  <c r="S2124"/>
  <c r="AB2124" s="1"/>
  <c r="AB2125"/>
  <c r="Z2127"/>
  <c r="AB2127" s="1"/>
  <c r="M2130"/>
  <c r="AB2130" s="1"/>
  <c r="AB2132"/>
  <c r="S2132"/>
  <c r="AB2133"/>
  <c r="Z2135"/>
  <c r="M2138"/>
  <c r="AB2138" s="1"/>
  <c r="Z2141"/>
  <c r="AB2141" s="1"/>
  <c r="S2146"/>
  <c r="AB2146" s="1"/>
  <c r="V2154"/>
  <c r="S2159"/>
  <c r="AB2166"/>
  <c r="Z2170"/>
  <c r="AB2170" s="1"/>
  <c r="V2185"/>
  <c r="AB2185" s="1"/>
  <c r="M2189"/>
  <c r="AB2189" s="1"/>
  <c r="M2192"/>
  <c r="AB2192" s="1"/>
  <c r="P2199"/>
  <c r="P2200"/>
  <c r="Z2205"/>
  <c r="AB2205" s="1"/>
  <c r="AB2210"/>
  <c r="S2210"/>
  <c r="V2218"/>
  <c r="S2223"/>
  <c r="AB2249"/>
  <c r="V2257"/>
  <c r="AB2257" s="1"/>
  <c r="P2283"/>
  <c r="AB2285"/>
  <c r="V2321"/>
  <c r="AB2321" s="1"/>
  <c r="AB2337"/>
  <c r="P2347"/>
  <c r="AB2377"/>
  <c r="V2385"/>
  <c r="AB2385" s="1"/>
  <c r="AB2589"/>
  <c r="AB2733"/>
  <c r="AB1405"/>
  <c r="AB1437"/>
  <c r="AB1453"/>
  <c r="AB1469"/>
  <c r="AB1501"/>
  <c r="AB1517"/>
  <c r="AB1533"/>
  <c r="AB1549"/>
  <c r="AB1565"/>
  <c r="M1566"/>
  <c r="AB1566" s="1"/>
  <c r="AB1581"/>
  <c r="AB1597"/>
  <c r="AB1613"/>
  <c r="AB1629"/>
  <c r="M1630"/>
  <c r="AB1630" s="1"/>
  <c r="AB1645"/>
  <c r="M1646"/>
  <c r="AB1646" s="1"/>
  <c r="AB1661"/>
  <c r="V1671"/>
  <c r="AB1671" s="1"/>
  <c r="Z1675"/>
  <c r="AB1677"/>
  <c r="M1678"/>
  <c r="AB1678" s="1"/>
  <c r="S1680"/>
  <c r="AB1680" s="1"/>
  <c r="P1685"/>
  <c r="AB1685" s="1"/>
  <c r="V1687"/>
  <c r="AB1687" s="1"/>
  <c r="Z1691"/>
  <c r="AB1693"/>
  <c r="M1694"/>
  <c r="AB1694" s="1"/>
  <c r="S1696"/>
  <c r="AB1696" s="1"/>
  <c r="P1701"/>
  <c r="AB1701" s="1"/>
  <c r="V1703"/>
  <c r="AB1703" s="1"/>
  <c r="Z1707"/>
  <c r="AB1709"/>
  <c r="M1710"/>
  <c r="AB1710" s="1"/>
  <c r="S1712"/>
  <c r="P1717"/>
  <c r="AB1717" s="1"/>
  <c r="V1719"/>
  <c r="AB1719" s="1"/>
  <c r="Z1723"/>
  <c r="AB1725"/>
  <c r="M1726"/>
  <c r="AB1726" s="1"/>
  <c r="S1728"/>
  <c r="AB1728" s="1"/>
  <c r="P1733"/>
  <c r="V1735"/>
  <c r="AB1735" s="1"/>
  <c r="Z1739"/>
  <c r="AB1741"/>
  <c r="M1742"/>
  <c r="AB1742" s="1"/>
  <c r="S1744"/>
  <c r="AB1744" s="1"/>
  <c r="P1749"/>
  <c r="V1751"/>
  <c r="AB1751" s="1"/>
  <c r="Z1755"/>
  <c r="AB1757"/>
  <c r="M1758"/>
  <c r="AB1758" s="1"/>
  <c r="S1760"/>
  <c r="AB1760" s="1"/>
  <c r="P1765"/>
  <c r="AB1765" s="1"/>
  <c r="V1767"/>
  <c r="AB1767" s="1"/>
  <c r="Z1771"/>
  <c r="AB1773"/>
  <c r="M1774"/>
  <c r="S1776"/>
  <c r="AB1776" s="1"/>
  <c r="P1781"/>
  <c r="AB1781" s="1"/>
  <c r="V1783"/>
  <c r="AB1783" s="1"/>
  <c r="Z1787"/>
  <c r="AB1789"/>
  <c r="M1790"/>
  <c r="AB1790" s="1"/>
  <c r="S1792"/>
  <c r="AB1792" s="1"/>
  <c r="P1797"/>
  <c r="V1799"/>
  <c r="AB1799" s="1"/>
  <c r="Z1803"/>
  <c r="AB1805"/>
  <c r="M1806"/>
  <c r="AB1806" s="1"/>
  <c r="S1808"/>
  <c r="P1813"/>
  <c r="AB1813" s="1"/>
  <c r="V1815"/>
  <c r="AB1815" s="1"/>
  <c r="Z1819"/>
  <c r="AB1821"/>
  <c r="M1822"/>
  <c r="AB1822" s="1"/>
  <c r="S1824"/>
  <c r="AB1824" s="1"/>
  <c r="P1829"/>
  <c r="AB1829" s="1"/>
  <c r="V1831"/>
  <c r="Z1835"/>
  <c r="AB1837"/>
  <c r="M1838"/>
  <c r="AB1838" s="1"/>
  <c r="S1840"/>
  <c r="AB1840" s="1"/>
  <c r="P1845"/>
  <c r="V1847"/>
  <c r="AB1847" s="1"/>
  <c r="Z1851"/>
  <c r="AB1853"/>
  <c r="M1854"/>
  <c r="P1857"/>
  <c r="AB1857" s="1"/>
  <c r="V1859"/>
  <c r="P1865"/>
  <c r="V1867"/>
  <c r="AB1867" s="1"/>
  <c r="P1873"/>
  <c r="AB1873" s="1"/>
  <c r="V1875"/>
  <c r="P1881"/>
  <c r="AB1881" s="1"/>
  <c r="V1883"/>
  <c r="AB1883" s="1"/>
  <c r="P1889"/>
  <c r="AB1889" s="1"/>
  <c r="V1891"/>
  <c r="AB1891" s="1"/>
  <c r="P1897"/>
  <c r="AB1897" s="1"/>
  <c r="V1899"/>
  <c r="P1905"/>
  <c r="AB1905" s="1"/>
  <c r="V1907"/>
  <c r="AB1907" s="1"/>
  <c r="P1913"/>
  <c r="V1915"/>
  <c r="AB1915" s="1"/>
  <c r="P1921"/>
  <c r="AB1921" s="1"/>
  <c r="V1923"/>
  <c r="AB1923" s="1"/>
  <c r="P1929"/>
  <c r="V1931"/>
  <c r="AB1931" s="1"/>
  <c r="P1937"/>
  <c r="AB1937" s="1"/>
  <c r="V1939"/>
  <c r="AB1939" s="1"/>
  <c r="P1945"/>
  <c r="V1947"/>
  <c r="P1953"/>
  <c r="AB1953" s="1"/>
  <c r="V1955"/>
  <c r="AB1955" s="1"/>
  <c r="P1961"/>
  <c r="AB1961" s="1"/>
  <c r="V1963"/>
  <c r="AB1963" s="1"/>
  <c r="P1969"/>
  <c r="AB1969" s="1"/>
  <c r="V1971"/>
  <c r="AB1971" s="1"/>
  <c r="P1977"/>
  <c r="V1979"/>
  <c r="AB1979" s="1"/>
  <c r="P1985"/>
  <c r="AB1985" s="1"/>
  <c r="V1987"/>
  <c r="P1993"/>
  <c r="V1995"/>
  <c r="AB1995" s="1"/>
  <c r="P2001"/>
  <c r="AB2001" s="1"/>
  <c r="V2003"/>
  <c r="AB2003" s="1"/>
  <c r="P2009"/>
  <c r="V2011"/>
  <c r="P2017"/>
  <c r="AB2017" s="1"/>
  <c r="V2019"/>
  <c r="AB2019" s="1"/>
  <c r="P2025"/>
  <c r="AB2025" s="1"/>
  <c r="V2027"/>
  <c r="P2033"/>
  <c r="AB2033" s="1"/>
  <c r="V2035"/>
  <c r="AB2035" s="1"/>
  <c r="P2041"/>
  <c r="AB2041" s="1"/>
  <c r="V2043"/>
  <c r="AB2043" s="1"/>
  <c r="P2049"/>
  <c r="AB2049" s="1"/>
  <c r="V2051"/>
  <c r="AB2051" s="1"/>
  <c r="P2057"/>
  <c r="V2059"/>
  <c r="P2065"/>
  <c r="AB2065" s="1"/>
  <c r="V2067"/>
  <c r="AB2067" s="1"/>
  <c r="P2073"/>
  <c r="AB2073" s="1"/>
  <c r="V2075"/>
  <c r="AB2075" s="1"/>
  <c r="P2081"/>
  <c r="AB2081" s="1"/>
  <c r="V2083"/>
  <c r="AB2083" s="1"/>
  <c r="P2089"/>
  <c r="AB2089" s="1"/>
  <c r="V2091"/>
  <c r="AB2091" s="1"/>
  <c r="P2097"/>
  <c r="AB2097" s="1"/>
  <c r="V2099"/>
  <c r="AB2099" s="1"/>
  <c r="P2105"/>
  <c r="V2107"/>
  <c r="P2113"/>
  <c r="AB2113" s="1"/>
  <c r="V2115"/>
  <c r="AB2115" s="1"/>
  <c r="P2121"/>
  <c r="V2123"/>
  <c r="AB2123" s="1"/>
  <c r="P2129"/>
  <c r="AB2129" s="1"/>
  <c r="V2131"/>
  <c r="AB2131" s="1"/>
  <c r="P2137"/>
  <c r="AB2137" s="1"/>
  <c r="V2138"/>
  <c r="AB2143"/>
  <c r="S2143"/>
  <c r="AB2150"/>
  <c r="AB2153"/>
  <c r="Z2154"/>
  <c r="AB2157"/>
  <c r="V2169"/>
  <c r="AB2169" s="1"/>
  <c r="M2173"/>
  <c r="AB2173" s="1"/>
  <c r="M2176"/>
  <c r="AB2176" s="1"/>
  <c r="P2183"/>
  <c r="P2184"/>
  <c r="AB2188"/>
  <c r="Z2189"/>
  <c r="AB2194"/>
  <c r="S2194"/>
  <c r="AB2200"/>
  <c r="V2202"/>
  <c r="S2207"/>
  <c r="AB2211"/>
  <c r="AB2214"/>
  <c r="Z2218"/>
  <c r="AB2221"/>
  <c r="P2235"/>
  <c r="V2273"/>
  <c r="AB2273" s="1"/>
  <c r="P2299"/>
  <c r="AB2301"/>
  <c r="V2337"/>
  <c r="AB2353"/>
  <c r="P2363"/>
  <c r="AB2433"/>
  <c r="AB2477"/>
  <c r="AB2502"/>
  <c r="AB2508"/>
  <c r="AB2561"/>
  <c r="AB2958"/>
  <c r="AB2139"/>
  <c r="M2140"/>
  <c r="AB2140" s="1"/>
  <c r="S2142"/>
  <c r="AB2142" s="1"/>
  <c r="P2147"/>
  <c r="AB2147" s="1"/>
  <c r="V2149"/>
  <c r="AB2149" s="1"/>
  <c r="Z2153"/>
  <c r="AB2155"/>
  <c r="M2156"/>
  <c r="S2158"/>
  <c r="AB2158" s="1"/>
  <c r="P2163"/>
  <c r="AB2163" s="1"/>
  <c r="V2165"/>
  <c r="AB2165" s="1"/>
  <c r="Z2169"/>
  <c r="AB2171"/>
  <c r="M2172"/>
  <c r="AB2172" s="1"/>
  <c r="S2174"/>
  <c r="AB2174" s="1"/>
  <c r="P2179"/>
  <c r="AB2179" s="1"/>
  <c r="V2181"/>
  <c r="Z2185"/>
  <c r="AB2187"/>
  <c r="M2188"/>
  <c r="S2190"/>
  <c r="AB2190" s="1"/>
  <c r="P2195"/>
  <c r="AB2195" s="1"/>
  <c r="V2197"/>
  <c r="AB2197" s="1"/>
  <c r="Z2201"/>
  <c r="AB2201" s="1"/>
  <c r="AB2203"/>
  <c r="M2204"/>
  <c r="AB2204" s="1"/>
  <c r="S2206"/>
  <c r="AB2206" s="1"/>
  <c r="P2211"/>
  <c r="V2213"/>
  <c r="AB2213" s="1"/>
  <c r="Z2217"/>
  <c r="AB2217" s="1"/>
  <c r="AB2219"/>
  <c r="M2220"/>
  <c r="S2222"/>
  <c r="AB2222" s="1"/>
  <c r="AB2227"/>
  <c r="S2230"/>
  <c r="AB2230" s="1"/>
  <c r="S2231"/>
  <c r="S2234"/>
  <c r="AB2235"/>
  <c r="Z2241"/>
  <c r="AB2243"/>
  <c r="S2246"/>
  <c r="AB2246" s="1"/>
  <c r="AB2247"/>
  <c r="S2247"/>
  <c r="S2250"/>
  <c r="AB2251"/>
  <c r="Z2257"/>
  <c r="AB2259"/>
  <c r="S2262"/>
  <c r="AB2262" s="1"/>
  <c r="S2263"/>
  <c r="S2266"/>
  <c r="AB2267"/>
  <c r="Z2273"/>
  <c r="AB2275"/>
  <c r="S2278"/>
  <c r="AB2278" s="1"/>
  <c r="S2279"/>
  <c r="S2282"/>
  <c r="AB2283"/>
  <c r="Z2289"/>
  <c r="AB2289" s="1"/>
  <c r="AB2291"/>
  <c r="S2294"/>
  <c r="AB2294" s="1"/>
  <c r="S2295"/>
  <c r="S2298"/>
  <c r="AB2299"/>
  <c r="Z2305"/>
  <c r="AB2305" s="1"/>
  <c r="AB2307"/>
  <c r="S2310"/>
  <c r="AB2310" s="1"/>
  <c r="AB2311"/>
  <c r="S2311"/>
  <c r="S2314"/>
  <c r="AB2315"/>
  <c r="Z2321"/>
  <c r="AB2323"/>
  <c r="S2326"/>
  <c r="AB2326" s="1"/>
  <c r="S2327"/>
  <c r="S2330"/>
  <c r="AB2331"/>
  <c r="Z2337"/>
  <c r="AB2339"/>
  <c r="S2342"/>
  <c r="AB2342" s="1"/>
  <c r="S2343"/>
  <c r="S2346"/>
  <c r="AB2347"/>
  <c r="Z2353"/>
  <c r="AB2355"/>
  <c r="S2358"/>
  <c r="AB2358" s="1"/>
  <c r="S2359"/>
  <c r="S2362"/>
  <c r="AB2363"/>
  <c r="Z2369"/>
  <c r="AB2369" s="1"/>
  <c r="AB2371"/>
  <c r="S2374"/>
  <c r="AB2374" s="1"/>
  <c r="AB2375"/>
  <c r="S2375"/>
  <c r="S2378"/>
  <c r="AB2379"/>
  <c r="Z2385"/>
  <c r="AB2387"/>
  <c r="S2390"/>
  <c r="AB2390" s="1"/>
  <c r="S2391"/>
  <c r="S2394"/>
  <c r="AB2395"/>
  <c r="Z2401"/>
  <c r="AB2401" s="1"/>
  <c r="AB2403"/>
  <c r="S2406"/>
  <c r="AB2406" s="1"/>
  <c r="S2407"/>
  <c r="S2410"/>
  <c r="AB2411"/>
  <c r="Z2417"/>
  <c r="AB2417" s="1"/>
  <c r="AB2419"/>
  <c r="S2422"/>
  <c r="AB2422" s="1"/>
  <c r="S2423"/>
  <c r="S2426"/>
  <c r="AB2427"/>
  <c r="Z2433"/>
  <c r="AB2435"/>
  <c r="S2438"/>
  <c r="AB2439"/>
  <c r="S2439"/>
  <c r="S2442"/>
  <c r="AB2443"/>
  <c r="Z2449"/>
  <c r="AB2449" s="1"/>
  <c r="AB2451"/>
  <c r="S2454"/>
  <c r="AB2454" s="1"/>
  <c r="S2455"/>
  <c r="S2458"/>
  <c r="AB2459"/>
  <c r="Z2465"/>
  <c r="AB2465" s="1"/>
  <c r="AB2467"/>
  <c r="S2470"/>
  <c r="AB2470" s="1"/>
  <c r="S2471"/>
  <c r="S2474"/>
  <c r="AB2475"/>
  <c r="V2481"/>
  <c r="M2485"/>
  <c r="AB2485" s="1"/>
  <c r="M2488"/>
  <c r="AB2488" s="1"/>
  <c r="AB2506"/>
  <c r="AB2522"/>
  <c r="AB2538"/>
  <c r="AB2554"/>
  <c r="AB2570"/>
  <c r="AB2586"/>
  <c r="AB2602"/>
  <c r="AB2618"/>
  <c r="AB2634"/>
  <c r="AB2650"/>
  <c r="AB2666"/>
  <c r="AB2682"/>
  <c r="AB2698"/>
  <c r="AB2807"/>
  <c r="AB2871"/>
  <c r="AB2974"/>
  <c r="AB3094"/>
  <c r="AB3175"/>
  <c r="AB3270"/>
  <c r="S2138"/>
  <c r="P2143"/>
  <c r="V2145"/>
  <c r="AB2145" s="1"/>
  <c r="Z2149"/>
  <c r="M2152"/>
  <c r="AB2152" s="1"/>
  <c r="S2154"/>
  <c r="AB2154" s="1"/>
  <c r="P2159"/>
  <c r="AB2159" s="1"/>
  <c r="V2161"/>
  <c r="AB2161" s="1"/>
  <c r="Z2165"/>
  <c r="AB2167"/>
  <c r="M2168"/>
  <c r="AB2168" s="1"/>
  <c r="S2170"/>
  <c r="P2175"/>
  <c r="AB2175" s="1"/>
  <c r="V2177"/>
  <c r="AB2177" s="1"/>
  <c r="Z2181"/>
  <c r="AB2183"/>
  <c r="M2184"/>
  <c r="AB2184" s="1"/>
  <c r="S2186"/>
  <c r="AB2186" s="1"/>
  <c r="P2191"/>
  <c r="V2193"/>
  <c r="AB2193" s="1"/>
  <c r="Z2197"/>
  <c r="AB2199"/>
  <c r="M2200"/>
  <c r="S2202"/>
  <c r="AB2202" s="1"/>
  <c r="P2207"/>
  <c r="AB2207" s="1"/>
  <c r="V2209"/>
  <c r="AB2209" s="1"/>
  <c r="Z2213"/>
  <c r="AB2215"/>
  <c r="M2216"/>
  <c r="AB2216" s="1"/>
  <c r="S2218"/>
  <c r="AB2218" s="1"/>
  <c r="P2223"/>
  <c r="AB2223" s="1"/>
  <c r="V2225"/>
  <c r="AB2225" s="1"/>
  <c r="V2226"/>
  <c r="M2228"/>
  <c r="AB2228" s="1"/>
  <c r="M2229"/>
  <c r="AB2229" s="1"/>
  <c r="M2232"/>
  <c r="AB2232" s="1"/>
  <c r="AB2234"/>
  <c r="P2239"/>
  <c r="AB2239" s="1"/>
  <c r="P2240"/>
  <c r="V2242"/>
  <c r="M2244"/>
  <c r="AB2244" s="1"/>
  <c r="M2245"/>
  <c r="AB2245" s="1"/>
  <c r="M2248"/>
  <c r="AB2248" s="1"/>
  <c r="AB2250"/>
  <c r="P2255"/>
  <c r="P2256"/>
  <c r="V2258"/>
  <c r="M2260"/>
  <c r="AB2260" s="1"/>
  <c r="M2261"/>
  <c r="AB2261" s="1"/>
  <c r="M2264"/>
  <c r="AB2264" s="1"/>
  <c r="AB2266"/>
  <c r="P2271"/>
  <c r="P2272"/>
  <c r="V2274"/>
  <c r="M2276"/>
  <c r="AB2276" s="1"/>
  <c r="M2277"/>
  <c r="AB2277" s="1"/>
  <c r="M2280"/>
  <c r="AB2280" s="1"/>
  <c r="AB2282"/>
  <c r="P2287"/>
  <c r="P2288"/>
  <c r="V2290"/>
  <c r="M2292"/>
  <c r="AB2292" s="1"/>
  <c r="M2293"/>
  <c r="AB2293" s="1"/>
  <c r="M2296"/>
  <c r="AB2296" s="1"/>
  <c r="AB2298"/>
  <c r="P2303"/>
  <c r="AB2303" s="1"/>
  <c r="P2304"/>
  <c r="V2306"/>
  <c r="M2308"/>
  <c r="AB2308" s="1"/>
  <c r="M2309"/>
  <c r="AB2309" s="1"/>
  <c r="M2312"/>
  <c r="AB2312" s="1"/>
  <c r="AB2314"/>
  <c r="P2319"/>
  <c r="P2320"/>
  <c r="V2322"/>
  <c r="M2324"/>
  <c r="AB2324" s="1"/>
  <c r="M2325"/>
  <c r="AB2325" s="1"/>
  <c r="M2328"/>
  <c r="AB2328" s="1"/>
  <c r="AB2330"/>
  <c r="P2335"/>
  <c r="P2336"/>
  <c r="V2338"/>
  <c r="M2340"/>
  <c r="AB2340" s="1"/>
  <c r="M2341"/>
  <c r="AB2341" s="1"/>
  <c r="M2344"/>
  <c r="AB2344" s="1"/>
  <c r="AB2346"/>
  <c r="P2351"/>
  <c r="P2352"/>
  <c r="V2354"/>
  <c r="M2356"/>
  <c r="AB2356" s="1"/>
  <c r="M2357"/>
  <c r="AB2357" s="1"/>
  <c r="M2360"/>
  <c r="AB2360" s="1"/>
  <c r="AB2362"/>
  <c r="P2367"/>
  <c r="AB2367" s="1"/>
  <c r="P2368"/>
  <c r="V2370"/>
  <c r="M2372"/>
  <c r="AB2372" s="1"/>
  <c r="M2373"/>
  <c r="AB2373" s="1"/>
  <c r="M2376"/>
  <c r="AB2376" s="1"/>
  <c r="AB2378"/>
  <c r="P2383"/>
  <c r="P2384"/>
  <c r="V2386"/>
  <c r="M2388"/>
  <c r="AB2388" s="1"/>
  <c r="M2389"/>
  <c r="AB2389" s="1"/>
  <c r="M2392"/>
  <c r="AB2392" s="1"/>
  <c r="AB2394"/>
  <c r="P2399"/>
  <c r="P2400"/>
  <c r="V2402"/>
  <c r="M2404"/>
  <c r="AB2404" s="1"/>
  <c r="M2405"/>
  <c r="AB2405" s="1"/>
  <c r="M2408"/>
  <c r="AB2408" s="1"/>
  <c r="AB2410"/>
  <c r="P2415"/>
  <c r="P2416"/>
  <c r="V2418"/>
  <c r="M2420"/>
  <c r="AB2420" s="1"/>
  <c r="M2421"/>
  <c r="AB2421" s="1"/>
  <c r="M2424"/>
  <c r="AB2424" s="1"/>
  <c r="AB2426"/>
  <c r="P2431"/>
  <c r="AB2431" s="1"/>
  <c r="P2432"/>
  <c r="V2434"/>
  <c r="M2436"/>
  <c r="AB2436" s="1"/>
  <c r="M2437"/>
  <c r="AB2437" s="1"/>
  <c r="M2440"/>
  <c r="AB2440" s="1"/>
  <c r="AB2442"/>
  <c r="P2447"/>
  <c r="P2448"/>
  <c r="V2450"/>
  <c r="M2452"/>
  <c r="AB2452" s="1"/>
  <c r="M2453"/>
  <c r="AB2453" s="1"/>
  <c r="M2456"/>
  <c r="AB2456" s="1"/>
  <c r="AB2458"/>
  <c r="P2463"/>
  <c r="P2464"/>
  <c r="V2466"/>
  <c r="M2468"/>
  <c r="AB2468" s="1"/>
  <c r="M2469"/>
  <c r="AB2469" s="1"/>
  <c r="M2472"/>
  <c r="AB2472" s="1"/>
  <c r="AB2474"/>
  <c r="P2479"/>
  <c r="P2480"/>
  <c r="Z2485"/>
  <c r="S2490"/>
  <c r="AB2490" s="1"/>
  <c r="P2496"/>
  <c r="M2501"/>
  <c r="AB2501" s="1"/>
  <c r="P2512"/>
  <c r="M2517"/>
  <c r="AB2517" s="1"/>
  <c r="AB2523"/>
  <c r="P2528"/>
  <c r="M2533"/>
  <c r="AB2533" s="1"/>
  <c r="P2544"/>
  <c r="M2549"/>
  <c r="AB2549" s="1"/>
  <c r="P2560"/>
  <c r="M2565"/>
  <c r="AB2565" s="1"/>
  <c r="P2576"/>
  <c r="M2581"/>
  <c r="AB2581" s="1"/>
  <c r="AB2587"/>
  <c r="P2592"/>
  <c r="M2597"/>
  <c r="AB2597" s="1"/>
  <c r="P2608"/>
  <c r="M2613"/>
  <c r="AB2613" s="1"/>
  <c r="P2624"/>
  <c r="M2629"/>
  <c r="AB2629" s="1"/>
  <c r="P2640"/>
  <c r="M2645"/>
  <c r="AB2645" s="1"/>
  <c r="AB2651"/>
  <c r="P2656"/>
  <c r="M2661"/>
  <c r="AB2661" s="1"/>
  <c r="P2672"/>
  <c r="M2677"/>
  <c r="AB2677" s="1"/>
  <c r="P2688"/>
  <c r="M2693"/>
  <c r="AB2693" s="1"/>
  <c r="P2704"/>
  <c r="M2709"/>
  <c r="AB2709" s="1"/>
  <c r="AB2713"/>
  <c r="AB2745"/>
  <c r="AB2761"/>
  <c r="AB2777"/>
  <c r="AB2793"/>
  <c r="AB2934"/>
  <c r="AB2983"/>
  <c r="AB3143"/>
  <c r="AB3235"/>
  <c r="AB3598"/>
  <c r="AB2416"/>
  <c r="AB2480"/>
  <c r="AB2500"/>
  <c r="AB2532"/>
  <c r="AB2564"/>
  <c r="AB2596"/>
  <c r="AB2628"/>
  <c r="AB2660"/>
  <c r="AB2692"/>
  <c r="AB2823"/>
  <c r="AB2887"/>
  <c r="AB2939"/>
  <c r="AB2966"/>
  <c r="AB3043"/>
  <c r="AB3159"/>
  <c r="AB3196"/>
  <c r="AB3482"/>
  <c r="AB4136"/>
  <c r="Z2578"/>
  <c r="S2583"/>
  <c r="AB2583" s="1"/>
  <c r="Z2594"/>
  <c r="S2599"/>
  <c r="AB2599" s="1"/>
  <c r="Z2610"/>
  <c r="S2615"/>
  <c r="AB2615" s="1"/>
  <c r="Z2626"/>
  <c r="S2631"/>
  <c r="AB2631" s="1"/>
  <c r="Z2642"/>
  <c r="S2647"/>
  <c r="AB2647" s="1"/>
  <c r="Z2658"/>
  <c r="S2663"/>
  <c r="AB2663" s="1"/>
  <c r="Z2674"/>
  <c r="S2679"/>
  <c r="AB2679" s="1"/>
  <c r="Z2690"/>
  <c r="S2695"/>
  <c r="AB2695" s="1"/>
  <c r="Z2706"/>
  <c r="S2711"/>
  <c r="AB2711" s="1"/>
  <c r="AB2740"/>
  <c r="AB2753"/>
  <c r="AB2769"/>
  <c r="AB2785"/>
  <c r="AB2801"/>
  <c r="AB2971"/>
  <c r="AB3026"/>
  <c r="AB3182"/>
  <c r="Z2481"/>
  <c r="AB2483"/>
  <c r="M2484"/>
  <c r="AB2484" s="1"/>
  <c r="S2486"/>
  <c r="AB2486" s="1"/>
  <c r="P2491"/>
  <c r="AB2491" s="1"/>
  <c r="V2493"/>
  <c r="AB2493" s="1"/>
  <c r="Z2497"/>
  <c r="AB2499"/>
  <c r="M2500"/>
  <c r="S2502"/>
  <c r="P2507"/>
  <c r="AB2507" s="1"/>
  <c r="V2509"/>
  <c r="AB2509" s="1"/>
  <c r="Z2513"/>
  <c r="AB2515"/>
  <c r="M2516"/>
  <c r="AB2516" s="1"/>
  <c r="S2518"/>
  <c r="AB2518" s="1"/>
  <c r="P2523"/>
  <c r="V2525"/>
  <c r="AB2525" s="1"/>
  <c r="Z2529"/>
  <c r="AB2531"/>
  <c r="M2532"/>
  <c r="S2534"/>
  <c r="AB2534" s="1"/>
  <c r="P2539"/>
  <c r="AB2539" s="1"/>
  <c r="V2541"/>
  <c r="AB2541" s="1"/>
  <c r="Z2545"/>
  <c r="AB2547"/>
  <c r="M2548"/>
  <c r="AB2548" s="1"/>
  <c r="S2550"/>
  <c r="AB2550" s="1"/>
  <c r="P2555"/>
  <c r="AB2555" s="1"/>
  <c r="V2557"/>
  <c r="AB2557" s="1"/>
  <c r="Z2561"/>
  <c r="AB2563"/>
  <c r="M2564"/>
  <c r="S2566"/>
  <c r="AB2566" s="1"/>
  <c r="P2571"/>
  <c r="AB2571" s="1"/>
  <c r="V2573"/>
  <c r="AB2573" s="1"/>
  <c r="Z2577"/>
  <c r="AB2579"/>
  <c r="M2580"/>
  <c r="AB2580" s="1"/>
  <c r="S2582"/>
  <c r="AB2582" s="1"/>
  <c r="P2587"/>
  <c r="V2589"/>
  <c r="Z2593"/>
  <c r="AB2595"/>
  <c r="M2596"/>
  <c r="S2598"/>
  <c r="AB2598" s="1"/>
  <c r="P2603"/>
  <c r="AB2603" s="1"/>
  <c r="V2605"/>
  <c r="AB2605" s="1"/>
  <c r="Z2609"/>
  <c r="AB2611"/>
  <c r="M2612"/>
  <c r="AB2612" s="1"/>
  <c r="S2614"/>
  <c r="AB2614" s="1"/>
  <c r="P2619"/>
  <c r="AB2619" s="1"/>
  <c r="V2621"/>
  <c r="Z2625"/>
  <c r="AB2627"/>
  <c r="M2628"/>
  <c r="S2630"/>
  <c r="AB2630" s="1"/>
  <c r="P2635"/>
  <c r="AB2635" s="1"/>
  <c r="V2637"/>
  <c r="AB2637" s="1"/>
  <c r="Z2641"/>
  <c r="AB2643"/>
  <c r="M2644"/>
  <c r="AB2644" s="1"/>
  <c r="S2646"/>
  <c r="AB2646" s="1"/>
  <c r="P2651"/>
  <c r="V2653"/>
  <c r="AB2653" s="1"/>
  <c r="Z2657"/>
  <c r="AB2659"/>
  <c r="M2660"/>
  <c r="S2662"/>
  <c r="AB2662" s="1"/>
  <c r="P2667"/>
  <c r="AB2667" s="1"/>
  <c r="V2669"/>
  <c r="AB2669" s="1"/>
  <c r="Z2673"/>
  <c r="AB2675"/>
  <c r="M2676"/>
  <c r="AB2676" s="1"/>
  <c r="S2678"/>
  <c r="AB2678" s="1"/>
  <c r="P2683"/>
  <c r="AB2683" s="1"/>
  <c r="V2685"/>
  <c r="AB2685" s="1"/>
  <c r="Z2689"/>
  <c r="AB2691"/>
  <c r="M2692"/>
  <c r="S2694"/>
  <c r="AB2694" s="1"/>
  <c r="P2699"/>
  <c r="AB2699" s="1"/>
  <c r="V2701"/>
  <c r="AB2701" s="1"/>
  <c r="Z2705"/>
  <c r="AB2707"/>
  <c r="M2708"/>
  <c r="AB2708" s="1"/>
  <c r="S2710"/>
  <c r="AB2710" s="1"/>
  <c r="P2715"/>
  <c r="V2717"/>
  <c r="AB2717" s="1"/>
  <c r="P2723"/>
  <c r="V2725"/>
  <c r="AB2725" s="1"/>
  <c r="P2731"/>
  <c r="V2733"/>
  <c r="P2739"/>
  <c r="V2741"/>
  <c r="AB2741" s="1"/>
  <c r="P2747"/>
  <c r="V2749"/>
  <c r="AB2749" s="1"/>
  <c r="AB2751"/>
  <c r="AB2755"/>
  <c r="AB2759"/>
  <c r="AB2763"/>
  <c r="AB2767"/>
  <c r="AB2771"/>
  <c r="AB2775"/>
  <c r="AB2779"/>
  <c r="AB2783"/>
  <c r="AB2787"/>
  <c r="AB2791"/>
  <c r="AB2795"/>
  <c r="AB2799"/>
  <c r="AB2930"/>
  <c r="M2950"/>
  <c r="AB2950" s="1"/>
  <c r="P2961"/>
  <c r="AB2994"/>
  <c r="Z2995"/>
  <c r="AB3002"/>
  <c r="M3014"/>
  <c r="AB3014" s="1"/>
  <c r="P3025"/>
  <c r="AB3058"/>
  <c r="Z3059"/>
  <c r="AB3066"/>
  <c r="M3078"/>
  <c r="AB3078" s="1"/>
  <c r="P3089"/>
  <c r="AB3122"/>
  <c r="Z3123"/>
  <c r="AB3130"/>
  <c r="M3142"/>
  <c r="AB3142" s="1"/>
  <c r="P3153"/>
  <c r="AB3186"/>
  <c r="Z3187"/>
  <c r="AB3194"/>
  <c r="AB3199"/>
  <c r="M3206"/>
  <c r="P3217"/>
  <c r="AB3228"/>
  <c r="Z3251"/>
  <c r="AB3258"/>
  <c r="AB3263"/>
  <c r="AB3522"/>
  <c r="AB3662"/>
  <c r="AB3790"/>
  <c r="S2226"/>
  <c r="AB2226" s="1"/>
  <c r="P2231"/>
  <c r="AB2231" s="1"/>
  <c r="V2233"/>
  <c r="AB2233" s="1"/>
  <c r="Z2237"/>
  <c r="AB2237" s="1"/>
  <c r="M2240"/>
  <c r="AB2240" s="1"/>
  <c r="S2242"/>
  <c r="AB2242" s="1"/>
  <c r="P2247"/>
  <c r="V2249"/>
  <c r="Z2253"/>
  <c r="AB2253" s="1"/>
  <c r="AB2255"/>
  <c r="M2256"/>
  <c r="AB2256" s="1"/>
  <c r="S2258"/>
  <c r="P2263"/>
  <c r="AB2263" s="1"/>
  <c r="V2265"/>
  <c r="AB2265" s="1"/>
  <c r="Z2269"/>
  <c r="AB2269" s="1"/>
  <c r="AB2271"/>
  <c r="M2272"/>
  <c r="S2274"/>
  <c r="AB2274" s="1"/>
  <c r="P2279"/>
  <c r="AB2279" s="1"/>
  <c r="V2281"/>
  <c r="AB2281" s="1"/>
  <c r="Z2285"/>
  <c r="AB2287"/>
  <c r="M2288"/>
  <c r="AB2288" s="1"/>
  <c r="S2290"/>
  <c r="AB2290" s="1"/>
  <c r="P2295"/>
  <c r="AB2295" s="1"/>
  <c r="V2297"/>
  <c r="AB2297" s="1"/>
  <c r="Z2301"/>
  <c r="M2304"/>
  <c r="AB2304" s="1"/>
  <c r="S2306"/>
  <c r="AB2306" s="1"/>
  <c r="P2311"/>
  <c r="V2313"/>
  <c r="AB2313" s="1"/>
  <c r="Z2317"/>
  <c r="AB2317" s="1"/>
  <c r="AB2319"/>
  <c r="M2320"/>
  <c r="AB2320" s="1"/>
  <c r="S2322"/>
  <c r="P2327"/>
  <c r="AB2327" s="1"/>
  <c r="V2329"/>
  <c r="AB2329" s="1"/>
  <c r="Z2333"/>
  <c r="AB2333" s="1"/>
  <c r="AB2335"/>
  <c r="M2336"/>
  <c r="S2338"/>
  <c r="AB2338" s="1"/>
  <c r="P2343"/>
  <c r="AB2343" s="1"/>
  <c r="V2345"/>
  <c r="Z2349"/>
  <c r="AB2349" s="1"/>
  <c r="AB2351"/>
  <c r="M2352"/>
  <c r="AB2352" s="1"/>
  <c r="S2354"/>
  <c r="AB2354" s="1"/>
  <c r="P2359"/>
  <c r="AB2359" s="1"/>
  <c r="V2361"/>
  <c r="AB2361" s="1"/>
  <c r="Z2365"/>
  <c r="AB2365" s="1"/>
  <c r="M2368"/>
  <c r="AB2368" s="1"/>
  <c r="S2370"/>
  <c r="AB2370" s="1"/>
  <c r="P2375"/>
  <c r="V2377"/>
  <c r="Z2381"/>
  <c r="AB2381" s="1"/>
  <c r="AB2383"/>
  <c r="M2384"/>
  <c r="AB2384" s="1"/>
  <c r="S2386"/>
  <c r="P2391"/>
  <c r="AB2391" s="1"/>
  <c r="V2393"/>
  <c r="AB2393" s="1"/>
  <c r="Z2397"/>
  <c r="AB2397" s="1"/>
  <c r="AB2399"/>
  <c r="M2400"/>
  <c r="AB2400" s="1"/>
  <c r="S2402"/>
  <c r="AB2402" s="1"/>
  <c r="P2407"/>
  <c r="AB2407" s="1"/>
  <c r="V2409"/>
  <c r="AB2409" s="1"/>
  <c r="Z2413"/>
  <c r="AB2413" s="1"/>
  <c r="AB2415"/>
  <c r="M2416"/>
  <c r="S2418"/>
  <c r="AB2418" s="1"/>
  <c r="P2423"/>
  <c r="AB2423" s="1"/>
  <c r="V2425"/>
  <c r="AB2425" s="1"/>
  <c r="Z2429"/>
  <c r="AB2429" s="1"/>
  <c r="M2432"/>
  <c r="AB2432" s="1"/>
  <c r="S2434"/>
  <c r="AB2434" s="1"/>
  <c r="P2439"/>
  <c r="V2441"/>
  <c r="AB2441" s="1"/>
  <c r="Z2445"/>
  <c r="AB2445" s="1"/>
  <c r="AB2447"/>
  <c r="M2448"/>
  <c r="AB2448" s="1"/>
  <c r="S2450"/>
  <c r="AB2450" s="1"/>
  <c r="P2455"/>
  <c r="AB2455" s="1"/>
  <c r="V2457"/>
  <c r="AB2457" s="1"/>
  <c r="Z2461"/>
  <c r="AB2461" s="1"/>
  <c r="AB2463"/>
  <c r="M2464"/>
  <c r="AB2464" s="1"/>
  <c r="S2466"/>
  <c r="AB2466" s="1"/>
  <c r="P2471"/>
  <c r="AB2471" s="1"/>
  <c r="V2473"/>
  <c r="Z2477"/>
  <c r="AB2479"/>
  <c r="M2480"/>
  <c r="S2482"/>
  <c r="AB2482" s="1"/>
  <c r="P2487"/>
  <c r="AB2487" s="1"/>
  <c r="V2489"/>
  <c r="AB2489" s="1"/>
  <c r="Z2493"/>
  <c r="M2496"/>
  <c r="AB2496" s="1"/>
  <c r="S2498"/>
  <c r="AB2498" s="1"/>
  <c r="P2503"/>
  <c r="V2505"/>
  <c r="AB2505" s="1"/>
  <c r="Z2509"/>
  <c r="AB2511"/>
  <c r="M2512"/>
  <c r="AB2512" s="1"/>
  <c r="S2514"/>
  <c r="AB2514" s="1"/>
  <c r="P2519"/>
  <c r="V2521"/>
  <c r="AB2521" s="1"/>
  <c r="Z2525"/>
  <c r="M2528"/>
  <c r="AB2528" s="1"/>
  <c r="S2530"/>
  <c r="AB2530" s="1"/>
  <c r="P2535"/>
  <c r="V2537"/>
  <c r="AB2537" s="1"/>
  <c r="Z2541"/>
  <c r="AB2543"/>
  <c r="M2544"/>
  <c r="AB2544" s="1"/>
  <c r="S2546"/>
  <c r="AB2546" s="1"/>
  <c r="P2551"/>
  <c r="V2553"/>
  <c r="AB2553" s="1"/>
  <c r="Z2557"/>
  <c r="M2560"/>
  <c r="AB2560" s="1"/>
  <c r="S2562"/>
  <c r="AB2562" s="1"/>
  <c r="P2567"/>
  <c r="V2569"/>
  <c r="AB2569" s="1"/>
  <c r="Z2573"/>
  <c r="AB2575"/>
  <c r="M2576"/>
  <c r="AB2576" s="1"/>
  <c r="S2578"/>
  <c r="AB2578" s="1"/>
  <c r="P2583"/>
  <c r="V2585"/>
  <c r="AB2585" s="1"/>
  <c r="Z2589"/>
  <c r="M2592"/>
  <c r="AB2592" s="1"/>
  <c r="S2594"/>
  <c r="AB2594" s="1"/>
  <c r="P2599"/>
  <c r="V2601"/>
  <c r="AB2601" s="1"/>
  <c r="Z2605"/>
  <c r="AB2607"/>
  <c r="M2608"/>
  <c r="AB2608" s="1"/>
  <c r="S2610"/>
  <c r="AB2610" s="1"/>
  <c r="P2615"/>
  <c r="V2617"/>
  <c r="AB2617" s="1"/>
  <c r="Z2621"/>
  <c r="M2624"/>
  <c r="AB2624" s="1"/>
  <c r="S2626"/>
  <c r="AB2626" s="1"/>
  <c r="P2631"/>
  <c r="V2633"/>
  <c r="AB2633" s="1"/>
  <c r="Z2637"/>
  <c r="AB2639"/>
  <c r="M2640"/>
  <c r="AB2640" s="1"/>
  <c r="S2642"/>
  <c r="AB2642" s="1"/>
  <c r="P2647"/>
  <c r="V2649"/>
  <c r="AB2649" s="1"/>
  <c r="Z2653"/>
  <c r="M2656"/>
  <c r="AB2656" s="1"/>
  <c r="S2658"/>
  <c r="AB2658" s="1"/>
  <c r="P2663"/>
  <c r="V2665"/>
  <c r="AB2665" s="1"/>
  <c r="Z2669"/>
  <c r="AB2671"/>
  <c r="M2672"/>
  <c r="AB2672" s="1"/>
  <c r="S2674"/>
  <c r="AB2674" s="1"/>
  <c r="P2679"/>
  <c r="V2681"/>
  <c r="AB2681" s="1"/>
  <c r="Z2685"/>
  <c r="M2688"/>
  <c r="AB2688" s="1"/>
  <c r="S2690"/>
  <c r="AB2690" s="1"/>
  <c r="P2695"/>
  <c r="V2697"/>
  <c r="AB2697" s="1"/>
  <c r="Z2701"/>
  <c r="AB2703"/>
  <c r="M2704"/>
  <c r="AB2704" s="1"/>
  <c r="S2706"/>
  <c r="AB2706" s="1"/>
  <c r="P2711"/>
  <c r="AB2714"/>
  <c r="S2714"/>
  <c r="AB2715"/>
  <c r="Z2717"/>
  <c r="M2720"/>
  <c r="AB2720" s="1"/>
  <c r="S2722"/>
  <c r="AB2722" s="1"/>
  <c r="AB2723"/>
  <c r="Z2725"/>
  <c r="M2728"/>
  <c r="AB2728" s="1"/>
  <c r="AB2730"/>
  <c r="S2730"/>
  <c r="AB2731"/>
  <c r="Z2733"/>
  <c r="M2736"/>
  <c r="AB2736" s="1"/>
  <c r="S2738"/>
  <c r="AB2738" s="1"/>
  <c r="AB2739"/>
  <c r="Z2741"/>
  <c r="M2744"/>
  <c r="AB2744" s="1"/>
  <c r="AB2746"/>
  <c r="S2746"/>
  <c r="AB2747"/>
  <c r="Z2749"/>
  <c r="AB2802"/>
  <c r="AB2810"/>
  <c r="AB2817"/>
  <c r="AB2826"/>
  <c r="AB2827"/>
  <c r="AB2833"/>
  <c r="AB2842"/>
  <c r="AB2849"/>
  <c r="AB2853"/>
  <c r="AB2858"/>
  <c r="AB2865"/>
  <c r="AB2866"/>
  <c r="AB2874"/>
  <c r="AB2881"/>
  <c r="AB2890"/>
  <c r="AB2891"/>
  <c r="AB2897"/>
  <c r="AB2906"/>
  <c r="AB2913"/>
  <c r="AB2917"/>
  <c r="AB2922"/>
  <c r="S2936"/>
  <c r="AB2938"/>
  <c r="P2945"/>
  <c r="AB2945" s="1"/>
  <c r="V2963"/>
  <c r="AB2963" s="1"/>
  <c r="S2968"/>
  <c r="Z2979"/>
  <c r="AB2979" s="1"/>
  <c r="AB2986"/>
  <c r="AB2991"/>
  <c r="AB2993"/>
  <c r="M2998"/>
  <c r="AB2998" s="1"/>
  <c r="P3009"/>
  <c r="AB3009" s="1"/>
  <c r="V3027"/>
  <c r="S3032"/>
  <c r="AB3032" s="1"/>
  <c r="Z3043"/>
  <c r="AB3049"/>
  <c r="AB3050"/>
  <c r="AB3055"/>
  <c r="AB3057"/>
  <c r="M3062"/>
  <c r="AB3062" s="1"/>
  <c r="P3073"/>
  <c r="AB3073" s="1"/>
  <c r="AB3077"/>
  <c r="V3091"/>
  <c r="S3096"/>
  <c r="Z3107"/>
  <c r="AB3107" s="1"/>
  <c r="AB3114"/>
  <c r="AB3119"/>
  <c r="AB3121"/>
  <c r="AB3123"/>
  <c r="M3126"/>
  <c r="AB3126" s="1"/>
  <c r="P3137"/>
  <c r="AB3137" s="1"/>
  <c r="V3155"/>
  <c r="S3160"/>
  <c r="Z3171"/>
  <c r="AB3171" s="1"/>
  <c r="AB3178"/>
  <c r="AB3179"/>
  <c r="AB3183"/>
  <c r="AB3185"/>
  <c r="M3190"/>
  <c r="AB3190" s="1"/>
  <c r="P3201"/>
  <c r="AB3201" s="1"/>
  <c r="V3219"/>
  <c r="AB3219" s="1"/>
  <c r="S3224"/>
  <c r="Z3235"/>
  <c r="AB3242"/>
  <c r="AB3247"/>
  <c r="AB3249"/>
  <c r="M3254"/>
  <c r="AB3254" s="1"/>
  <c r="AB3266"/>
  <c r="AB3273"/>
  <c r="AB3305"/>
  <c r="AB3334"/>
  <c r="AB3350"/>
  <c r="AB3366"/>
  <c r="AB3382"/>
  <c r="AB3398"/>
  <c r="AB3414"/>
  <c r="AB3430"/>
  <c r="AB3446"/>
  <c r="AB3462"/>
  <c r="AB3551"/>
  <c r="AB3694"/>
  <c r="P2495"/>
  <c r="AB2495" s="1"/>
  <c r="V2497"/>
  <c r="AB2497" s="1"/>
  <c r="Z2501"/>
  <c r="AB2503"/>
  <c r="M2504"/>
  <c r="AB2504" s="1"/>
  <c r="S2506"/>
  <c r="P2511"/>
  <c r="V2513"/>
  <c r="AB2513" s="1"/>
  <c r="Z2517"/>
  <c r="AB2519"/>
  <c r="M2520"/>
  <c r="AB2520" s="1"/>
  <c r="S2522"/>
  <c r="P2527"/>
  <c r="AB2527" s="1"/>
  <c r="V2529"/>
  <c r="AB2529" s="1"/>
  <c r="Z2533"/>
  <c r="AB2535"/>
  <c r="M2536"/>
  <c r="AB2536" s="1"/>
  <c r="S2538"/>
  <c r="P2543"/>
  <c r="V2545"/>
  <c r="AB2545" s="1"/>
  <c r="Z2549"/>
  <c r="AB2551"/>
  <c r="M2552"/>
  <c r="AB2552" s="1"/>
  <c r="S2554"/>
  <c r="P2559"/>
  <c r="AB2559" s="1"/>
  <c r="V2561"/>
  <c r="Z2565"/>
  <c r="AB2567"/>
  <c r="M2568"/>
  <c r="AB2568" s="1"/>
  <c r="S2570"/>
  <c r="P2575"/>
  <c r="V2577"/>
  <c r="AB2577" s="1"/>
  <c r="Z2581"/>
  <c r="M2584"/>
  <c r="AB2584" s="1"/>
  <c r="S2586"/>
  <c r="P2591"/>
  <c r="AB2591" s="1"/>
  <c r="V2593"/>
  <c r="AB2593" s="1"/>
  <c r="Z2597"/>
  <c r="M2600"/>
  <c r="AB2600" s="1"/>
  <c r="S2602"/>
  <c r="P2607"/>
  <c r="V2609"/>
  <c r="AB2609" s="1"/>
  <c r="Z2613"/>
  <c r="M2616"/>
  <c r="AB2616" s="1"/>
  <c r="S2618"/>
  <c r="P2623"/>
  <c r="AB2623" s="1"/>
  <c r="V2625"/>
  <c r="AB2625" s="1"/>
  <c r="Z2629"/>
  <c r="M2632"/>
  <c r="AB2632" s="1"/>
  <c r="S2634"/>
  <c r="P2639"/>
  <c r="V2641"/>
  <c r="AB2641" s="1"/>
  <c r="Z2645"/>
  <c r="M2648"/>
  <c r="AB2648" s="1"/>
  <c r="S2650"/>
  <c r="P2655"/>
  <c r="AB2655" s="1"/>
  <c r="V2657"/>
  <c r="AB2657" s="1"/>
  <c r="Z2661"/>
  <c r="M2664"/>
  <c r="AB2664" s="1"/>
  <c r="S2666"/>
  <c r="P2671"/>
  <c r="V2673"/>
  <c r="AB2673" s="1"/>
  <c r="Z2677"/>
  <c r="M2680"/>
  <c r="AB2680" s="1"/>
  <c r="S2682"/>
  <c r="P2687"/>
  <c r="AB2687" s="1"/>
  <c r="V2689"/>
  <c r="AB2689" s="1"/>
  <c r="Z2693"/>
  <c r="M2696"/>
  <c r="AB2696" s="1"/>
  <c r="S2698"/>
  <c r="P2703"/>
  <c r="V2705"/>
  <c r="AB2705" s="1"/>
  <c r="Z2709"/>
  <c r="M2712"/>
  <c r="AB2712" s="1"/>
  <c r="Z2713"/>
  <c r="M2716"/>
  <c r="AB2716" s="1"/>
  <c r="S2718"/>
  <c r="AB2718" s="1"/>
  <c r="AB2719"/>
  <c r="Z2721"/>
  <c r="AB2721" s="1"/>
  <c r="M2724"/>
  <c r="AB2724" s="1"/>
  <c r="AB2726"/>
  <c r="S2726"/>
  <c r="AB2727"/>
  <c r="Z2729"/>
  <c r="AB2729" s="1"/>
  <c r="M2732"/>
  <c r="AB2732" s="1"/>
  <c r="S2734"/>
  <c r="AB2734" s="1"/>
  <c r="AB2735"/>
  <c r="Z2737"/>
  <c r="AB2737" s="1"/>
  <c r="M2740"/>
  <c r="AB2742"/>
  <c r="S2742"/>
  <c r="AB2743"/>
  <c r="Z2745"/>
  <c r="M2748"/>
  <c r="AB2748" s="1"/>
  <c r="S2750"/>
  <c r="AB2750" s="1"/>
  <c r="AB2815"/>
  <c r="AB2831"/>
  <c r="AB2847"/>
  <c r="AB2863"/>
  <c r="AB2879"/>
  <c r="AB2895"/>
  <c r="AB2911"/>
  <c r="AB2927"/>
  <c r="Z2947"/>
  <c r="AB2947" s="1"/>
  <c r="AB2959"/>
  <c r="AB2961"/>
  <c r="M2966"/>
  <c r="P2977"/>
  <c r="AB2977" s="1"/>
  <c r="V2995"/>
  <c r="AB2995" s="1"/>
  <c r="S3000"/>
  <c r="AB3000" s="1"/>
  <c r="Z3011"/>
  <c r="AB3011" s="1"/>
  <c r="AB3017"/>
  <c r="AB3023"/>
  <c r="AB3025"/>
  <c r="AB3027"/>
  <c r="M3030"/>
  <c r="AB3030" s="1"/>
  <c r="P3041"/>
  <c r="AB3041" s="1"/>
  <c r="V3059"/>
  <c r="AB3059" s="1"/>
  <c r="S3064"/>
  <c r="Z3075"/>
  <c r="AB3075" s="1"/>
  <c r="AB3087"/>
  <c r="AB3089"/>
  <c r="AB3091"/>
  <c r="M3094"/>
  <c r="P3105"/>
  <c r="AB3105" s="1"/>
  <c r="V3123"/>
  <c r="S3128"/>
  <c r="AB3128" s="1"/>
  <c r="Z3139"/>
  <c r="AB3139" s="1"/>
  <c r="AB3145"/>
  <c r="AB3151"/>
  <c r="AB3153"/>
  <c r="AB3155"/>
  <c r="M3158"/>
  <c r="AB3158" s="1"/>
  <c r="P3169"/>
  <c r="AB3169" s="1"/>
  <c r="V3187"/>
  <c r="AB3187" s="1"/>
  <c r="S3192"/>
  <c r="Z3203"/>
  <c r="AB3203" s="1"/>
  <c r="AB3215"/>
  <c r="AB3217"/>
  <c r="M3222"/>
  <c r="AB3222" s="1"/>
  <c r="P3233"/>
  <c r="AB3233" s="1"/>
  <c r="V3251"/>
  <c r="AB3251" s="1"/>
  <c r="S3256"/>
  <c r="AB3256" s="1"/>
  <c r="AB2848"/>
  <c r="AB2912"/>
  <c r="AB2976"/>
  <c r="AB3040"/>
  <c r="AB3104"/>
  <c r="AB3168"/>
  <c r="AB3232"/>
  <c r="AB3267"/>
  <c r="AB3275"/>
  <c r="AB3283"/>
  <c r="AB3291"/>
  <c r="AB3299"/>
  <c r="AB3307"/>
  <c r="AB3315"/>
  <c r="AB3500"/>
  <c r="AB3504"/>
  <c r="AB3511"/>
  <c r="AB3560"/>
  <c r="AB3568"/>
  <c r="AB3569"/>
  <c r="V2802"/>
  <c r="Z2806"/>
  <c r="AB2806" s="1"/>
  <c r="AB2808"/>
  <c r="M2809"/>
  <c r="AB2809" s="1"/>
  <c r="S2811"/>
  <c r="AB2811" s="1"/>
  <c r="P2816"/>
  <c r="AB2816" s="1"/>
  <c r="V2818"/>
  <c r="AB2818" s="1"/>
  <c r="Z2822"/>
  <c r="AB2822" s="1"/>
  <c r="AB2824"/>
  <c r="M2825"/>
  <c r="AB2825" s="1"/>
  <c r="S2827"/>
  <c r="P2832"/>
  <c r="AB2832" s="1"/>
  <c r="V2834"/>
  <c r="AB2834" s="1"/>
  <c r="Z2838"/>
  <c r="AB2838" s="1"/>
  <c r="AB2840"/>
  <c r="M2841"/>
  <c r="AB2841" s="1"/>
  <c r="S2843"/>
  <c r="AB2843" s="1"/>
  <c r="P2848"/>
  <c r="V2850"/>
  <c r="AB2850" s="1"/>
  <c r="Z2854"/>
  <c r="AB2854" s="1"/>
  <c r="AB2856"/>
  <c r="M2857"/>
  <c r="AB2857" s="1"/>
  <c r="S2859"/>
  <c r="AB2859" s="1"/>
  <c r="P2864"/>
  <c r="AB2864" s="1"/>
  <c r="V2866"/>
  <c r="Z2870"/>
  <c r="AB2870" s="1"/>
  <c r="AB2872"/>
  <c r="M2873"/>
  <c r="AB2873" s="1"/>
  <c r="S2875"/>
  <c r="AB2875" s="1"/>
  <c r="P2880"/>
  <c r="AB2880" s="1"/>
  <c r="V2882"/>
  <c r="AB2882" s="1"/>
  <c r="Z2886"/>
  <c r="AB2886" s="1"/>
  <c r="AB2888"/>
  <c r="M2889"/>
  <c r="AB2889" s="1"/>
  <c r="S2891"/>
  <c r="P2896"/>
  <c r="AB2896" s="1"/>
  <c r="V2898"/>
  <c r="AB2898" s="1"/>
  <c r="Z2902"/>
  <c r="AB2902" s="1"/>
  <c r="AB2904"/>
  <c r="M2905"/>
  <c r="AB2905" s="1"/>
  <c r="S2907"/>
  <c r="AB2907" s="1"/>
  <c r="P2912"/>
  <c r="V2914"/>
  <c r="AB2914" s="1"/>
  <c r="Z2918"/>
  <c r="AB2918" s="1"/>
  <c r="AB2920"/>
  <c r="M2921"/>
  <c r="AB2921" s="1"/>
  <c r="S2923"/>
  <c r="AB2923" s="1"/>
  <c r="P2928"/>
  <c r="AB2928" s="1"/>
  <c r="V2930"/>
  <c r="Z2934"/>
  <c r="AB2936"/>
  <c r="M2937"/>
  <c r="AB2937" s="1"/>
  <c r="S2939"/>
  <c r="P2944"/>
  <c r="AB2944" s="1"/>
  <c r="V2946"/>
  <c r="AB2946" s="1"/>
  <c r="Z2950"/>
  <c r="AB2952"/>
  <c r="M2953"/>
  <c r="AB2953" s="1"/>
  <c r="S2955"/>
  <c r="AB2955" s="1"/>
  <c r="P2960"/>
  <c r="AB2960" s="1"/>
  <c r="V2962"/>
  <c r="AB2962" s="1"/>
  <c r="Z2966"/>
  <c r="AB2968"/>
  <c r="M2969"/>
  <c r="AB2969" s="1"/>
  <c r="S2971"/>
  <c r="P2976"/>
  <c r="V2978"/>
  <c r="AB2978" s="1"/>
  <c r="Z2982"/>
  <c r="AB2982" s="1"/>
  <c r="AB2984"/>
  <c r="M2985"/>
  <c r="AB2985" s="1"/>
  <c r="S2987"/>
  <c r="AB2987" s="1"/>
  <c r="P2992"/>
  <c r="AB2992" s="1"/>
  <c r="V2994"/>
  <c r="Z2998"/>
  <c r="M3001"/>
  <c r="AB3001" s="1"/>
  <c r="S3003"/>
  <c r="AB3003" s="1"/>
  <c r="P3008"/>
  <c r="AB3008" s="1"/>
  <c r="V3010"/>
  <c r="AB3010" s="1"/>
  <c r="Z3014"/>
  <c r="AB3016"/>
  <c r="M3017"/>
  <c r="S3019"/>
  <c r="AB3019" s="1"/>
  <c r="P3024"/>
  <c r="AB3024" s="1"/>
  <c r="V3026"/>
  <c r="Z3030"/>
  <c r="M3033"/>
  <c r="AB3033" s="1"/>
  <c r="S3035"/>
  <c r="AB3035" s="1"/>
  <c r="P3040"/>
  <c r="V3042"/>
  <c r="AB3042" s="1"/>
  <c r="Z3046"/>
  <c r="AB3046" s="1"/>
  <c r="AB3048"/>
  <c r="M3049"/>
  <c r="S3051"/>
  <c r="AB3051" s="1"/>
  <c r="P3056"/>
  <c r="AB3056" s="1"/>
  <c r="V3058"/>
  <c r="Z3062"/>
  <c r="AB3064"/>
  <c r="M3065"/>
  <c r="AB3065" s="1"/>
  <c r="S3067"/>
  <c r="AB3067" s="1"/>
  <c r="P3072"/>
  <c r="AB3072" s="1"/>
  <c r="V3074"/>
  <c r="AB3074" s="1"/>
  <c r="Z3078"/>
  <c r="AB3080"/>
  <c r="M3081"/>
  <c r="AB3081" s="1"/>
  <c r="S3083"/>
  <c r="AB3083" s="1"/>
  <c r="P3088"/>
  <c r="AB3088" s="1"/>
  <c r="V3090"/>
  <c r="AB3090" s="1"/>
  <c r="Z3094"/>
  <c r="AB3096"/>
  <c r="M3097"/>
  <c r="AB3097" s="1"/>
  <c r="S3099"/>
  <c r="AB3099" s="1"/>
  <c r="P3104"/>
  <c r="V3106"/>
  <c r="Z3110"/>
  <c r="AB3110" s="1"/>
  <c r="AB3112"/>
  <c r="M3113"/>
  <c r="AB3113" s="1"/>
  <c r="S3115"/>
  <c r="AB3115" s="1"/>
  <c r="P3120"/>
  <c r="AB3120" s="1"/>
  <c r="V3122"/>
  <c r="Z3126"/>
  <c r="M3129"/>
  <c r="AB3129" s="1"/>
  <c r="S3131"/>
  <c r="AB3131" s="1"/>
  <c r="P3136"/>
  <c r="AB3136" s="1"/>
  <c r="V3138"/>
  <c r="AB3138" s="1"/>
  <c r="Z3142"/>
  <c r="AB3144"/>
  <c r="M3145"/>
  <c r="S3147"/>
  <c r="AB3147" s="1"/>
  <c r="P3152"/>
  <c r="AB3152" s="1"/>
  <c r="V3154"/>
  <c r="AB3154" s="1"/>
  <c r="Z3158"/>
  <c r="AB3160"/>
  <c r="M3161"/>
  <c r="AB3161" s="1"/>
  <c r="S3163"/>
  <c r="AB3163" s="1"/>
  <c r="P3168"/>
  <c r="V3170"/>
  <c r="AB3170" s="1"/>
  <c r="Z3174"/>
  <c r="AB3174" s="1"/>
  <c r="AB3176"/>
  <c r="M3177"/>
  <c r="AB3177" s="1"/>
  <c r="S3179"/>
  <c r="P3184"/>
  <c r="AB3184" s="1"/>
  <c r="V3186"/>
  <c r="Z3190"/>
  <c r="AB3192"/>
  <c r="M3193"/>
  <c r="AB3193" s="1"/>
  <c r="S3195"/>
  <c r="AB3195" s="1"/>
  <c r="P3200"/>
  <c r="AB3200" s="1"/>
  <c r="V3202"/>
  <c r="AB3202" s="1"/>
  <c r="Z3206"/>
  <c r="AB3206" s="1"/>
  <c r="AB3208"/>
  <c r="M3209"/>
  <c r="AB3209" s="1"/>
  <c r="S3211"/>
  <c r="AB3211" s="1"/>
  <c r="P3216"/>
  <c r="AB3216" s="1"/>
  <c r="V3218"/>
  <c r="AB3218" s="1"/>
  <c r="Z3222"/>
  <c r="AB3224"/>
  <c r="M3225"/>
  <c r="AB3225" s="1"/>
  <c r="S3227"/>
  <c r="AB3227" s="1"/>
  <c r="P3232"/>
  <c r="V3234"/>
  <c r="AB3234" s="1"/>
  <c r="Z3238"/>
  <c r="AB3238" s="1"/>
  <c r="AB3240"/>
  <c r="M3241"/>
  <c r="AB3241" s="1"/>
  <c r="S3243"/>
  <c r="AB3243" s="1"/>
  <c r="P3248"/>
  <c r="AB3248" s="1"/>
  <c r="V3250"/>
  <c r="AB3250" s="1"/>
  <c r="Z3254"/>
  <c r="M3257"/>
  <c r="AB3257" s="1"/>
  <c r="S3259"/>
  <c r="AB3259" s="1"/>
  <c r="P3264"/>
  <c r="AB3264" s="1"/>
  <c r="Z3266"/>
  <c r="M3269"/>
  <c r="AB3269" s="1"/>
  <c r="AB3271"/>
  <c r="S3271"/>
  <c r="AB3272"/>
  <c r="Z3274"/>
  <c r="AB3274" s="1"/>
  <c r="M3277"/>
  <c r="AB3277" s="1"/>
  <c r="S3279"/>
  <c r="AB3279" s="1"/>
  <c r="AB3280"/>
  <c r="Z3282"/>
  <c r="AB3282" s="1"/>
  <c r="M3285"/>
  <c r="AB3285" s="1"/>
  <c r="S3287"/>
  <c r="AB3287" s="1"/>
  <c r="AB3288"/>
  <c r="Z3290"/>
  <c r="AB3290" s="1"/>
  <c r="M3293"/>
  <c r="AB3293" s="1"/>
  <c r="AB3295"/>
  <c r="S3295"/>
  <c r="AB3296"/>
  <c r="Z3298"/>
  <c r="AB3298" s="1"/>
  <c r="M3301"/>
  <c r="AB3301" s="1"/>
  <c r="AB3303"/>
  <c r="S3303"/>
  <c r="AB3304"/>
  <c r="Z3306"/>
  <c r="AB3306" s="1"/>
  <c r="M3309"/>
  <c r="AB3309" s="1"/>
  <c r="S3311"/>
  <c r="AB3311" s="1"/>
  <c r="AB3312"/>
  <c r="Z3314"/>
  <c r="AB3314" s="1"/>
  <c r="M3317"/>
  <c r="AB3317" s="1"/>
  <c r="S3319"/>
  <c r="AB3319" s="1"/>
  <c r="M3482"/>
  <c r="V3483"/>
  <c r="AB3484"/>
  <c r="S3484"/>
  <c r="P3485"/>
  <c r="Z3487"/>
  <c r="AB3487" s="1"/>
  <c r="AB3489"/>
  <c r="P3495"/>
  <c r="AB3495" s="1"/>
  <c r="V3513"/>
  <c r="AB3513" s="1"/>
  <c r="S3518"/>
  <c r="Z3529"/>
  <c r="AB3532"/>
  <c r="AB3541"/>
  <c r="AB3543"/>
  <c r="AB3545"/>
  <c r="M3548"/>
  <c r="AB3548" s="1"/>
  <c r="P3559"/>
  <c r="AB3559" s="1"/>
  <c r="AB3563"/>
  <c r="AB3614"/>
  <c r="AB3678"/>
  <c r="AB3742"/>
  <c r="AB3806"/>
  <c r="Z2802"/>
  <c r="AB2804"/>
  <c r="M2805"/>
  <c r="AB2805" s="1"/>
  <c r="S2807"/>
  <c r="P2812"/>
  <c r="AB2812" s="1"/>
  <c r="V2814"/>
  <c r="AB2814" s="1"/>
  <c r="Z2818"/>
  <c r="AB2820"/>
  <c r="M2821"/>
  <c r="AB2821" s="1"/>
  <c r="S2823"/>
  <c r="P2828"/>
  <c r="AB2828" s="1"/>
  <c r="V2830"/>
  <c r="AB2830" s="1"/>
  <c r="Z2834"/>
  <c r="AB2836"/>
  <c r="M2837"/>
  <c r="AB2837" s="1"/>
  <c r="S2839"/>
  <c r="AB2839" s="1"/>
  <c r="P2844"/>
  <c r="AB2844" s="1"/>
  <c r="V2846"/>
  <c r="AB2846" s="1"/>
  <c r="Z2850"/>
  <c r="AB2852"/>
  <c r="M2853"/>
  <c r="S2855"/>
  <c r="AB2855" s="1"/>
  <c r="P2860"/>
  <c r="AB2860" s="1"/>
  <c r="V2862"/>
  <c r="AB2862" s="1"/>
  <c r="Z2866"/>
  <c r="AB2868"/>
  <c r="M2869"/>
  <c r="AB2869" s="1"/>
  <c r="S2871"/>
  <c r="P2876"/>
  <c r="AB2876" s="1"/>
  <c r="V2878"/>
  <c r="AB2878" s="1"/>
  <c r="Z2882"/>
  <c r="AB2884"/>
  <c r="M2885"/>
  <c r="AB2885" s="1"/>
  <c r="S2887"/>
  <c r="P2892"/>
  <c r="AB2892" s="1"/>
  <c r="V2894"/>
  <c r="AB2894" s="1"/>
  <c r="Z2898"/>
  <c r="AB2900"/>
  <c r="M2901"/>
  <c r="AB2901" s="1"/>
  <c r="S2903"/>
  <c r="AB2903" s="1"/>
  <c r="P2908"/>
  <c r="AB2908" s="1"/>
  <c r="V2910"/>
  <c r="AB2910" s="1"/>
  <c r="Z2914"/>
  <c r="AB2916"/>
  <c r="M2917"/>
  <c r="S2919"/>
  <c r="AB2919" s="1"/>
  <c r="P2924"/>
  <c r="AB2924" s="1"/>
  <c r="V2926"/>
  <c r="AB2926" s="1"/>
  <c r="Z2930"/>
  <c r="AB2932"/>
  <c r="M2933"/>
  <c r="AB2933" s="1"/>
  <c r="S2935"/>
  <c r="AB2935" s="1"/>
  <c r="P2940"/>
  <c r="AB2940" s="1"/>
  <c r="V2942"/>
  <c r="AB2942" s="1"/>
  <c r="Z2946"/>
  <c r="AB2948"/>
  <c r="M2949"/>
  <c r="AB2949" s="1"/>
  <c r="S2951"/>
  <c r="AB2951" s="1"/>
  <c r="P2956"/>
  <c r="AB2956" s="1"/>
  <c r="V2958"/>
  <c r="Z2962"/>
  <c r="AB2964"/>
  <c r="M2965"/>
  <c r="AB2965" s="1"/>
  <c r="S2967"/>
  <c r="AB2967" s="1"/>
  <c r="P2972"/>
  <c r="AB2972" s="1"/>
  <c r="V2974"/>
  <c r="Z2978"/>
  <c r="AB2980"/>
  <c r="M2981"/>
  <c r="AB2981" s="1"/>
  <c r="S2983"/>
  <c r="P2988"/>
  <c r="AB2988" s="1"/>
  <c r="V2990"/>
  <c r="AB2990" s="1"/>
  <c r="Z2994"/>
  <c r="AB2996"/>
  <c r="M2997"/>
  <c r="AB2997" s="1"/>
  <c r="S2999"/>
  <c r="AB2999" s="1"/>
  <c r="P3004"/>
  <c r="AB3004" s="1"/>
  <c r="V3006"/>
  <c r="AB3006" s="1"/>
  <c r="Z3010"/>
  <c r="AB3012"/>
  <c r="M3013"/>
  <c r="AB3013" s="1"/>
  <c r="S3015"/>
  <c r="AB3015" s="1"/>
  <c r="P3020"/>
  <c r="AB3020" s="1"/>
  <c r="V3022"/>
  <c r="AB3022" s="1"/>
  <c r="Z3026"/>
  <c r="AB3028"/>
  <c r="M3029"/>
  <c r="AB3029" s="1"/>
  <c r="S3031"/>
  <c r="AB3031" s="1"/>
  <c r="P3036"/>
  <c r="AB3036" s="1"/>
  <c r="V3038"/>
  <c r="AB3038" s="1"/>
  <c r="Z3042"/>
  <c r="AB3044"/>
  <c r="M3045"/>
  <c r="AB3045" s="1"/>
  <c r="S3047"/>
  <c r="AB3047" s="1"/>
  <c r="P3052"/>
  <c r="AB3052" s="1"/>
  <c r="V3054"/>
  <c r="AB3054" s="1"/>
  <c r="Z3058"/>
  <c r="AB3060"/>
  <c r="M3061"/>
  <c r="AB3061" s="1"/>
  <c r="S3063"/>
  <c r="AB3063" s="1"/>
  <c r="P3068"/>
  <c r="AB3068" s="1"/>
  <c r="V3070"/>
  <c r="AB3070" s="1"/>
  <c r="Z3074"/>
  <c r="AB3076"/>
  <c r="M3077"/>
  <c r="S3079"/>
  <c r="AB3079" s="1"/>
  <c r="P3084"/>
  <c r="AB3084" s="1"/>
  <c r="V3086"/>
  <c r="AB3086" s="1"/>
  <c r="Z3090"/>
  <c r="AB3092"/>
  <c r="M3093"/>
  <c r="AB3093" s="1"/>
  <c r="S3095"/>
  <c r="AB3095" s="1"/>
  <c r="P3100"/>
  <c r="AB3100" s="1"/>
  <c r="V3102"/>
  <c r="AB3102" s="1"/>
  <c r="Z3106"/>
  <c r="AB3106" s="1"/>
  <c r="AB3108"/>
  <c r="M3109"/>
  <c r="AB3109" s="1"/>
  <c r="S3111"/>
  <c r="AB3111" s="1"/>
  <c r="P3116"/>
  <c r="AB3116" s="1"/>
  <c r="V3118"/>
  <c r="AB3118" s="1"/>
  <c r="Z3122"/>
  <c r="AB3124"/>
  <c r="M3125"/>
  <c r="AB3125" s="1"/>
  <c r="S3127"/>
  <c r="AB3127" s="1"/>
  <c r="P3132"/>
  <c r="AB3132" s="1"/>
  <c r="V3134"/>
  <c r="AB3134" s="1"/>
  <c r="Z3138"/>
  <c r="AB3140"/>
  <c r="M3141"/>
  <c r="AB3141" s="1"/>
  <c r="S3143"/>
  <c r="P3148"/>
  <c r="AB3148" s="1"/>
  <c r="V3150"/>
  <c r="AB3150" s="1"/>
  <c r="Z3154"/>
  <c r="AB3156"/>
  <c r="M3157"/>
  <c r="AB3157" s="1"/>
  <c r="S3159"/>
  <c r="P3164"/>
  <c r="AB3164" s="1"/>
  <c r="V3166"/>
  <c r="AB3166" s="1"/>
  <c r="Z3170"/>
  <c r="AB3172"/>
  <c r="M3173"/>
  <c r="AB3173" s="1"/>
  <c r="S3175"/>
  <c r="P3180"/>
  <c r="AB3180" s="1"/>
  <c r="V3182"/>
  <c r="Z3186"/>
  <c r="AB3188"/>
  <c r="M3189"/>
  <c r="AB3189" s="1"/>
  <c r="S3191"/>
  <c r="AB3191" s="1"/>
  <c r="P3196"/>
  <c r="V3198"/>
  <c r="AB3198" s="1"/>
  <c r="Z3202"/>
  <c r="AB3204"/>
  <c r="M3205"/>
  <c r="AB3205" s="1"/>
  <c r="S3207"/>
  <c r="AB3207" s="1"/>
  <c r="P3212"/>
  <c r="AB3212" s="1"/>
  <c r="V3214"/>
  <c r="AB3214" s="1"/>
  <c r="Z3218"/>
  <c r="AB3220"/>
  <c r="M3221"/>
  <c r="AB3221" s="1"/>
  <c r="S3223"/>
  <c r="AB3223" s="1"/>
  <c r="P3228"/>
  <c r="V3230"/>
  <c r="AB3230" s="1"/>
  <c r="Z3234"/>
  <c r="AB3236"/>
  <c r="M3237"/>
  <c r="AB3237" s="1"/>
  <c r="S3239"/>
  <c r="AB3239" s="1"/>
  <c r="P3244"/>
  <c r="AB3244" s="1"/>
  <c r="V3246"/>
  <c r="AB3246" s="1"/>
  <c r="Z3250"/>
  <c r="AB3252"/>
  <c r="M3253"/>
  <c r="AB3253" s="1"/>
  <c r="S3255"/>
  <c r="AB3255" s="1"/>
  <c r="P3260"/>
  <c r="AB3260" s="1"/>
  <c r="V3262"/>
  <c r="AB3262" s="1"/>
  <c r="P3268"/>
  <c r="AB3268" s="1"/>
  <c r="V3270"/>
  <c r="P3276"/>
  <c r="AB3276" s="1"/>
  <c r="V3278"/>
  <c r="P3284"/>
  <c r="AB3284" s="1"/>
  <c r="V3286"/>
  <c r="AB3286" s="1"/>
  <c r="P3292"/>
  <c r="AB3292" s="1"/>
  <c r="V3294"/>
  <c r="AB3294" s="1"/>
  <c r="P3300"/>
  <c r="AB3300" s="1"/>
  <c r="V3302"/>
  <c r="AB3302" s="1"/>
  <c r="P3308"/>
  <c r="AB3308" s="1"/>
  <c r="V3310"/>
  <c r="AB3310" s="1"/>
  <c r="P3316"/>
  <c r="AB3316" s="1"/>
  <c r="V3318"/>
  <c r="AB3318" s="1"/>
  <c r="AB3320"/>
  <c r="AB3324"/>
  <c r="AB3328"/>
  <c r="AB3332"/>
  <c r="AB3336"/>
  <c r="AB3340"/>
  <c r="AB3344"/>
  <c r="AB3348"/>
  <c r="AB3352"/>
  <c r="AB3356"/>
  <c r="AB3360"/>
  <c r="AB3364"/>
  <c r="AB3368"/>
  <c r="AB3372"/>
  <c r="AB3376"/>
  <c r="AB3380"/>
  <c r="AB3384"/>
  <c r="AB3388"/>
  <c r="AB3392"/>
  <c r="AB3396"/>
  <c r="AB3400"/>
  <c r="AB3404"/>
  <c r="AB3408"/>
  <c r="AB3412"/>
  <c r="AB3416"/>
  <c r="AB3420"/>
  <c r="AB3424"/>
  <c r="AB3428"/>
  <c r="AB3432"/>
  <c r="AB3436"/>
  <c r="AB3440"/>
  <c r="AB3444"/>
  <c r="AB3448"/>
  <c r="AB3452"/>
  <c r="AB3456"/>
  <c r="AB3460"/>
  <c r="AB3464"/>
  <c r="AB3468"/>
  <c r="AB3472"/>
  <c r="V3475"/>
  <c r="AB3475" s="1"/>
  <c r="AB3476"/>
  <c r="M3478"/>
  <c r="AB3478" s="1"/>
  <c r="V3479"/>
  <c r="AB3479" s="1"/>
  <c r="AB3480"/>
  <c r="S3480"/>
  <c r="P3481"/>
  <c r="AB3481" s="1"/>
  <c r="Z3483"/>
  <c r="AB3483" s="1"/>
  <c r="AB3485"/>
  <c r="AB3491"/>
  <c r="V3497"/>
  <c r="AB3497" s="1"/>
  <c r="S3502"/>
  <c r="AB3502" s="1"/>
  <c r="Z3513"/>
  <c r="AB3519"/>
  <c r="AB3520"/>
  <c r="AB3525"/>
  <c r="AB3527"/>
  <c r="AB3529"/>
  <c r="M3532"/>
  <c r="P3543"/>
  <c r="AB3547"/>
  <c r="V3561"/>
  <c r="AB3561" s="1"/>
  <c r="S3566"/>
  <c r="AB3597"/>
  <c r="AB3600"/>
  <c r="AB3618"/>
  <c r="AB3629"/>
  <c r="AB3632"/>
  <c r="AB3661"/>
  <c r="AB3664"/>
  <c r="AB3693"/>
  <c r="AB3696"/>
  <c r="AB3725"/>
  <c r="AB3728"/>
  <c r="AB3746"/>
  <c r="AB3757"/>
  <c r="AB3760"/>
  <c r="AB3824"/>
  <c r="AB3510"/>
  <c r="AB3575"/>
  <c r="AB3579"/>
  <c r="AB3594"/>
  <c r="AB3607"/>
  <c r="AB3611"/>
  <c r="AB3612"/>
  <c r="AB3639"/>
  <c r="AB3643"/>
  <c r="AB3671"/>
  <c r="AB3672"/>
  <c r="AB3675"/>
  <c r="AB3703"/>
  <c r="AB3707"/>
  <c r="AB3722"/>
  <c r="AB3735"/>
  <c r="AB3739"/>
  <c r="AB3740"/>
  <c r="AB3767"/>
  <c r="AB3771"/>
  <c r="AB3799"/>
  <c r="AB3800"/>
  <c r="AB3803"/>
  <c r="AB3813"/>
  <c r="AB3837"/>
  <c r="AB3840"/>
  <c r="AB3853"/>
  <c r="AB3856"/>
  <c r="AB3869"/>
  <c r="AB3872"/>
  <c r="AB3885"/>
  <c r="AB3888"/>
  <c r="AB3901"/>
  <c r="AB3904"/>
  <c r="AB3916"/>
  <c r="AB3927"/>
  <c r="AB3963"/>
  <c r="AB4005"/>
  <c r="AB4021"/>
  <c r="AB4039"/>
  <c r="AB4055"/>
  <c r="AB4091"/>
  <c r="P3494"/>
  <c r="AB3494" s="1"/>
  <c r="V3496"/>
  <c r="AB3496" s="1"/>
  <c r="Z3500"/>
  <c r="M3503"/>
  <c r="AB3503" s="1"/>
  <c r="S3505"/>
  <c r="AB3505" s="1"/>
  <c r="P3510"/>
  <c r="V3512"/>
  <c r="AB3512" s="1"/>
  <c r="Z3516"/>
  <c r="AB3516" s="1"/>
  <c r="AB3518"/>
  <c r="M3519"/>
  <c r="S3521"/>
  <c r="AB3521" s="1"/>
  <c r="P3526"/>
  <c r="AB3526" s="1"/>
  <c r="V3528"/>
  <c r="AB3528" s="1"/>
  <c r="Z3532"/>
  <c r="AB3534"/>
  <c r="M3535"/>
  <c r="AB3535" s="1"/>
  <c r="S3537"/>
  <c r="AB3537" s="1"/>
  <c r="P3542"/>
  <c r="AB3542" s="1"/>
  <c r="V3544"/>
  <c r="AB3544" s="1"/>
  <c r="Z3548"/>
  <c r="AB3550"/>
  <c r="M3551"/>
  <c r="S3553"/>
  <c r="AB3553" s="1"/>
  <c r="P3558"/>
  <c r="AB3558" s="1"/>
  <c r="V3560"/>
  <c r="Z3564"/>
  <c r="AB3564" s="1"/>
  <c r="AB3566"/>
  <c r="M3567"/>
  <c r="AB3567" s="1"/>
  <c r="S3569"/>
  <c r="P3574"/>
  <c r="AB3578"/>
  <c r="P3584"/>
  <c r="AB3584" s="1"/>
  <c r="M3589"/>
  <c r="AB3589" s="1"/>
  <c r="S3591"/>
  <c r="AB3591" s="1"/>
  <c r="AB3592"/>
  <c r="V3594"/>
  <c r="Z3602"/>
  <c r="AB3610"/>
  <c r="P3616"/>
  <c r="M3621"/>
  <c r="AB3621" s="1"/>
  <c r="S3623"/>
  <c r="AB3623" s="1"/>
  <c r="AB3624"/>
  <c r="V3626"/>
  <c r="AB3626" s="1"/>
  <c r="Z3634"/>
  <c r="AB3634" s="1"/>
  <c r="AB3642"/>
  <c r="P3648"/>
  <c r="M3653"/>
  <c r="AB3653" s="1"/>
  <c r="AB3655"/>
  <c r="S3655"/>
  <c r="AB3656"/>
  <c r="V3658"/>
  <c r="AB3658" s="1"/>
  <c r="AB3660"/>
  <c r="Z3666"/>
  <c r="AB3674"/>
  <c r="P3680"/>
  <c r="M3685"/>
  <c r="AB3685" s="1"/>
  <c r="S3687"/>
  <c r="AB3687" s="1"/>
  <c r="AB3688"/>
  <c r="V3690"/>
  <c r="AB3690" s="1"/>
  <c r="Z3698"/>
  <c r="AB3706"/>
  <c r="P3712"/>
  <c r="AB3712" s="1"/>
  <c r="M3717"/>
  <c r="AB3717" s="1"/>
  <c r="S3719"/>
  <c r="AB3719" s="1"/>
  <c r="AB3720"/>
  <c r="V3722"/>
  <c r="Z3730"/>
  <c r="AB3738"/>
  <c r="P3744"/>
  <c r="M3749"/>
  <c r="AB3749" s="1"/>
  <c r="S3751"/>
  <c r="AB3751" s="1"/>
  <c r="AB3752"/>
  <c r="V3754"/>
  <c r="AB3754" s="1"/>
  <c r="Z3762"/>
  <c r="AB3762" s="1"/>
  <c r="AB3770"/>
  <c r="P3776"/>
  <c r="M3781"/>
  <c r="AB3781" s="1"/>
  <c r="AB3783"/>
  <c r="S3783"/>
  <c r="AB3784"/>
  <c r="V3786"/>
  <c r="AB3786" s="1"/>
  <c r="AB3788"/>
  <c r="Z3794"/>
  <c r="AB3802"/>
  <c r="AB3810"/>
  <c r="AB3815"/>
  <c r="S3815"/>
  <c r="AB3816"/>
  <c r="AB3834"/>
  <c r="AB3838"/>
  <c r="AB3850"/>
  <c r="AB3866"/>
  <c r="AB3870"/>
  <c r="AB3882"/>
  <c r="AB3898"/>
  <c r="AB3902"/>
  <c r="AB3944"/>
  <c r="AB3959"/>
  <c r="AB4072"/>
  <c r="AB4087"/>
  <c r="AB4127"/>
  <c r="V3492"/>
  <c r="AB3492" s="1"/>
  <c r="Z3496"/>
  <c r="AB3498"/>
  <c r="M3499"/>
  <c r="AB3499" s="1"/>
  <c r="S3501"/>
  <c r="AB3501" s="1"/>
  <c r="P3506"/>
  <c r="AB3506" s="1"/>
  <c r="V3508"/>
  <c r="AB3508" s="1"/>
  <c r="Z3512"/>
  <c r="AB3514"/>
  <c r="M3515"/>
  <c r="AB3515" s="1"/>
  <c r="S3517"/>
  <c r="AB3517" s="1"/>
  <c r="P3522"/>
  <c r="V3524"/>
  <c r="AB3524" s="1"/>
  <c r="Z3528"/>
  <c r="AB3530"/>
  <c r="M3531"/>
  <c r="AB3531" s="1"/>
  <c r="S3533"/>
  <c r="AB3533" s="1"/>
  <c r="P3538"/>
  <c r="AB3538" s="1"/>
  <c r="V3540"/>
  <c r="AB3540" s="1"/>
  <c r="Z3544"/>
  <c r="AB3546"/>
  <c r="M3547"/>
  <c r="S3549"/>
  <c r="AB3549" s="1"/>
  <c r="P3554"/>
  <c r="AB3554" s="1"/>
  <c r="V3556"/>
  <c r="AB3556" s="1"/>
  <c r="Z3560"/>
  <c r="AB3562"/>
  <c r="M3563"/>
  <c r="S3565"/>
  <c r="AB3565" s="1"/>
  <c r="P3570"/>
  <c r="AB3570" s="1"/>
  <c r="V3572"/>
  <c r="AB3572" s="1"/>
  <c r="P3576"/>
  <c r="AB3576" s="1"/>
  <c r="M3581"/>
  <c r="AB3581" s="1"/>
  <c r="S3583"/>
  <c r="AB3583" s="1"/>
  <c r="V3586"/>
  <c r="AB3586" s="1"/>
  <c r="AB3587"/>
  <c r="Z3594"/>
  <c r="AB3602"/>
  <c r="P3608"/>
  <c r="AB3608" s="1"/>
  <c r="M3613"/>
  <c r="AB3613" s="1"/>
  <c r="S3615"/>
  <c r="AB3615" s="1"/>
  <c r="AB3616"/>
  <c r="V3618"/>
  <c r="AB3619"/>
  <c r="AB3620"/>
  <c r="Z3626"/>
  <c r="P3640"/>
  <c r="AB3640" s="1"/>
  <c r="M3645"/>
  <c r="AB3645" s="1"/>
  <c r="S3647"/>
  <c r="AB3647" s="1"/>
  <c r="AB3648"/>
  <c r="V3650"/>
  <c r="AB3650" s="1"/>
  <c r="AB3651"/>
  <c r="Z3658"/>
  <c r="AB3666"/>
  <c r="P3672"/>
  <c r="M3677"/>
  <c r="AB3677" s="1"/>
  <c r="S3679"/>
  <c r="AB3679" s="1"/>
  <c r="AB3680"/>
  <c r="V3682"/>
  <c r="AB3682" s="1"/>
  <c r="AB3683"/>
  <c r="AB3684"/>
  <c r="Z3690"/>
  <c r="AB3698"/>
  <c r="P3704"/>
  <c r="AB3704" s="1"/>
  <c r="M3709"/>
  <c r="AB3709" s="1"/>
  <c r="S3711"/>
  <c r="AB3711" s="1"/>
  <c r="V3714"/>
  <c r="AB3714" s="1"/>
  <c r="AB3715"/>
  <c r="Z3722"/>
  <c r="AB3730"/>
  <c r="P3736"/>
  <c r="AB3736" s="1"/>
  <c r="M3741"/>
  <c r="AB3741" s="1"/>
  <c r="S3743"/>
  <c r="AB3743" s="1"/>
  <c r="AB3744"/>
  <c r="V3746"/>
  <c r="AB3747"/>
  <c r="AB3748"/>
  <c r="Z3754"/>
  <c r="P3768"/>
  <c r="AB3768" s="1"/>
  <c r="M3773"/>
  <c r="AB3773" s="1"/>
  <c r="S3775"/>
  <c r="AB3775" s="1"/>
  <c r="AB3776"/>
  <c r="V3778"/>
  <c r="AB3778" s="1"/>
  <c r="AB3779"/>
  <c r="Z3786"/>
  <c r="AB3794"/>
  <c r="P3800"/>
  <c r="M3805"/>
  <c r="AB3805" s="1"/>
  <c r="S3807"/>
  <c r="AB3807" s="1"/>
  <c r="AB3808"/>
  <c r="AB3821"/>
  <c r="AB3928"/>
  <c r="AB3949"/>
  <c r="AB4012"/>
  <c r="AB4077"/>
  <c r="AB4233"/>
  <c r="V3574"/>
  <c r="AB3574" s="1"/>
  <c r="P3580"/>
  <c r="AB3580" s="1"/>
  <c r="V3582"/>
  <c r="AB3582" s="1"/>
  <c r="P3588"/>
  <c r="AB3588" s="1"/>
  <c r="V3590"/>
  <c r="AB3590" s="1"/>
  <c r="P3596"/>
  <c r="AB3596" s="1"/>
  <c r="V3598"/>
  <c r="P3604"/>
  <c r="AB3604" s="1"/>
  <c r="V3606"/>
  <c r="AB3606" s="1"/>
  <c r="P3612"/>
  <c r="V3614"/>
  <c r="P3620"/>
  <c r="V3622"/>
  <c r="AB3622" s="1"/>
  <c r="P3628"/>
  <c r="AB3628" s="1"/>
  <c r="V3630"/>
  <c r="AB3630" s="1"/>
  <c r="P3636"/>
  <c r="AB3636" s="1"/>
  <c r="V3638"/>
  <c r="AB3638" s="1"/>
  <c r="P3644"/>
  <c r="AB3644" s="1"/>
  <c r="V3646"/>
  <c r="AB3646" s="1"/>
  <c r="P3652"/>
  <c r="AB3652" s="1"/>
  <c r="V3654"/>
  <c r="AB3654" s="1"/>
  <c r="P3660"/>
  <c r="V3662"/>
  <c r="P3668"/>
  <c r="AB3668" s="1"/>
  <c r="V3670"/>
  <c r="AB3670" s="1"/>
  <c r="P3676"/>
  <c r="AB3676" s="1"/>
  <c r="V3678"/>
  <c r="P3684"/>
  <c r="V3686"/>
  <c r="AB3686" s="1"/>
  <c r="P3692"/>
  <c r="AB3692" s="1"/>
  <c r="V3694"/>
  <c r="P3700"/>
  <c r="AB3700" s="1"/>
  <c r="V3702"/>
  <c r="AB3702" s="1"/>
  <c r="P3708"/>
  <c r="AB3708" s="1"/>
  <c r="V3710"/>
  <c r="AB3710" s="1"/>
  <c r="P3716"/>
  <c r="AB3716" s="1"/>
  <c r="V3718"/>
  <c r="AB3718" s="1"/>
  <c r="P3724"/>
  <c r="AB3724" s="1"/>
  <c r="V3726"/>
  <c r="AB3726" s="1"/>
  <c r="P3732"/>
  <c r="AB3732" s="1"/>
  <c r="V3734"/>
  <c r="AB3734" s="1"/>
  <c r="P3740"/>
  <c r="V3742"/>
  <c r="P3748"/>
  <c r="V3750"/>
  <c r="AB3750" s="1"/>
  <c r="P3756"/>
  <c r="AB3756" s="1"/>
  <c r="V3758"/>
  <c r="AB3758" s="1"/>
  <c r="P3764"/>
  <c r="AB3764" s="1"/>
  <c r="V3766"/>
  <c r="AB3766" s="1"/>
  <c r="P3772"/>
  <c r="AB3772" s="1"/>
  <c r="V3774"/>
  <c r="AB3774" s="1"/>
  <c r="P3780"/>
  <c r="AB3780" s="1"/>
  <c r="V3782"/>
  <c r="AB3782" s="1"/>
  <c r="P3788"/>
  <c r="V3790"/>
  <c r="P3796"/>
  <c r="AB3796" s="1"/>
  <c r="V3798"/>
  <c r="AB3798" s="1"/>
  <c r="P3804"/>
  <c r="AB3804" s="1"/>
  <c r="V3806"/>
  <c r="P3812"/>
  <c r="V3814"/>
  <c r="AB3814" s="1"/>
  <c r="P3820"/>
  <c r="V3822"/>
  <c r="AB3822" s="1"/>
  <c r="P3828"/>
  <c r="V3830"/>
  <c r="AB3830" s="1"/>
  <c r="P3836"/>
  <c r="V3838"/>
  <c r="P3844"/>
  <c r="V3846"/>
  <c r="AB3846" s="1"/>
  <c r="P3852"/>
  <c r="V3854"/>
  <c r="AB3854" s="1"/>
  <c r="P3860"/>
  <c r="V3862"/>
  <c r="AB3862" s="1"/>
  <c r="P3868"/>
  <c r="V3870"/>
  <c r="P3876"/>
  <c r="V3878"/>
  <c r="AB3878" s="1"/>
  <c r="P3884"/>
  <c r="V3886"/>
  <c r="AB3886" s="1"/>
  <c r="P3892"/>
  <c r="V3894"/>
  <c r="AB3894" s="1"/>
  <c r="P3900"/>
  <c r="V3902"/>
  <c r="P3908"/>
  <c r="V3910"/>
  <c r="AB3910" s="1"/>
  <c r="S3913"/>
  <c r="AB3913" s="1"/>
  <c r="V3921"/>
  <c r="S3926"/>
  <c r="AB3933"/>
  <c r="Z3937"/>
  <c r="AB3940"/>
  <c r="V3952"/>
  <c r="AB3952" s="1"/>
  <c r="M3956"/>
  <c r="AB3956" s="1"/>
  <c r="M3959"/>
  <c r="P3966"/>
  <c r="P3967"/>
  <c r="Z3972"/>
  <c r="S3977"/>
  <c r="AB3977" s="1"/>
  <c r="V3985"/>
  <c r="S3990"/>
  <c r="AB3997"/>
  <c r="Z4001"/>
  <c r="AB4004"/>
  <c r="V4016"/>
  <c r="AB4016" s="1"/>
  <c r="M4020"/>
  <c r="AB4020" s="1"/>
  <c r="M4023"/>
  <c r="AB4023" s="1"/>
  <c r="P4030"/>
  <c r="P4031"/>
  <c r="Z4036"/>
  <c r="AB4041"/>
  <c r="S4041"/>
  <c r="V4049"/>
  <c r="S4054"/>
  <c r="AB4061"/>
  <c r="Z4065"/>
  <c r="AB4068"/>
  <c r="V4080"/>
  <c r="AB4080" s="1"/>
  <c r="M4084"/>
  <c r="AB4084" s="1"/>
  <c r="M4087"/>
  <c r="P4094"/>
  <c r="P4095"/>
  <c r="Z4100"/>
  <c r="S4105"/>
  <c r="AB4105" s="1"/>
  <c r="P4114"/>
  <c r="AB4123"/>
  <c r="V4132"/>
  <c r="AB4133"/>
  <c r="AB4144"/>
  <c r="AB4153"/>
  <c r="AB4155"/>
  <c r="AB4160"/>
  <c r="AB4169"/>
  <c r="AB4171"/>
  <c r="AB4176"/>
  <c r="AB4185"/>
  <c r="AB4187"/>
  <c r="AB4192"/>
  <c r="AB4201"/>
  <c r="AB4203"/>
  <c r="AB4208"/>
  <c r="AB4217"/>
  <c r="AB4219"/>
  <c r="AB4236"/>
  <c r="AB4238"/>
  <c r="AB4252"/>
  <c r="AB4254"/>
  <c r="AB4268"/>
  <c r="AB4270"/>
  <c r="AB4284"/>
  <c r="AB4286"/>
  <c r="AB4300"/>
  <c r="AB4302"/>
  <c r="AB4312"/>
  <c r="AB3811"/>
  <c r="AB3812"/>
  <c r="AB3819"/>
  <c r="AB3820"/>
  <c r="AB3827"/>
  <c r="AB3828"/>
  <c r="AB3835"/>
  <c r="AB3836"/>
  <c r="AB3843"/>
  <c r="AB3844"/>
  <c r="AB3851"/>
  <c r="AB3852"/>
  <c r="AB3859"/>
  <c r="AB3860"/>
  <c r="AB3867"/>
  <c r="AB3868"/>
  <c r="AB3875"/>
  <c r="AB3876"/>
  <c r="AB3883"/>
  <c r="AB3884"/>
  <c r="AB3891"/>
  <c r="AB3892"/>
  <c r="AB3899"/>
  <c r="AB3900"/>
  <c r="AB3907"/>
  <c r="AB3908"/>
  <c r="AB3917"/>
  <c r="AB3924"/>
  <c r="AB3961"/>
  <c r="AB3981"/>
  <c r="AB3988"/>
  <c r="AB4025"/>
  <c r="AB4045"/>
  <c r="AB4052"/>
  <c r="AB4089"/>
  <c r="AB4109"/>
  <c r="AB4131"/>
  <c r="AB4134"/>
  <c r="AB4141"/>
  <c r="AB4143"/>
  <c r="AB4148"/>
  <c r="AB4157"/>
  <c r="AB4159"/>
  <c r="AB4164"/>
  <c r="AB4173"/>
  <c r="AB4175"/>
  <c r="AB4180"/>
  <c r="AB4189"/>
  <c r="AB4191"/>
  <c r="AB4196"/>
  <c r="AB4205"/>
  <c r="AB4207"/>
  <c r="AB4212"/>
  <c r="AB4221"/>
  <c r="AB4224"/>
  <c r="AB4240"/>
  <c r="AB4256"/>
  <c r="AB4272"/>
  <c r="AB4288"/>
  <c r="AB4304"/>
  <c r="AB4317"/>
  <c r="AB4320"/>
  <c r="AB4392"/>
  <c r="AB4520"/>
  <c r="AB3965"/>
  <c r="AB3972"/>
  <c r="AB4022"/>
  <c r="AB4029"/>
  <c r="AB4036"/>
  <c r="AB4090"/>
  <c r="AB4093"/>
  <c r="AB4100"/>
  <c r="AB4117"/>
  <c r="AB4139"/>
  <c r="AB4145"/>
  <c r="AB4147"/>
  <c r="AB4152"/>
  <c r="AB4161"/>
  <c r="AB4163"/>
  <c r="AB4168"/>
  <c r="AB4177"/>
  <c r="AB4179"/>
  <c r="AB4184"/>
  <c r="AB4193"/>
  <c r="AB4195"/>
  <c r="AB4200"/>
  <c r="AB4209"/>
  <c r="AB4211"/>
  <c r="AB4216"/>
  <c r="AB4500"/>
  <c r="P3914"/>
  <c r="AB3914" s="1"/>
  <c r="V3916"/>
  <c r="Z3920"/>
  <c r="AB3920" s="1"/>
  <c r="AB3922"/>
  <c r="M3923"/>
  <c r="AB3923" s="1"/>
  <c r="S3925"/>
  <c r="AB3925" s="1"/>
  <c r="P3930"/>
  <c r="AB3930" s="1"/>
  <c r="V3932"/>
  <c r="Z3936"/>
  <c r="AB3936" s="1"/>
  <c r="AB3938"/>
  <c r="M3939"/>
  <c r="AB3939" s="1"/>
  <c r="S3941"/>
  <c r="AB3941" s="1"/>
  <c r="P3946"/>
  <c r="AB3946" s="1"/>
  <c r="V3948"/>
  <c r="AB3948" s="1"/>
  <c r="Z3952"/>
  <c r="AB3954"/>
  <c r="M3955"/>
  <c r="AB3955" s="1"/>
  <c r="S3957"/>
  <c r="AB3957" s="1"/>
  <c r="P3962"/>
  <c r="AB3962" s="1"/>
  <c r="V3964"/>
  <c r="AB3964" s="1"/>
  <c r="Z3968"/>
  <c r="AB3968" s="1"/>
  <c r="AB3970"/>
  <c r="M3971"/>
  <c r="AB3971" s="1"/>
  <c r="S3973"/>
  <c r="AB3973" s="1"/>
  <c r="P3978"/>
  <c r="AB3978" s="1"/>
  <c r="V3980"/>
  <c r="AB3980" s="1"/>
  <c r="Z3984"/>
  <c r="AB3984" s="1"/>
  <c r="AB3986"/>
  <c r="M3987"/>
  <c r="AB3987" s="1"/>
  <c r="S3989"/>
  <c r="AB3989" s="1"/>
  <c r="P3994"/>
  <c r="AB3994" s="1"/>
  <c r="V3996"/>
  <c r="AB3996" s="1"/>
  <c r="Z4000"/>
  <c r="AB4000" s="1"/>
  <c r="AB4002"/>
  <c r="M4003"/>
  <c r="AB4003" s="1"/>
  <c r="S4005"/>
  <c r="P4010"/>
  <c r="AB4010" s="1"/>
  <c r="V4012"/>
  <c r="Z4016"/>
  <c r="AB4018"/>
  <c r="M4019"/>
  <c r="AB4019" s="1"/>
  <c r="S4021"/>
  <c r="P4026"/>
  <c r="AB4026" s="1"/>
  <c r="V4028"/>
  <c r="Z4032"/>
  <c r="AB4032" s="1"/>
  <c r="AB4034"/>
  <c r="M4035"/>
  <c r="AB4035" s="1"/>
  <c r="S4037"/>
  <c r="AB4037" s="1"/>
  <c r="P4042"/>
  <c r="AB4042" s="1"/>
  <c r="V4044"/>
  <c r="AB4044" s="1"/>
  <c r="Z4048"/>
  <c r="AB4048" s="1"/>
  <c r="AB4050"/>
  <c r="M4051"/>
  <c r="AB4051" s="1"/>
  <c r="S4053"/>
  <c r="AB4053" s="1"/>
  <c r="P4058"/>
  <c r="AB4058" s="1"/>
  <c r="V4060"/>
  <c r="Z4064"/>
  <c r="AB4064" s="1"/>
  <c r="AB4066"/>
  <c r="M4067"/>
  <c r="AB4067" s="1"/>
  <c r="S4069"/>
  <c r="AB4069" s="1"/>
  <c r="P4074"/>
  <c r="AB4074" s="1"/>
  <c r="V4076"/>
  <c r="AB4076" s="1"/>
  <c r="Z4080"/>
  <c r="AB4082"/>
  <c r="M4083"/>
  <c r="AB4083" s="1"/>
  <c r="S4085"/>
  <c r="AB4085" s="1"/>
  <c r="P4090"/>
  <c r="V4092"/>
  <c r="Z4096"/>
  <c r="AB4096" s="1"/>
  <c r="AB4098"/>
  <c r="M4099"/>
  <c r="AB4099" s="1"/>
  <c r="S4101"/>
  <c r="AB4101" s="1"/>
  <c r="P4106"/>
  <c r="AB4106" s="1"/>
  <c r="V4108"/>
  <c r="AB4108" s="1"/>
  <c r="S4113"/>
  <c r="AB4113" s="1"/>
  <c r="AB4114"/>
  <c r="Z4116"/>
  <c r="AB4116" s="1"/>
  <c r="M4119"/>
  <c r="AB4119" s="1"/>
  <c r="S4121"/>
  <c r="AB4121" s="1"/>
  <c r="AB4122"/>
  <c r="Z4124"/>
  <c r="AB4124" s="1"/>
  <c r="M4127"/>
  <c r="AB4129"/>
  <c r="S4129"/>
  <c r="AB4130"/>
  <c r="Z4132"/>
  <c r="AB4132" s="1"/>
  <c r="M4135"/>
  <c r="AB4135" s="1"/>
  <c r="AB4137"/>
  <c r="S4137"/>
  <c r="AB4138"/>
  <c r="Z4140"/>
  <c r="AB4140" s="1"/>
  <c r="AB4142"/>
  <c r="AB4146"/>
  <c r="AB4150"/>
  <c r="AB4154"/>
  <c r="AB4158"/>
  <c r="AB4162"/>
  <c r="AB4166"/>
  <c r="AB4170"/>
  <c r="AB4174"/>
  <c r="AB4178"/>
  <c r="AB4182"/>
  <c r="AB4186"/>
  <c r="AB4190"/>
  <c r="AB4194"/>
  <c r="AB4198"/>
  <c r="AB4202"/>
  <c r="AB4206"/>
  <c r="AB4210"/>
  <c r="AB4214"/>
  <c r="AB4218"/>
  <c r="Z4221"/>
  <c r="AB4223"/>
  <c r="M4232"/>
  <c r="AB4232" s="1"/>
  <c r="V4233"/>
  <c r="S4234"/>
  <c r="AB4234" s="1"/>
  <c r="AB4308"/>
  <c r="AB4324"/>
  <c r="AB4340"/>
  <c r="AB4372"/>
  <c r="AB4564"/>
  <c r="AB4744"/>
  <c r="V3912"/>
  <c r="AB3912" s="1"/>
  <c r="Z3916"/>
  <c r="AB3918"/>
  <c r="M3919"/>
  <c r="AB3919" s="1"/>
  <c r="S3921"/>
  <c r="AB3921" s="1"/>
  <c r="P3926"/>
  <c r="AB3926" s="1"/>
  <c r="V3928"/>
  <c r="Z3932"/>
  <c r="AB3932" s="1"/>
  <c r="AB3934"/>
  <c r="M3935"/>
  <c r="AB3935" s="1"/>
  <c r="S3937"/>
  <c r="AB3937" s="1"/>
  <c r="P3942"/>
  <c r="AB3942" s="1"/>
  <c r="V3944"/>
  <c r="Z3948"/>
  <c r="AB3950"/>
  <c r="M3951"/>
  <c r="AB3951" s="1"/>
  <c r="S3953"/>
  <c r="AB3953" s="1"/>
  <c r="P3958"/>
  <c r="AB3958" s="1"/>
  <c r="V3960"/>
  <c r="AB3960" s="1"/>
  <c r="Z3964"/>
  <c r="AB3966"/>
  <c r="M3967"/>
  <c r="AB3967" s="1"/>
  <c r="S3969"/>
  <c r="AB3969" s="1"/>
  <c r="P3974"/>
  <c r="AB3974" s="1"/>
  <c r="V3976"/>
  <c r="AB3976" s="1"/>
  <c r="Z3980"/>
  <c r="AB3982"/>
  <c r="M3983"/>
  <c r="AB3983" s="1"/>
  <c r="S3985"/>
  <c r="AB3985" s="1"/>
  <c r="P3990"/>
  <c r="AB3990" s="1"/>
  <c r="V3992"/>
  <c r="AB3992" s="1"/>
  <c r="Z3996"/>
  <c r="AB3998"/>
  <c r="M3999"/>
  <c r="AB3999" s="1"/>
  <c r="S4001"/>
  <c r="AB4001" s="1"/>
  <c r="P4006"/>
  <c r="AB4006" s="1"/>
  <c r="V4008"/>
  <c r="AB4008" s="1"/>
  <c r="Z4012"/>
  <c r="AB4014"/>
  <c r="M4015"/>
  <c r="AB4015" s="1"/>
  <c r="S4017"/>
  <c r="AB4017" s="1"/>
  <c r="P4022"/>
  <c r="V4024"/>
  <c r="AB4024" s="1"/>
  <c r="Z4028"/>
  <c r="AB4028" s="1"/>
  <c r="AB4030"/>
  <c r="M4031"/>
  <c r="AB4031" s="1"/>
  <c r="S4033"/>
  <c r="AB4033" s="1"/>
  <c r="P4038"/>
  <c r="AB4038" s="1"/>
  <c r="V4040"/>
  <c r="AB4040" s="1"/>
  <c r="Z4044"/>
  <c r="AB4046"/>
  <c r="M4047"/>
  <c r="AB4047" s="1"/>
  <c r="S4049"/>
  <c r="AB4049" s="1"/>
  <c r="P4054"/>
  <c r="AB4054" s="1"/>
  <c r="V4056"/>
  <c r="AB4056" s="1"/>
  <c r="Z4060"/>
  <c r="AB4060" s="1"/>
  <c r="AB4062"/>
  <c r="M4063"/>
  <c r="AB4063" s="1"/>
  <c r="S4065"/>
  <c r="AB4065" s="1"/>
  <c r="P4070"/>
  <c r="AB4070" s="1"/>
  <c r="V4072"/>
  <c r="Z4076"/>
  <c r="AB4078"/>
  <c r="M4079"/>
  <c r="AB4079" s="1"/>
  <c r="S4081"/>
  <c r="AB4081" s="1"/>
  <c r="P4086"/>
  <c r="AB4086" s="1"/>
  <c r="V4088"/>
  <c r="AB4088" s="1"/>
  <c r="Z4092"/>
  <c r="AB4092" s="1"/>
  <c r="AB4094"/>
  <c r="M4095"/>
  <c r="AB4095" s="1"/>
  <c r="S4097"/>
  <c r="AB4097" s="1"/>
  <c r="P4102"/>
  <c r="AB4102" s="1"/>
  <c r="V4104"/>
  <c r="AB4104" s="1"/>
  <c r="Z4108"/>
  <c r="AB4110"/>
  <c r="M4111"/>
  <c r="AB4111" s="1"/>
  <c r="V4112"/>
  <c r="AB4112" s="1"/>
  <c r="P4118"/>
  <c r="AB4118" s="1"/>
  <c r="V4120"/>
  <c r="AB4120" s="1"/>
  <c r="P4126"/>
  <c r="AB4126" s="1"/>
  <c r="V4128"/>
  <c r="AB4128" s="1"/>
  <c r="P4134"/>
  <c r="V4136"/>
  <c r="AB4225"/>
  <c r="M4228"/>
  <c r="AB4228" s="1"/>
  <c r="V4229"/>
  <c r="AB4229" s="1"/>
  <c r="S4230"/>
  <c r="AB4230" s="1"/>
  <c r="P4231"/>
  <c r="AB4231" s="1"/>
  <c r="Z4233"/>
  <c r="AB4235"/>
  <c r="AB4237"/>
  <c r="AB4239"/>
  <c r="AB4241"/>
  <c r="AB4243"/>
  <c r="AB4245"/>
  <c r="AB4247"/>
  <c r="AB4249"/>
  <c r="AB4251"/>
  <c r="AB4253"/>
  <c r="AB4255"/>
  <c r="AB4257"/>
  <c r="AB4259"/>
  <c r="AB4261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AB4303"/>
  <c r="AB4305"/>
  <c r="AB4307"/>
  <c r="AB4310"/>
  <c r="AB4351"/>
  <c r="AB4360"/>
  <c r="AB4376"/>
  <c r="AB4408"/>
  <c r="AB4472"/>
  <c r="AB4536"/>
  <c r="AB4774"/>
  <c r="AB4346"/>
  <c r="AB4353"/>
  <c r="AB4359"/>
  <c r="AB4361"/>
  <c r="AB4363"/>
  <c r="AB4365"/>
  <c r="AB4367"/>
  <c r="AB4369"/>
  <c r="AB4371"/>
  <c r="AB4373"/>
  <c r="AB4375"/>
  <c r="AB4377"/>
  <c r="AB4379"/>
  <c r="AB4381"/>
  <c r="AB4383"/>
  <c r="AB4385"/>
  <c r="AB4398"/>
  <c r="AB4403"/>
  <c r="AB4414"/>
  <c r="AB4430"/>
  <c r="AB4446"/>
  <c r="AB4462"/>
  <c r="AB4467"/>
  <c r="AB4478"/>
  <c r="AB4494"/>
  <c r="AB4515"/>
  <c r="AB4541"/>
  <c r="AB4571"/>
  <c r="AB4606"/>
  <c r="AB4622"/>
  <c r="AB4638"/>
  <c r="AB4654"/>
  <c r="AB4670"/>
  <c r="AB4686"/>
  <c r="AB4702"/>
  <c r="AB4706"/>
  <c r="S4309"/>
  <c r="AB4309" s="1"/>
  <c r="P4314"/>
  <c r="AB4314" s="1"/>
  <c r="V4316"/>
  <c r="AB4316" s="1"/>
  <c r="Z4320"/>
  <c r="AB4322"/>
  <c r="M4323"/>
  <c r="AB4323" s="1"/>
  <c r="S4325"/>
  <c r="AB4325" s="1"/>
  <c r="P4330"/>
  <c r="AB4330" s="1"/>
  <c r="V4332"/>
  <c r="AB4332" s="1"/>
  <c r="Z4336"/>
  <c r="AB4336" s="1"/>
  <c r="AB4338"/>
  <c r="M4339"/>
  <c r="AB4339" s="1"/>
  <c r="S4341"/>
  <c r="AB4341" s="1"/>
  <c r="M4347"/>
  <c r="AB4347" s="1"/>
  <c r="AB4349"/>
  <c r="S4349"/>
  <c r="AB4350"/>
  <c r="Z4352"/>
  <c r="AB4352" s="1"/>
  <c r="M4355"/>
  <c r="AB4355" s="1"/>
  <c r="S4357"/>
  <c r="AB4357" s="1"/>
  <c r="AB4358"/>
  <c r="AB4362"/>
  <c r="AB4366"/>
  <c r="AB4370"/>
  <c r="AB4374"/>
  <c r="AB4378"/>
  <c r="AB4382"/>
  <c r="AB4386"/>
  <c r="M4388"/>
  <c r="AB4388" s="1"/>
  <c r="V4389"/>
  <c r="AB4389" s="1"/>
  <c r="AB4390"/>
  <c r="S4390"/>
  <c r="P4391"/>
  <c r="Z4393"/>
  <c r="AB4393" s="1"/>
  <c r="AB4395"/>
  <c r="M4404"/>
  <c r="AB4404" s="1"/>
  <c r="V4405"/>
  <c r="AB4405" s="1"/>
  <c r="AB4406"/>
  <c r="S4406"/>
  <c r="P4407"/>
  <c r="Z4409"/>
  <c r="AB4409" s="1"/>
  <c r="AB4411"/>
  <c r="M4420"/>
  <c r="AB4420" s="1"/>
  <c r="V4421"/>
  <c r="AB4421" s="1"/>
  <c r="AB4422"/>
  <c r="S4422"/>
  <c r="P4423"/>
  <c r="Z4425"/>
  <c r="AB4425" s="1"/>
  <c r="AB4427"/>
  <c r="M4436"/>
  <c r="AB4436" s="1"/>
  <c r="V4437"/>
  <c r="AB4437" s="1"/>
  <c r="AB4438"/>
  <c r="S4438"/>
  <c r="P4439"/>
  <c r="Z4441"/>
  <c r="AB4441" s="1"/>
  <c r="AB4443"/>
  <c r="M4452"/>
  <c r="AB4452" s="1"/>
  <c r="V4453"/>
  <c r="AB4453" s="1"/>
  <c r="AB4454"/>
  <c r="S4454"/>
  <c r="P4455"/>
  <c r="Z4457"/>
  <c r="AB4457" s="1"/>
  <c r="AB4459"/>
  <c r="M4468"/>
  <c r="AB4468" s="1"/>
  <c r="V4469"/>
  <c r="AB4469" s="1"/>
  <c r="AB4470"/>
  <c r="S4470"/>
  <c r="P4471"/>
  <c r="Z4473"/>
  <c r="AB4473" s="1"/>
  <c r="AB4475"/>
  <c r="M4484"/>
  <c r="AB4484" s="1"/>
  <c r="V4485"/>
  <c r="AB4485" s="1"/>
  <c r="AB4486"/>
  <c r="S4486"/>
  <c r="P4487"/>
  <c r="Z4489"/>
  <c r="AB4489" s="1"/>
  <c r="AB4491"/>
  <c r="M4500"/>
  <c r="V4501"/>
  <c r="AB4501" s="1"/>
  <c r="AB4502"/>
  <c r="S4502"/>
  <c r="P4503"/>
  <c r="Z4505"/>
  <c r="AB4505" s="1"/>
  <c r="AB4507"/>
  <c r="M4516"/>
  <c r="AB4516" s="1"/>
  <c r="V4517"/>
  <c r="AB4517" s="1"/>
  <c r="AB4518"/>
  <c r="S4518"/>
  <c r="P4519"/>
  <c r="Z4521"/>
  <c r="AB4521" s="1"/>
  <c r="AB4523"/>
  <c r="M4532"/>
  <c r="AB4532" s="1"/>
  <c r="V4533"/>
  <c r="AB4533" s="1"/>
  <c r="AB4534"/>
  <c r="S4534"/>
  <c r="P4535"/>
  <c r="Z4537"/>
  <c r="AB4537" s="1"/>
  <c r="AB4539"/>
  <c r="Z4541"/>
  <c r="AB4543"/>
  <c r="Z4545"/>
  <c r="AB4545" s="1"/>
  <c r="AB4547"/>
  <c r="P4554"/>
  <c r="M4559"/>
  <c r="AB4559" s="1"/>
  <c r="AB4565"/>
  <c r="P4570"/>
  <c r="M4575"/>
  <c r="AB4575" s="1"/>
  <c r="AB4584"/>
  <c r="AB4782"/>
  <c r="AB4880"/>
  <c r="P4310"/>
  <c r="V4312"/>
  <c r="Z4316"/>
  <c r="AB4318"/>
  <c r="M4319"/>
  <c r="AB4319" s="1"/>
  <c r="S4321"/>
  <c r="AB4321" s="1"/>
  <c r="P4326"/>
  <c r="AB4326" s="1"/>
  <c r="V4328"/>
  <c r="AB4328" s="1"/>
  <c r="Z4332"/>
  <c r="AB4334"/>
  <c r="M4335"/>
  <c r="AB4335" s="1"/>
  <c r="S4337"/>
  <c r="AB4337" s="1"/>
  <c r="P4342"/>
  <c r="AB4342" s="1"/>
  <c r="V4344"/>
  <c r="AB4344" s="1"/>
  <c r="P4346"/>
  <c r="V4348"/>
  <c r="AB4348" s="1"/>
  <c r="P4354"/>
  <c r="AB4354" s="1"/>
  <c r="V4356"/>
  <c r="AB4356" s="1"/>
  <c r="P4387"/>
  <c r="AB4387" s="1"/>
  <c r="Z4389"/>
  <c r="AB4391"/>
  <c r="AB4397"/>
  <c r="M4400"/>
  <c r="AB4400" s="1"/>
  <c r="V4401"/>
  <c r="AB4401" s="1"/>
  <c r="AB4402"/>
  <c r="S4402"/>
  <c r="P4403"/>
  <c r="Z4405"/>
  <c r="AB4407"/>
  <c r="AB4413"/>
  <c r="M4416"/>
  <c r="AB4416" s="1"/>
  <c r="V4417"/>
  <c r="AB4417" s="1"/>
  <c r="AB4418"/>
  <c r="S4418"/>
  <c r="P4419"/>
  <c r="AB4419" s="1"/>
  <c r="Z4421"/>
  <c r="AB4423"/>
  <c r="AB4429"/>
  <c r="M4432"/>
  <c r="AB4432" s="1"/>
  <c r="V4433"/>
  <c r="AB4433" s="1"/>
  <c r="AB4434"/>
  <c r="S4434"/>
  <c r="P4435"/>
  <c r="AB4435" s="1"/>
  <c r="Z4437"/>
  <c r="AB4439"/>
  <c r="AB4445"/>
  <c r="M4448"/>
  <c r="AB4448" s="1"/>
  <c r="V4449"/>
  <c r="AB4449" s="1"/>
  <c r="AB4450"/>
  <c r="S4450"/>
  <c r="P4451"/>
  <c r="AB4451" s="1"/>
  <c r="Z4453"/>
  <c r="AB4455"/>
  <c r="AB4461"/>
  <c r="M4464"/>
  <c r="AB4464" s="1"/>
  <c r="V4465"/>
  <c r="AB4465" s="1"/>
  <c r="AB4466"/>
  <c r="S4466"/>
  <c r="P4467"/>
  <c r="Z4469"/>
  <c r="AB4471"/>
  <c r="AB4477"/>
  <c r="M4480"/>
  <c r="AB4480" s="1"/>
  <c r="V4481"/>
  <c r="AB4481" s="1"/>
  <c r="AB4482"/>
  <c r="S4482"/>
  <c r="P4483"/>
  <c r="AB4483" s="1"/>
  <c r="Z4485"/>
  <c r="AB4487"/>
  <c r="AB4493"/>
  <c r="M4496"/>
  <c r="AB4496" s="1"/>
  <c r="V4497"/>
  <c r="AB4497" s="1"/>
  <c r="AB4498"/>
  <c r="S4498"/>
  <c r="P4499"/>
  <c r="AB4499" s="1"/>
  <c r="Z4501"/>
  <c r="AB4503"/>
  <c r="AB4509"/>
  <c r="M4512"/>
  <c r="AB4512" s="1"/>
  <c r="V4513"/>
  <c r="AB4513" s="1"/>
  <c r="AB4514"/>
  <c r="S4514"/>
  <c r="P4515"/>
  <c r="Z4517"/>
  <c r="AB4519"/>
  <c r="AB4525"/>
  <c r="M4528"/>
  <c r="AB4528" s="1"/>
  <c r="V4529"/>
  <c r="AB4529" s="1"/>
  <c r="AB4530"/>
  <c r="S4530"/>
  <c r="P4531"/>
  <c r="AB4531" s="1"/>
  <c r="Z4533"/>
  <c r="AB4535"/>
  <c r="AB4552"/>
  <c r="V4556"/>
  <c r="AB4556" s="1"/>
  <c r="AB4568"/>
  <c r="V4572"/>
  <c r="AB4572" s="1"/>
  <c r="AB4590"/>
  <c r="AB4618"/>
  <c r="AB4634"/>
  <c r="AB4650"/>
  <c r="AB4666"/>
  <c r="AB4682"/>
  <c r="AB4710"/>
  <c r="AB4913"/>
  <c r="Z4551"/>
  <c r="M4554"/>
  <c r="AB4554" s="1"/>
  <c r="S4556"/>
  <c r="P4561"/>
  <c r="V4563"/>
  <c r="AB4563" s="1"/>
  <c r="Z4567"/>
  <c r="M4570"/>
  <c r="AB4570" s="1"/>
  <c r="S4572"/>
  <c r="P4577"/>
  <c r="AB4577" s="1"/>
  <c r="AB4579"/>
  <c r="V4579"/>
  <c r="S4580"/>
  <c r="AB4580" s="1"/>
  <c r="AB4581"/>
  <c r="P4585"/>
  <c r="M4586"/>
  <c r="AB4586" s="1"/>
  <c r="V4587"/>
  <c r="S4588"/>
  <c r="AB4588" s="1"/>
  <c r="P4593"/>
  <c r="M4594"/>
  <c r="AB4594" s="1"/>
  <c r="V4595"/>
  <c r="AB4595" s="1"/>
  <c r="S4596"/>
  <c r="AB4596" s="1"/>
  <c r="P4601"/>
  <c r="M4602"/>
  <c r="AB4602" s="1"/>
  <c r="V4603"/>
  <c r="AB4604"/>
  <c r="V4607"/>
  <c r="AB4608"/>
  <c r="V4611"/>
  <c r="AB4612"/>
  <c r="V4615"/>
  <c r="AB4616"/>
  <c r="V4619"/>
  <c r="AB4620"/>
  <c r="V4623"/>
  <c r="AB4624"/>
  <c r="V4627"/>
  <c r="AB4628"/>
  <c r="V4631"/>
  <c r="AB4632"/>
  <c r="V4635"/>
  <c r="AB4636"/>
  <c r="V4639"/>
  <c r="AB4640"/>
  <c r="V4643"/>
  <c r="AB4644"/>
  <c r="V4647"/>
  <c r="AB4648"/>
  <c r="V4651"/>
  <c r="AB4652"/>
  <c r="V4655"/>
  <c r="AB4656"/>
  <c r="V4659"/>
  <c r="AB4660"/>
  <c r="V4663"/>
  <c r="AB4664"/>
  <c r="V4667"/>
  <c r="AB4668"/>
  <c r="V4671"/>
  <c r="AB4672"/>
  <c r="V4675"/>
  <c r="AB4676"/>
  <c r="V4679"/>
  <c r="AB4680"/>
  <c r="V4683"/>
  <c r="AB4684"/>
  <c r="V4687"/>
  <c r="AB4688"/>
  <c r="V4691"/>
  <c r="AB4692"/>
  <c r="V4695"/>
  <c r="AB4696"/>
  <c r="AB4700"/>
  <c r="AB4704"/>
  <c r="AB4712"/>
  <c r="AB4716"/>
  <c r="AB4734"/>
  <c r="AB4778"/>
  <c r="AB4810"/>
  <c r="AB4845"/>
  <c r="AB4946"/>
  <c r="AB4549"/>
  <c r="P4553"/>
  <c r="AB4553" s="1"/>
  <c r="V4555"/>
  <c r="AB4555" s="1"/>
  <c r="Z4559"/>
  <c r="AB4561"/>
  <c r="M4562"/>
  <c r="AB4562" s="1"/>
  <c r="S4564"/>
  <c r="P4569"/>
  <c r="AB4569" s="1"/>
  <c r="V4571"/>
  <c r="Z4575"/>
  <c r="M4578"/>
  <c r="AB4578" s="1"/>
  <c r="P4581"/>
  <c r="M4582"/>
  <c r="AB4582" s="1"/>
  <c r="V4583"/>
  <c r="AB4583" s="1"/>
  <c r="S4584"/>
  <c r="AB4585"/>
  <c r="P4589"/>
  <c r="AB4589" s="1"/>
  <c r="M4590"/>
  <c r="V4591"/>
  <c r="AB4591" s="1"/>
  <c r="S4592"/>
  <c r="AB4592" s="1"/>
  <c r="AB4593"/>
  <c r="P4597"/>
  <c r="AB4597" s="1"/>
  <c r="M4598"/>
  <c r="AB4598" s="1"/>
  <c r="V4599"/>
  <c r="AB4599" s="1"/>
  <c r="S4600"/>
  <c r="AB4600" s="1"/>
  <c r="AB4601"/>
  <c r="AB4605"/>
  <c r="AB4607"/>
  <c r="AB4609"/>
  <c r="AB4611"/>
  <c r="AB4613"/>
  <c r="AB4615"/>
  <c r="AB4617"/>
  <c r="AB4619"/>
  <c r="AB4621"/>
  <c r="AB4623"/>
  <c r="AB4625"/>
  <c r="AB4627"/>
  <c r="AB4629"/>
  <c r="AB4631"/>
  <c r="AB4633"/>
  <c r="AB4635"/>
  <c r="AB4637"/>
  <c r="AB4639"/>
  <c r="AB4641"/>
  <c r="AB4643"/>
  <c r="AB4645"/>
  <c r="AB4647"/>
  <c r="AB4649"/>
  <c r="AB4651"/>
  <c r="AB4653"/>
  <c r="AB4655"/>
  <c r="AB4657"/>
  <c r="AB4659"/>
  <c r="AB4661"/>
  <c r="AB4663"/>
  <c r="AB4665"/>
  <c r="AB4667"/>
  <c r="AB4669"/>
  <c r="AB4671"/>
  <c r="AB4673"/>
  <c r="AB4675"/>
  <c r="AB4677"/>
  <c r="AB4679"/>
  <c r="AB4681"/>
  <c r="AB4683"/>
  <c r="AB4685"/>
  <c r="AB4687"/>
  <c r="AB4689"/>
  <c r="AB4691"/>
  <c r="AB4693"/>
  <c r="AB4695"/>
  <c r="AB4697"/>
  <c r="AB4699"/>
  <c r="AB4701"/>
  <c r="AB4703"/>
  <c r="AB4705"/>
  <c r="V4707"/>
  <c r="AB4707" s="1"/>
  <c r="M4710"/>
  <c r="AB4711"/>
  <c r="AB4713"/>
  <c r="M4714"/>
  <c r="AB4714" s="1"/>
  <c r="AB4715"/>
  <c r="AB4717"/>
  <c r="Z4719"/>
  <c r="AB4719" s="1"/>
  <c r="S4720"/>
  <c r="AB4720" s="1"/>
  <c r="P4721"/>
  <c r="AB4723"/>
  <c r="AB4773"/>
  <c r="AB4805"/>
  <c r="AB4869"/>
  <c r="V4551"/>
  <c r="AB4551" s="1"/>
  <c r="Z4555"/>
  <c r="AB4557"/>
  <c r="M4558"/>
  <c r="AB4558" s="1"/>
  <c r="S4560"/>
  <c r="AB4560" s="1"/>
  <c r="P4565"/>
  <c r="V4567"/>
  <c r="AB4567" s="1"/>
  <c r="Z4571"/>
  <c r="AB4573"/>
  <c r="M4574"/>
  <c r="AB4574" s="1"/>
  <c r="S4576"/>
  <c r="AB4576" s="1"/>
  <c r="Z4583"/>
  <c r="AB4587"/>
  <c r="Z4591"/>
  <c r="Z4599"/>
  <c r="AB4603"/>
  <c r="Z4707"/>
  <c r="S4708"/>
  <c r="AB4708" s="1"/>
  <c r="P4709"/>
  <c r="AB4709" s="1"/>
  <c r="AB4721"/>
  <c r="V4723"/>
  <c r="AB4724"/>
  <c r="S4724"/>
  <c r="P4725"/>
  <c r="AB4725" s="1"/>
  <c r="V4726"/>
  <c r="AB4726" s="1"/>
  <c r="P4732"/>
  <c r="AB4732" s="1"/>
  <c r="Z4734"/>
  <c r="M4737"/>
  <c r="AB4737" s="1"/>
  <c r="S4739"/>
  <c r="AB4739" s="1"/>
  <c r="Z4742"/>
  <c r="M4745"/>
  <c r="AB4745" s="1"/>
  <c r="AB4747"/>
  <c r="S4747"/>
  <c r="P4752"/>
  <c r="V4754"/>
  <c r="AB4754" s="1"/>
  <c r="S4759"/>
  <c r="AB4759" s="1"/>
  <c r="P4764"/>
  <c r="AB4764" s="1"/>
  <c r="V4766"/>
  <c r="AB4766" s="1"/>
  <c r="P4772"/>
  <c r="V4774"/>
  <c r="P4780"/>
  <c r="AB4780" s="1"/>
  <c r="V4782"/>
  <c r="P4788"/>
  <c r="V4790"/>
  <c r="AB4790" s="1"/>
  <c r="P4796"/>
  <c r="AB4796" s="1"/>
  <c r="V4798"/>
  <c r="P4804"/>
  <c r="V4806"/>
  <c r="AB4806" s="1"/>
  <c r="P4812"/>
  <c r="AB4812" s="1"/>
  <c r="V4814"/>
  <c r="AB4814" s="1"/>
  <c r="P4820"/>
  <c r="V4822"/>
  <c r="AB4822" s="1"/>
  <c r="AB4929"/>
  <c r="AB4993"/>
  <c r="Z4726"/>
  <c r="M4729"/>
  <c r="AB4729" s="1"/>
  <c r="AB4731"/>
  <c r="S4731"/>
  <c r="P4736"/>
  <c r="AB4736" s="1"/>
  <c r="V4738"/>
  <c r="AB4738" s="1"/>
  <c r="P4744"/>
  <c r="V4746"/>
  <c r="AB4746" s="1"/>
  <c r="S4751"/>
  <c r="AB4751" s="1"/>
  <c r="AB4752"/>
  <c r="Z4754"/>
  <c r="M4757"/>
  <c r="AB4757" s="1"/>
  <c r="V4758"/>
  <c r="AB4758" s="1"/>
  <c r="S4763"/>
  <c r="AB4763" s="1"/>
  <c r="Z4766"/>
  <c r="M4769"/>
  <c r="AB4769" s="1"/>
  <c r="AB4771"/>
  <c r="S4771"/>
  <c r="AB4772"/>
  <c r="Z4774"/>
  <c r="M4777"/>
  <c r="AB4777" s="1"/>
  <c r="S4779"/>
  <c r="AB4779" s="1"/>
  <c r="Z4782"/>
  <c r="M4785"/>
  <c r="AB4785" s="1"/>
  <c r="AB4787"/>
  <c r="S4787"/>
  <c r="AB4788"/>
  <c r="Z4790"/>
  <c r="M4793"/>
  <c r="AB4793" s="1"/>
  <c r="S4795"/>
  <c r="AB4795" s="1"/>
  <c r="Z4798"/>
  <c r="AB4798" s="1"/>
  <c r="M4801"/>
  <c r="AB4801" s="1"/>
  <c r="AB4803"/>
  <c r="S4803"/>
  <c r="AB4804"/>
  <c r="Z4806"/>
  <c r="M4809"/>
  <c r="AB4809" s="1"/>
  <c r="S4811"/>
  <c r="AB4811" s="1"/>
  <c r="Z4814"/>
  <c r="M4817"/>
  <c r="AB4817" s="1"/>
  <c r="AB4819"/>
  <c r="S4819"/>
  <c r="AB4820"/>
  <c r="Z4822"/>
  <c r="AB4829"/>
  <c r="V4833"/>
  <c r="AB4834"/>
  <c r="P4847"/>
  <c r="AB4856"/>
  <c r="AB4868"/>
  <c r="AB4873"/>
  <c r="P4875"/>
  <c r="P4876"/>
  <c r="AB4908"/>
  <c r="AB4940"/>
  <c r="AB4943"/>
  <c r="AB4972"/>
  <c r="S4727"/>
  <c r="AB4727" s="1"/>
  <c r="AB4728"/>
  <c r="Z4730"/>
  <c r="AB4730" s="1"/>
  <c r="M4733"/>
  <c r="AB4733" s="1"/>
  <c r="V4734"/>
  <c r="P4740"/>
  <c r="AB4740" s="1"/>
  <c r="V4742"/>
  <c r="AB4742" s="1"/>
  <c r="P4748"/>
  <c r="AB4748" s="1"/>
  <c r="Z4750"/>
  <c r="AB4750" s="1"/>
  <c r="M4753"/>
  <c r="AB4753" s="1"/>
  <c r="AB4755"/>
  <c r="S4755"/>
  <c r="AB4756"/>
  <c r="P4760"/>
  <c r="AB4760" s="1"/>
  <c r="Z4762"/>
  <c r="AB4762" s="1"/>
  <c r="M4765"/>
  <c r="AB4765" s="1"/>
  <c r="AB4767"/>
  <c r="S4767"/>
  <c r="AB4768"/>
  <c r="Z4770"/>
  <c r="AB4770" s="1"/>
  <c r="M4773"/>
  <c r="S4775"/>
  <c r="AB4775" s="1"/>
  <c r="AB4776"/>
  <c r="Z4778"/>
  <c r="M4781"/>
  <c r="AB4781" s="1"/>
  <c r="AB4783"/>
  <c r="S4783"/>
  <c r="AB4784"/>
  <c r="Z4786"/>
  <c r="AB4786" s="1"/>
  <c r="M4789"/>
  <c r="AB4789" s="1"/>
  <c r="S4791"/>
  <c r="AB4791" s="1"/>
  <c r="AB4792"/>
  <c r="Z4794"/>
  <c r="AB4794" s="1"/>
  <c r="M4797"/>
  <c r="AB4797" s="1"/>
  <c r="AB4799"/>
  <c r="S4799"/>
  <c r="AB4800"/>
  <c r="Z4802"/>
  <c r="AB4802" s="1"/>
  <c r="M4805"/>
  <c r="S4807"/>
  <c r="AB4807" s="1"/>
  <c r="AB4808"/>
  <c r="Z4810"/>
  <c r="M4813"/>
  <c r="AB4813" s="1"/>
  <c r="AB4815"/>
  <c r="S4815"/>
  <c r="AB4816"/>
  <c r="Z4818"/>
  <c r="AB4818" s="1"/>
  <c r="M4821"/>
  <c r="AB4821" s="1"/>
  <c r="S4823"/>
  <c r="AB4823" s="1"/>
  <c r="P4827"/>
  <c r="M4832"/>
  <c r="AB4832" s="1"/>
  <c r="AB4840"/>
  <c r="V4849"/>
  <c r="AB4849" s="1"/>
  <c r="AB4850"/>
  <c r="AB4892"/>
  <c r="AB4924"/>
  <c r="AB4927"/>
  <c r="AB4956"/>
  <c r="AB4988"/>
  <c r="S4826"/>
  <c r="AB4826" s="1"/>
  <c r="AB4827"/>
  <c r="P4831"/>
  <c r="Z4833"/>
  <c r="AB4833" s="1"/>
  <c r="M4836"/>
  <c r="AB4836" s="1"/>
  <c r="S4838"/>
  <c r="AB4838" s="1"/>
  <c r="AB4839"/>
  <c r="Z4841"/>
  <c r="AB4841" s="1"/>
  <c r="M4844"/>
  <c r="AB4844" s="1"/>
  <c r="AB4846"/>
  <c r="S4846"/>
  <c r="AB4847"/>
  <c r="Z4849"/>
  <c r="M4852"/>
  <c r="AB4852" s="1"/>
  <c r="S4854"/>
  <c r="AB4854" s="1"/>
  <c r="AB4855"/>
  <c r="P4859"/>
  <c r="P4860"/>
  <c r="AB4864"/>
  <c r="Z4865"/>
  <c r="AB4865" s="1"/>
  <c r="AB4870"/>
  <c r="S4870"/>
  <c r="AB4876"/>
  <c r="V4878"/>
  <c r="V4824"/>
  <c r="AB4824" s="1"/>
  <c r="V4825"/>
  <c r="AB4825" s="1"/>
  <c r="AB4830"/>
  <c r="S4830"/>
  <c r="AB4831"/>
  <c r="P4835"/>
  <c r="AB4835" s="1"/>
  <c r="V4837"/>
  <c r="AB4837" s="1"/>
  <c r="P4843"/>
  <c r="AB4843" s="1"/>
  <c r="V4845"/>
  <c r="P4851"/>
  <c r="AB4851" s="1"/>
  <c r="V4853"/>
  <c r="AB4853" s="1"/>
  <c r="V4862"/>
  <c r="S4867"/>
  <c r="AB4874"/>
  <c r="Z4878"/>
  <c r="AB4881"/>
  <c r="AB4886"/>
  <c r="AB4894"/>
  <c r="AB4902"/>
  <c r="AB4910"/>
  <c r="AB4918"/>
  <c r="AB4926"/>
  <c r="AB4934"/>
  <c r="AB4942"/>
  <c r="AB4950"/>
  <c r="AB4958"/>
  <c r="AB4966"/>
  <c r="AB4974"/>
  <c r="AB4982"/>
  <c r="AB4990"/>
  <c r="AB4998"/>
  <c r="V4857"/>
  <c r="AB4857" s="1"/>
  <c r="Z4861"/>
  <c r="AB4861" s="1"/>
  <c r="AB4863"/>
  <c r="M4864"/>
  <c r="S4866"/>
  <c r="AB4866" s="1"/>
  <c r="P4871"/>
  <c r="AB4871" s="1"/>
  <c r="V4873"/>
  <c r="Z4877"/>
  <c r="AB4877" s="1"/>
  <c r="AB4879"/>
  <c r="M4880"/>
  <c r="S4882"/>
  <c r="AB4882" s="1"/>
  <c r="AB4883"/>
  <c r="P4887"/>
  <c r="AB4887" s="1"/>
  <c r="M4888"/>
  <c r="AB4888" s="1"/>
  <c r="V4889"/>
  <c r="AB4889" s="1"/>
  <c r="S4890"/>
  <c r="AB4890" s="1"/>
  <c r="AB4891"/>
  <c r="P4895"/>
  <c r="AB4895" s="1"/>
  <c r="M4896"/>
  <c r="AB4896" s="1"/>
  <c r="V4897"/>
  <c r="AB4897" s="1"/>
  <c r="S4898"/>
  <c r="AB4898" s="1"/>
  <c r="AB4899"/>
  <c r="P4903"/>
  <c r="AB4903" s="1"/>
  <c r="M4904"/>
  <c r="AB4904" s="1"/>
  <c r="V4905"/>
  <c r="AB4905" s="1"/>
  <c r="S4906"/>
  <c r="AB4906" s="1"/>
  <c r="AB4907"/>
  <c r="P4911"/>
  <c r="AB4911" s="1"/>
  <c r="M4912"/>
  <c r="AB4912" s="1"/>
  <c r="V4913"/>
  <c r="S4914"/>
  <c r="AB4914" s="1"/>
  <c r="AB4915"/>
  <c r="P4919"/>
  <c r="AB4919" s="1"/>
  <c r="M4920"/>
  <c r="AB4920" s="1"/>
  <c r="V4921"/>
  <c r="AB4921" s="1"/>
  <c r="S4922"/>
  <c r="AB4922" s="1"/>
  <c r="AB4923"/>
  <c r="P4927"/>
  <c r="M4928"/>
  <c r="AB4928" s="1"/>
  <c r="V4929"/>
  <c r="S4930"/>
  <c r="AB4930" s="1"/>
  <c r="AB4931"/>
  <c r="P4935"/>
  <c r="AB4935" s="1"/>
  <c r="M4936"/>
  <c r="AB4936" s="1"/>
  <c r="V4937"/>
  <c r="AB4937" s="1"/>
  <c r="S4938"/>
  <c r="AB4938" s="1"/>
  <c r="AB4939"/>
  <c r="P4943"/>
  <c r="M4944"/>
  <c r="AB4944" s="1"/>
  <c r="V4945"/>
  <c r="AB4945" s="1"/>
  <c r="S4946"/>
  <c r="AB4947"/>
  <c r="P4951"/>
  <c r="AB4951" s="1"/>
  <c r="M4952"/>
  <c r="AB4952" s="1"/>
  <c r="V4953"/>
  <c r="AB4953" s="1"/>
  <c r="S4954"/>
  <c r="AB4954" s="1"/>
  <c r="AB4955"/>
  <c r="P4959"/>
  <c r="AB4959" s="1"/>
  <c r="M4960"/>
  <c r="AB4960" s="1"/>
  <c r="V4961"/>
  <c r="AB4961" s="1"/>
  <c r="S4962"/>
  <c r="AB4962" s="1"/>
  <c r="AB4963"/>
  <c r="P4967"/>
  <c r="AB4967" s="1"/>
  <c r="M4968"/>
  <c r="AB4968" s="1"/>
  <c r="V4969"/>
  <c r="AB4969" s="1"/>
  <c r="S4970"/>
  <c r="AB4970" s="1"/>
  <c r="AB4971"/>
  <c r="P4975"/>
  <c r="AB4975" s="1"/>
  <c r="M4976"/>
  <c r="AB4976" s="1"/>
  <c r="V4977"/>
  <c r="AB4977" s="1"/>
  <c r="S4978"/>
  <c r="AB4978" s="1"/>
  <c r="AB4979"/>
  <c r="P4983"/>
  <c r="AB4983" s="1"/>
  <c r="M4984"/>
  <c r="AB4984" s="1"/>
  <c r="V4985"/>
  <c r="S4986"/>
  <c r="AB4986" s="1"/>
  <c r="AB4987"/>
  <c r="P4991"/>
  <c r="AB4991" s="1"/>
  <c r="M4992"/>
  <c r="AB4992" s="1"/>
  <c r="V4993"/>
  <c r="S4994"/>
  <c r="AB4994" s="1"/>
  <c r="AB4995"/>
  <c r="P4999"/>
  <c r="AB4999" s="1"/>
  <c r="M5000"/>
  <c r="AB5000" s="1"/>
  <c r="V5001"/>
  <c r="AB5001" s="1"/>
  <c r="Z4857"/>
  <c r="AB4859"/>
  <c r="M4860"/>
  <c r="AB4860" s="1"/>
  <c r="S4862"/>
  <c r="AB4862" s="1"/>
  <c r="P4867"/>
  <c r="AB4867" s="1"/>
  <c r="V4869"/>
  <c r="Z4873"/>
  <c r="AB4875"/>
  <c r="M4876"/>
  <c r="S4878"/>
  <c r="AB4878" s="1"/>
  <c r="AB4885"/>
  <c r="Z4889"/>
  <c r="AB4893"/>
  <c r="Z4897"/>
  <c r="AB4901"/>
  <c r="Z4905"/>
  <c r="AB4909"/>
  <c r="Z4913"/>
  <c r="AB4917"/>
  <c r="Z4921"/>
  <c r="AB4925"/>
  <c r="Z4929"/>
  <c r="AB4933"/>
  <c r="Z4937"/>
  <c r="AB4941"/>
  <c r="Z4945"/>
  <c r="AB4949"/>
  <c r="Z4953"/>
  <c r="AB4957"/>
  <c r="Z4961"/>
  <c r="AB4965"/>
  <c r="Z4969"/>
  <c r="AB4973"/>
  <c r="Z4977"/>
  <c r="AB4981"/>
  <c r="Z4985"/>
  <c r="AB4985" s="1"/>
  <c r="AB4989"/>
  <c r="Z4993"/>
  <c r="AB4997"/>
  <c r="Z5001"/>
  <c r="M5002"/>
  <c r="AB5002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<sst xmlns="http://schemas.openxmlformats.org/spreadsheetml/2006/main" count="33" uniqueCount="20">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</sst>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(&quot;R$ &quot;* #,##0.00_);_(&quot;R$ &quot;* \(#,##0.00\);_(&quot;R$ &quot;* &quot;-&quot;??_);_(@_)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70" fontId="4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Moeda 2 2" xfId="4"/>
    <cellStyle name="Normal" xfId="0" builtinId="0"/>
    <cellStyle name="Normal 2" xfId="5"/>
    <cellStyle name="Normal 2 2" xfId="6"/>
    <cellStyle name="Normal 9" xfId="7"/>
    <cellStyle name="Separador de milhares" xfId="1" builtinId="3"/>
    <cellStyle name="Separador de milhares 2" xfId="8"/>
    <cellStyle name="Texto Explicativo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-01\Shared\G_Administracao\PCF%20-%20UPA%20OLINDA\PLANILHAS\PLANILHA%20FINANCEIRA%20-%202021\12.%20DEZEMBRO.2021\PCF_2020_REV_08_V4_em_09.09.2021%20UPA%20OLINDA%20N&#195;O%20COVID%2012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OLINDA</v>
          </cell>
          <cell r="E12" t="str">
            <v>ADELIA SIQUEIRA VALVERDE</v>
          </cell>
          <cell r="F12" t="str">
            <v>1 - Médico</v>
          </cell>
          <cell r="G12" t="str">
            <v>2251-25</v>
          </cell>
          <cell r="H12" t="str">
            <v>12/2021</v>
          </cell>
          <cell r="J12">
            <v>459.61360000000002</v>
          </cell>
          <cell r="K12">
            <v>0</v>
          </cell>
          <cell r="L12">
            <v>136.09</v>
          </cell>
          <cell r="M12">
            <v>0</v>
          </cell>
          <cell r="O12">
            <v>10.83</v>
          </cell>
          <cell r="S12">
            <v>0</v>
          </cell>
          <cell r="U12">
            <v>0</v>
          </cell>
        </row>
        <row r="13">
          <cell r="C13" t="str">
            <v>UPA OLINDA</v>
          </cell>
          <cell r="E13" t="str">
            <v>ADJANE OLIVEIRA CUNHA</v>
          </cell>
          <cell r="F13" t="str">
            <v>2 - Outros Profissionais da Saúde</v>
          </cell>
          <cell r="G13" t="str">
            <v>2237-05</v>
          </cell>
          <cell r="H13" t="str">
            <v>12/2021</v>
          </cell>
          <cell r="J13">
            <v>146.80160000000001</v>
          </cell>
          <cell r="K13">
            <v>0</v>
          </cell>
          <cell r="L13">
            <v>139.11000000000001</v>
          </cell>
          <cell r="M13">
            <v>0</v>
          </cell>
          <cell r="O13">
            <v>1.35</v>
          </cell>
          <cell r="R13">
            <v>79.28</v>
          </cell>
          <cell r="S13">
            <v>66.78</v>
          </cell>
          <cell r="U13">
            <v>0</v>
          </cell>
        </row>
        <row r="14">
          <cell r="C14" t="str">
            <v>UPA OLINDA</v>
          </cell>
          <cell r="E14" t="str">
            <v>ADNEIDE LIMA DOS SANTOS</v>
          </cell>
          <cell r="F14" t="str">
            <v>2 - Outros Profissionais da Saúde</v>
          </cell>
          <cell r="G14" t="str">
            <v>3222-05</v>
          </cell>
          <cell r="H14" t="str">
            <v>12/2021</v>
          </cell>
          <cell r="J14">
            <v>164.8888</v>
          </cell>
          <cell r="K14">
            <v>0</v>
          </cell>
          <cell r="L14">
            <v>139.11000000000001</v>
          </cell>
          <cell r="M14">
            <v>22.48</v>
          </cell>
          <cell r="O14">
            <v>1.35</v>
          </cell>
          <cell r="R14">
            <v>116.5</v>
          </cell>
          <cell r="S14">
            <v>52.5</v>
          </cell>
          <cell r="U14">
            <v>64.78</v>
          </cell>
          <cell r="X14" t="str">
            <v>AUXÍLIO CRECHE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 t="str">
            <v>3222-05</v>
          </cell>
          <cell r="H15" t="str">
            <v>12/2021</v>
          </cell>
          <cell r="J15">
            <v>184.2208</v>
          </cell>
          <cell r="K15">
            <v>0</v>
          </cell>
          <cell r="L15">
            <v>139.11000000000001</v>
          </cell>
          <cell r="M15">
            <v>22.48</v>
          </cell>
          <cell r="O15">
            <v>1.35</v>
          </cell>
          <cell r="R15">
            <v>116.5</v>
          </cell>
          <cell r="S15">
            <v>60.65</v>
          </cell>
          <cell r="U15">
            <v>60.16</v>
          </cell>
          <cell r="X15" t="str">
            <v>AUXÍLIO CRECHE</v>
          </cell>
        </row>
        <row r="16">
          <cell r="C16" t="str">
            <v>UPA OLINDA</v>
          </cell>
          <cell r="E16" t="str">
            <v>ADRIANA RAMOS DE SOUZA MONTEIRO DE LIMA</v>
          </cell>
          <cell r="F16" t="str">
            <v>2 - Outros Profissionais da Saúde</v>
          </cell>
          <cell r="G16" t="str">
            <v>5211-30</v>
          </cell>
          <cell r="H16" t="str">
            <v>12/2021</v>
          </cell>
          <cell r="J16">
            <v>166.6832</v>
          </cell>
          <cell r="L16">
            <v>139.11000000000001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 t="str">
            <v>3241-15</v>
          </cell>
          <cell r="H17" t="str">
            <v>12/2021</v>
          </cell>
          <cell r="J17">
            <v>546.93280000000004</v>
          </cell>
          <cell r="K17">
            <v>0</v>
          </cell>
          <cell r="L17">
            <v>139.11000000000001</v>
          </cell>
          <cell r="M17">
            <v>5.42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 t="str">
            <v>3222-05</v>
          </cell>
          <cell r="H18" t="str">
            <v>12/2021</v>
          </cell>
          <cell r="J18">
            <v>237.012</v>
          </cell>
          <cell r="K18">
            <v>0</v>
          </cell>
          <cell r="L18">
            <v>139.11000000000001</v>
          </cell>
          <cell r="M18">
            <v>22.48</v>
          </cell>
          <cell r="O18">
            <v>1.35</v>
          </cell>
          <cell r="R18">
            <v>124</v>
          </cell>
          <cell r="S18">
            <v>67.430000000000007</v>
          </cell>
          <cell r="U18">
            <v>69.41</v>
          </cell>
          <cell r="X18" t="str">
            <v>AUXÍLIO CRECHE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 t="str">
            <v>4110-10</v>
          </cell>
          <cell r="H19" t="str">
            <v>12/2021</v>
          </cell>
          <cell r="J19">
            <v>171.6344</v>
          </cell>
          <cell r="K19">
            <v>0</v>
          </cell>
          <cell r="L19">
            <v>139.11000000000001</v>
          </cell>
          <cell r="M19">
            <v>22.26</v>
          </cell>
          <cell r="O19">
            <v>1.35</v>
          </cell>
          <cell r="R19">
            <v>157</v>
          </cell>
          <cell r="S19">
            <v>66.78</v>
          </cell>
          <cell r="U19">
            <v>69.430000000000007</v>
          </cell>
          <cell r="X19" t="str">
            <v>AUXÍLIO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 t="str">
            <v>3222-05</v>
          </cell>
          <cell r="H20" t="str">
            <v>12/2021</v>
          </cell>
          <cell r="J20">
            <v>196.8304</v>
          </cell>
          <cell r="K20">
            <v>0</v>
          </cell>
          <cell r="L20">
            <v>139.11000000000001</v>
          </cell>
          <cell r="M20">
            <v>0</v>
          </cell>
          <cell r="O20">
            <v>1.35</v>
          </cell>
          <cell r="R20">
            <v>94.28</v>
          </cell>
          <cell r="S20">
            <v>67.430000000000007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 t="str">
            <v>5142-25</v>
          </cell>
          <cell r="H21" t="str">
            <v>12/2021</v>
          </cell>
          <cell r="J21">
            <v>177.9752</v>
          </cell>
          <cell r="K21">
            <v>0</v>
          </cell>
          <cell r="L21">
            <v>139.11000000000001</v>
          </cell>
          <cell r="M21">
            <v>22.2</v>
          </cell>
          <cell r="O21">
            <v>1.35</v>
          </cell>
          <cell r="R21">
            <v>169.28</v>
          </cell>
          <cell r="S21">
            <v>66.599999999999994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 t="str">
            <v>4110-10</v>
          </cell>
          <cell r="H22" t="str">
            <v>12/2021</v>
          </cell>
          <cell r="J22">
            <v>268.6336</v>
          </cell>
          <cell r="K22">
            <v>0</v>
          </cell>
          <cell r="L22">
            <v>139.11000000000001</v>
          </cell>
          <cell r="M22">
            <v>22.26</v>
          </cell>
          <cell r="O22">
            <v>1.35</v>
          </cell>
          <cell r="S22">
            <v>0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 t="str">
            <v>2235-05</v>
          </cell>
          <cell r="H23" t="str">
            <v>12/2021</v>
          </cell>
          <cell r="J23">
            <v>596.66399999999999</v>
          </cell>
          <cell r="K23">
            <v>0</v>
          </cell>
          <cell r="L23">
            <v>139.11000000000001</v>
          </cell>
          <cell r="M23">
            <v>0</v>
          </cell>
          <cell r="O23">
            <v>1.35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 t="str">
            <v>4110-10</v>
          </cell>
          <cell r="H24" t="str">
            <v>12/2021</v>
          </cell>
          <cell r="J24">
            <v>169.9152</v>
          </cell>
          <cell r="K24">
            <v>0</v>
          </cell>
          <cell r="L24">
            <v>139.11000000000001</v>
          </cell>
          <cell r="M24">
            <v>22.26</v>
          </cell>
          <cell r="O24">
            <v>1.35</v>
          </cell>
          <cell r="R24">
            <v>116.2</v>
          </cell>
          <cell r="S24">
            <v>66.78</v>
          </cell>
          <cell r="U24">
            <v>69.430000000000007</v>
          </cell>
          <cell r="X24" t="str">
            <v>AUXÍLIO CRECHE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 t="str">
            <v>2251-25</v>
          </cell>
          <cell r="H25" t="str">
            <v>12/2021</v>
          </cell>
          <cell r="J25">
            <v>693.06479999999999</v>
          </cell>
          <cell r="K25">
            <v>0</v>
          </cell>
          <cell r="L25">
            <v>139.11000000000001</v>
          </cell>
          <cell r="M25">
            <v>0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 t="str">
            <v>12/2021</v>
          </cell>
          <cell r="J26">
            <v>291.39280000000002</v>
          </cell>
          <cell r="K26">
            <v>0</v>
          </cell>
          <cell r="L26">
            <v>139.11000000000001</v>
          </cell>
          <cell r="M26">
            <v>22.26</v>
          </cell>
          <cell r="O26">
            <v>1.35</v>
          </cell>
          <cell r="S26">
            <v>0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 t="str">
            <v>3222-05</v>
          </cell>
          <cell r="H27" t="str">
            <v>12/2021</v>
          </cell>
          <cell r="J27">
            <v>188.23759999999999</v>
          </cell>
          <cell r="K27">
            <v>0</v>
          </cell>
          <cell r="L27">
            <v>139.11000000000001</v>
          </cell>
          <cell r="M27">
            <v>0</v>
          </cell>
          <cell r="O27">
            <v>1.35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 t="str">
            <v>3222-05</v>
          </cell>
          <cell r="H28" t="str">
            <v>12/2021</v>
          </cell>
          <cell r="J28">
            <v>195.124</v>
          </cell>
          <cell r="L28">
            <v>139.11000000000001</v>
          </cell>
          <cell r="M28">
            <v>0</v>
          </cell>
          <cell r="O28">
            <v>1.35</v>
          </cell>
          <cell r="S28">
            <v>0</v>
          </cell>
          <cell r="U28">
            <v>0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 t="str">
            <v>3222-05</v>
          </cell>
          <cell r="H29" t="str">
            <v>12/2021</v>
          </cell>
          <cell r="J29">
            <v>180.70320000000001</v>
          </cell>
          <cell r="L29">
            <v>139.11000000000001</v>
          </cell>
          <cell r="M29">
            <v>0</v>
          </cell>
          <cell r="O29">
            <v>1.35</v>
          </cell>
          <cell r="S29">
            <v>0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 t="str">
            <v>4110-10</v>
          </cell>
          <cell r="H30" t="str">
            <v>12/2021</v>
          </cell>
          <cell r="J30">
            <v>207.55199999999999</v>
          </cell>
          <cell r="L30">
            <v>139.11000000000001</v>
          </cell>
          <cell r="M30">
            <v>22.26</v>
          </cell>
          <cell r="O30">
            <v>1.35</v>
          </cell>
          <cell r="R30">
            <v>169.28</v>
          </cell>
          <cell r="S30">
            <v>66.78</v>
          </cell>
          <cell r="U30">
            <v>0</v>
          </cell>
        </row>
        <row r="31">
          <cell r="C31" t="str">
            <v>UPA OLINDA</v>
          </cell>
          <cell r="E31" t="str">
            <v>ANA CECILIA SILVA DA CUNHA</v>
          </cell>
          <cell r="F31" t="str">
            <v>1 - Médico</v>
          </cell>
          <cell r="G31" t="str">
            <v>2251-25</v>
          </cell>
          <cell r="H31" t="str">
            <v>12/2021</v>
          </cell>
          <cell r="J31">
            <v>458.22960000000012</v>
          </cell>
          <cell r="K31">
            <v>0</v>
          </cell>
          <cell r="L31">
            <v>139.11000000000001</v>
          </cell>
          <cell r="M31">
            <v>0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ANDRE SILVA DE OLIVEIRA</v>
          </cell>
          <cell r="F32" t="str">
            <v>2 - Outros Profissionais da Saúde</v>
          </cell>
          <cell r="G32" t="str">
            <v>5152-05</v>
          </cell>
          <cell r="H32" t="str">
            <v>12/2021</v>
          </cell>
          <cell r="J32">
            <v>288.48480000000001</v>
          </cell>
          <cell r="K32">
            <v>0</v>
          </cell>
          <cell r="L32">
            <v>139.11000000000001</v>
          </cell>
          <cell r="M32">
            <v>23.8</v>
          </cell>
          <cell r="O32">
            <v>1.35</v>
          </cell>
          <cell r="R32">
            <v>229.28</v>
          </cell>
          <cell r="S32">
            <v>71.400000000000006</v>
          </cell>
          <cell r="U32">
            <v>0</v>
          </cell>
        </row>
        <row r="33">
          <cell r="C33" t="str">
            <v>UPA OLINDA</v>
          </cell>
          <cell r="E33" t="str">
            <v>ANDREANA MARIA DE MENDONCA ALVES</v>
          </cell>
          <cell r="F33" t="str">
            <v>1 - Médico</v>
          </cell>
          <cell r="G33" t="str">
            <v>2251-25</v>
          </cell>
          <cell r="H33" t="str">
            <v>12/2021</v>
          </cell>
          <cell r="J33">
            <v>576.99520000000007</v>
          </cell>
          <cell r="K33">
            <v>0</v>
          </cell>
          <cell r="L33">
            <v>139.11000000000001</v>
          </cell>
          <cell r="M33">
            <v>0</v>
          </cell>
          <cell r="O33">
            <v>10.83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ANGELA ALVES DE LIMA BACELAR</v>
          </cell>
          <cell r="F34" t="str">
            <v>2 - Outros Profissionais da Saúde</v>
          </cell>
          <cell r="G34" t="str">
            <v>3222-05</v>
          </cell>
          <cell r="H34" t="str">
            <v>12/2021</v>
          </cell>
          <cell r="J34">
            <v>0</v>
          </cell>
          <cell r="L34">
            <v>139.11000000000001</v>
          </cell>
          <cell r="M34">
            <v>0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ANTONIO CARLOS DAMULAKIS DA SILVA</v>
          </cell>
          <cell r="F35" t="str">
            <v>3 - Administrativo</v>
          </cell>
          <cell r="G35" t="str">
            <v>7823-20</v>
          </cell>
          <cell r="H35" t="str">
            <v>12/2021</v>
          </cell>
          <cell r="J35">
            <v>131.01519999999999</v>
          </cell>
          <cell r="L35">
            <v>139.11000000000001</v>
          </cell>
          <cell r="M35">
            <v>30.19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ANTONIO SERGIO DE ANDRADE</v>
          </cell>
          <cell r="F36" t="str">
            <v>1 - Médico</v>
          </cell>
          <cell r="G36" t="str">
            <v>2251-25</v>
          </cell>
          <cell r="H36" t="str">
            <v>12/2021</v>
          </cell>
          <cell r="J36">
            <v>593.05600000000004</v>
          </cell>
          <cell r="K36">
            <v>0</v>
          </cell>
          <cell r="L36">
            <v>139.11000000000001</v>
          </cell>
          <cell r="M36">
            <v>0</v>
          </cell>
          <cell r="O36">
            <v>10.83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ARISTONE JOSE PACHECO MARINHO</v>
          </cell>
          <cell r="F37" t="str">
            <v>1 - Médico</v>
          </cell>
          <cell r="G37" t="str">
            <v>2251-25</v>
          </cell>
          <cell r="H37" t="str">
            <v>12/2021</v>
          </cell>
          <cell r="J37">
            <v>478.94479999999999</v>
          </cell>
          <cell r="K37">
            <v>0</v>
          </cell>
          <cell r="L37">
            <v>139.11000000000001</v>
          </cell>
          <cell r="M37">
            <v>0</v>
          </cell>
          <cell r="O37">
            <v>10.83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AURI ALVES DOS SANTOS FILHO</v>
          </cell>
          <cell r="F38" t="str">
            <v>1 - Médico</v>
          </cell>
          <cell r="G38" t="str">
            <v>2251-25</v>
          </cell>
          <cell r="H38" t="str">
            <v>12/2021</v>
          </cell>
          <cell r="J38">
            <v>726.9248</v>
          </cell>
          <cell r="K38">
            <v>0</v>
          </cell>
          <cell r="L38">
            <v>139.11000000000001</v>
          </cell>
          <cell r="M38">
            <v>0</v>
          </cell>
          <cell r="O38">
            <v>10.83</v>
          </cell>
          <cell r="S38">
            <v>0</v>
          </cell>
          <cell r="U38">
            <v>0</v>
          </cell>
        </row>
        <row r="39">
          <cell r="C39" t="str">
            <v>UPA OLINDA</v>
          </cell>
          <cell r="E39" t="str">
            <v>BARBARA XAVIER BEZERRA</v>
          </cell>
          <cell r="F39" t="str">
            <v>2 - Outros Profissionais da Saúde</v>
          </cell>
          <cell r="G39" t="str">
            <v>3222-05</v>
          </cell>
          <cell r="H39" t="str">
            <v>12/2021</v>
          </cell>
          <cell r="J39">
            <v>168.06639999999999</v>
          </cell>
          <cell r="K39">
            <v>0</v>
          </cell>
          <cell r="L39">
            <v>139.11000000000001</v>
          </cell>
          <cell r="M39">
            <v>0</v>
          </cell>
          <cell r="O39">
            <v>1.35</v>
          </cell>
          <cell r="R39">
            <v>393.4</v>
          </cell>
          <cell r="S39">
            <v>67.430000000000007</v>
          </cell>
          <cell r="U39">
            <v>0</v>
          </cell>
        </row>
        <row r="40">
          <cell r="C40" t="str">
            <v>UPA OLINDA</v>
          </cell>
          <cell r="E40" t="str">
            <v>BEATRIZ ALVES DA SILVA</v>
          </cell>
          <cell r="F40" t="str">
            <v>2 - Outros Profissionais da Saúde</v>
          </cell>
          <cell r="G40" t="str">
            <v>5211-30</v>
          </cell>
          <cell r="H40" t="str">
            <v>12/2021</v>
          </cell>
          <cell r="J40">
            <v>147.12719999999999</v>
          </cell>
          <cell r="K40">
            <v>0</v>
          </cell>
          <cell r="L40">
            <v>139.11000000000001</v>
          </cell>
          <cell r="M40">
            <v>22.26</v>
          </cell>
          <cell r="O40">
            <v>1.35</v>
          </cell>
          <cell r="R40">
            <v>116.5</v>
          </cell>
          <cell r="S40">
            <v>62.33</v>
          </cell>
          <cell r="U40">
            <v>0</v>
          </cell>
        </row>
        <row r="41">
          <cell r="C41" t="str">
            <v>UPA OLINDA</v>
          </cell>
          <cell r="E41" t="str">
            <v>BERNARDO DA SILVA</v>
          </cell>
          <cell r="F41" t="str">
            <v>2 - Outros Profissionais da Saúde</v>
          </cell>
          <cell r="G41" t="str">
            <v>3222-05</v>
          </cell>
          <cell r="H41" t="str">
            <v>12/2021</v>
          </cell>
          <cell r="J41">
            <v>195.33359999999999</v>
          </cell>
          <cell r="K41">
            <v>0</v>
          </cell>
          <cell r="L41">
            <v>139.11000000000001</v>
          </cell>
          <cell r="M41">
            <v>22.48</v>
          </cell>
          <cell r="O41">
            <v>1.35</v>
          </cell>
          <cell r="R41">
            <v>116.5</v>
          </cell>
          <cell r="S41">
            <v>67.430000000000007</v>
          </cell>
          <cell r="U41">
            <v>0</v>
          </cell>
        </row>
        <row r="42">
          <cell r="C42" t="str">
            <v>UPA OLINDA</v>
          </cell>
          <cell r="E42" t="str">
            <v>BRENDA LETICIA BEZERRA DE OLIVEIRA</v>
          </cell>
          <cell r="F42" t="str">
            <v>3 - Administrativo</v>
          </cell>
          <cell r="G42" t="str">
            <v>4110-10</v>
          </cell>
          <cell r="H42" t="str">
            <v>12/2021</v>
          </cell>
          <cell r="J42">
            <v>9.4083999999999985</v>
          </cell>
          <cell r="K42">
            <v>0</v>
          </cell>
          <cell r="L42">
            <v>139.11000000000001</v>
          </cell>
          <cell r="M42">
            <v>0</v>
          </cell>
          <cell r="O42">
            <v>1.35</v>
          </cell>
          <cell r="R42">
            <v>116.646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BRITA NIKA SUAREZ ARTEAGA</v>
          </cell>
          <cell r="F43" t="str">
            <v>1 - Médico</v>
          </cell>
          <cell r="G43" t="str">
            <v>2251-25</v>
          </cell>
          <cell r="H43" t="str">
            <v>12/2021</v>
          </cell>
          <cell r="J43">
            <v>1319.8616</v>
          </cell>
          <cell r="K43">
            <v>0</v>
          </cell>
          <cell r="L43">
            <v>139.11000000000001</v>
          </cell>
          <cell r="M43">
            <v>0</v>
          </cell>
          <cell r="O43">
            <v>10.83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BRUNA MARIANA FREITAS LIMA</v>
          </cell>
          <cell r="F44" t="str">
            <v>1 - Médico</v>
          </cell>
          <cell r="G44" t="str">
            <v>2251-25</v>
          </cell>
          <cell r="H44" t="str">
            <v>12/2021</v>
          </cell>
          <cell r="J44">
            <v>463.93520000000012</v>
          </cell>
          <cell r="K44">
            <v>0</v>
          </cell>
          <cell r="L44">
            <v>139.11000000000001</v>
          </cell>
          <cell r="M44">
            <v>0</v>
          </cell>
          <cell r="O44">
            <v>10.83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BRUNNA CAROLINE SANTOS DE MOURA</v>
          </cell>
          <cell r="F45" t="str">
            <v>1 - Médico</v>
          </cell>
          <cell r="G45" t="str">
            <v>2251-25</v>
          </cell>
          <cell r="H45" t="str">
            <v>12/2021</v>
          </cell>
          <cell r="J45">
            <v>651.86799999999994</v>
          </cell>
          <cell r="K45">
            <v>0</v>
          </cell>
          <cell r="L45">
            <v>139.11000000000001</v>
          </cell>
          <cell r="M45">
            <v>0</v>
          </cell>
          <cell r="O45">
            <v>10.83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CAMILA FERNANDA CANDIDO DE ALBUQUERQUE</v>
          </cell>
          <cell r="F46" t="str">
            <v>1 - Médico</v>
          </cell>
          <cell r="G46" t="str">
            <v>2251-25</v>
          </cell>
          <cell r="H46" t="str">
            <v>12/2021</v>
          </cell>
          <cell r="J46">
            <v>1956.1543999999999</v>
          </cell>
          <cell r="K46">
            <v>0</v>
          </cell>
          <cell r="L46">
            <v>139.11000000000001</v>
          </cell>
          <cell r="M46">
            <v>0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CAMYLA MELO COELHO</v>
          </cell>
          <cell r="F47" t="str">
            <v>1 - Médico</v>
          </cell>
          <cell r="G47" t="str">
            <v>2251-25</v>
          </cell>
          <cell r="H47" t="str">
            <v>12/2021</v>
          </cell>
          <cell r="J47">
            <v>847.66239999999993</v>
          </cell>
          <cell r="K47">
            <v>0</v>
          </cell>
          <cell r="L47">
            <v>139.11000000000001</v>
          </cell>
          <cell r="M47">
            <v>0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CARLA CRISTINA INACIO SILVA</v>
          </cell>
          <cell r="F48" t="str">
            <v>1 - Médico</v>
          </cell>
          <cell r="G48" t="str">
            <v>2251-25</v>
          </cell>
          <cell r="H48" t="str">
            <v>12/2021</v>
          </cell>
          <cell r="J48">
            <v>566.67039999999997</v>
          </cell>
          <cell r="K48">
            <v>0</v>
          </cell>
          <cell r="L48">
            <v>139.11000000000001</v>
          </cell>
          <cell r="M48">
            <v>0</v>
          </cell>
          <cell r="O48">
            <v>10.83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CARLOS EDUARDO DA SILVA GOMES</v>
          </cell>
          <cell r="F49" t="str">
            <v>3 - Administrativo</v>
          </cell>
          <cell r="G49" t="str">
            <v>5174-10</v>
          </cell>
          <cell r="H49" t="str">
            <v>12/2021</v>
          </cell>
          <cell r="J49">
            <v>196.27520000000001</v>
          </cell>
          <cell r="K49">
            <v>0</v>
          </cell>
          <cell r="L49">
            <v>139.11000000000001</v>
          </cell>
          <cell r="M49">
            <v>22.26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CARLOS JOSE LIMA DE MEDEIROS</v>
          </cell>
          <cell r="F50" t="str">
            <v>1 - Médico</v>
          </cell>
          <cell r="G50" t="str">
            <v>2251-25</v>
          </cell>
          <cell r="H50" t="str">
            <v>12/2021</v>
          </cell>
          <cell r="J50">
            <v>1307.1936000000001</v>
          </cell>
          <cell r="K50">
            <v>0</v>
          </cell>
          <cell r="L50">
            <v>139.11000000000001</v>
          </cell>
          <cell r="M50">
            <v>0</v>
          </cell>
          <cell r="O50">
            <v>10.83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CARMEM VIRGINIA CERQUINHO DE OLIVEIRA</v>
          </cell>
          <cell r="F51" t="str">
            <v>4 - Assistência Odontológica</v>
          </cell>
          <cell r="G51" t="str">
            <v>2232-08</v>
          </cell>
          <cell r="H51" t="str">
            <v>12/2021</v>
          </cell>
          <cell r="J51">
            <v>534.3352000000001</v>
          </cell>
          <cell r="K51">
            <v>0</v>
          </cell>
          <cell r="L51">
            <v>139.11000000000001</v>
          </cell>
          <cell r="M51">
            <v>0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OLINDA</v>
          </cell>
          <cell r="E52" t="str">
            <v>CASSIA REGINA MOTA PEREIRA</v>
          </cell>
          <cell r="F52" t="str">
            <v>3 - Administrativo</v>
          </cell>
          <cell r="G52" t="str">
            <v>4110-10</v>
          </cell>
          <cell r="H52" t="str">
            <v>12/2021</v>
          </cell>
          <cell r="J52">
            <v>10.9724</v>
          </cell>
          <cell r="K52">
            <v>0</v>
          </cell>
          <cell r="L52">
            <v>139.11000000000001</v>
          </cell>
          <cell r="M52">
            <v>0</v>
          </cell>
          <cell r="O52">
            <v>1.35</v>
          </cell>
          <cell r="R52">
            <v>117.846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CELIA GOMES DE MELO</v>
          </cell>
          <cell r="F53" t="str">
            <v>2 - Outros Profissionais da Saúde</v>
          </cell>
          <cell r="G53" t="str">
            <v>3226-05</v>
          </cell>
          <cell r="H53" t="str">
            <v>12/2021</v>
          </cell>
          <cell r="J53">
            <v>211.88399999999999</v>
          </cell>
          <cell r="K53">
            <v>0</v>
          </cell>
          <cell r="L53">
            <v>139.11000000000001</v>
          </cell>
          <cell r="M53">
            <v>22.26</v>
          </cell>
          <cell r="O53">
            <v>1.35</v>
          </cell>
          <cell r="R53">
            <v>229</v>
          </cell>
          <cell r="S53">
            <v>66.78</v>
          </cell>
          <cell r="U53">
            <v>0</v>
          </cell>
        </row>
        <row r="54">
          <cell r="C54" t="str">
            <v>UPA OLINDA</v>
          </cell>
          <cell r="E54" t="str">
            <v>CHRISTIANA AZEVEDO DE SOUZA</v>
          </cell>
          <cell r="F54" t="str">
            <v>3 - Administrativo</v>
          </cell>
          <cell r="G54" t="str">
            <v>5134-30</v>
          </cell>
          <cell r="H54" t="str">
            <v>12/2021</v>
          </cell>
          <cell r="J54">
            <v>147.95840000000001</v>
          </cell>
          <cell r="K54">
            <v>0</v>
          </cell>
          <cell r="L54">
            <v>139.11000000000001</v>
          </cell>
          <cell r="M54">
            <v>22.2</v>
          </cell>
          <cell r="O54">
            <v>1.35</v>
          </cell>
          <cell r="R54">
            <v>136.75</v>
          </cell>
          <cell r="S54">
            <v>66.599999999999994</v>
          </cell>
          <cell r="U54">
            <v>0</v>
          </cell>
        </row>
        <row r="55">
          <cell r="C55" t="str">
            <v>UPA OLINDA</v>
          </cell>
          <cell r="E55" t="str">
            <v>CICERO FERNANDES DE ARAUJO</v>
          </cell>
          <cell r="F55" t="str">
            <v>2 - Outros Profissionais da Saúde</v>
          </cell>
          <cell r="G55" t="str">
            <v>2235-05</v>
          </cell>
          <cell r="H55" t="str">
            <v>12/2021</v>
          </cell>
          <cell r="J55">
            <v>489.03440000000001</v>
          </cell>
          <cell r="K55">
            <v>0</v>
          </cell>
          <cell r="L55">
            <v>139.11000000000001</v>
          </cell>
          <cell r="M55">
            <v>3.08</v>
          </cell>
          <cell r="O55">
            <v>2.84</v>
          </cell>
          <cell r="S55">
            <v>0</v>
          </cell>
          <cell r="U55">
            <v>0</v>
          </cell>
        </row>
        <row r="56">
          <cell r="C56" t="str">
            <v>UPA OLINDA</v>
          </cell>
          <cell r="E56" t="str">
            <v>CLARICE DA SILVA GOUVEIA</v>
          </cell>
          <cell r="F56" t="str">
            <v>2 - Outros Profissionais da Saúde</v>
          </cell>
          <cell r="G56" t="str">
            <v>5211-30</v>
          </cell>
          <cell r="H56" t="str">
            <v>12/2021</v>
          </cell>
          <cell r="J56">
            <v>147.4016</v>
          </cell>
          <cell r="K56">
            <v>0</v>
          </cell>
          <cell r="L56">
            <v>139.11000000000001</v>
          </cell>
          <cell r="M56">
            <v>22.26</v>
          </cell>
          <cell r="O56">
            <v>1.35</v>
          </cell>
          <cell r="R56">
            <v>145.6</v>
          </cell>
          <cell r="S56">
            <v>51.98</v>
          </cell>
          <cell r="U56">
            <v>53.23</v>
          </cell>
          <cell r="X56" t="str">
            <v>AUXÍLIO CRECHE</v>
          </cell>
        </row>
        <row r="57">
          <cell r="C57" t="str">
            <v>UPA OLINDA</v>
          </cell>
          <cell r="E57" t="str">
            <v>CRISTIANA VALERIA DA SILVA SINFRONIO</v>
          </cell>
          <cell r="F57" t="str">
            <v>2 - Outros Profissionais da Saúde</v>
          </cell>
          <cell r="G57" t="str">
            <v>3222-05</v>
          </cell>
          <cell r="H57" t="str">
            <v>12/2021</v>
          </cell>
          <cell r="J57">
            <v>201.29599999999999</v>
          </cell>
          <cell r="K57">
            <v>0</v>
          </cell>
          <cell r="L57">
            <v>139.11000000000001</v>
          </cell>
          <cell r="M57">
            <v>0</v>
          </cell>
          <cell r="O57">
            <v>1.35</v>
          </cell>
          <cell r="S57">
            <v>0</v>
          </cell>
          <cell r="U57">
            <v>0</v>
          </cell>
        </row>
        <row r="58">
          <cell r="C58" t="str">
            <v>UPA OLINDA</v>
          </cell>
          <cell r="E58" t="str">
            <v>CRISTIANE APRIGIO DE ASSUNCAO</v>
          </cell>
          <cell r="F58" t="str">
            <v>2 - Outros Profissionais da Saúde</v>
          </cell>
          <cell r="G58" t="str">
            <v>3222-05</v>
          </cell>
          <cell r="H58" t="str">
            <v>12/2021</v>
          </cell>
          <cell r="J58">
            <v>189.50800000000001</v>
          </cell>
          <cell r="K58">
            <v>0</v>
          </cell>
          <cell r="L58">
            <v>139.11000000000001</v>
          </cell>
          <cell r="M58">
            <v>0</v>
          </cell>
          <cell r="O58">
            <v>1.35</v>
          </cell>
          <cell r="R58">
            <v>116.5</v>
          </cell>
          <cell r="S58">
            <v>65.180000000000007</v>
          </cell>
          <cell r="U58">
            <v>0</v>
          </cell>
        </row>
        <row r="59">
          <cell r="C59" t="str">
            <v>UPA OLINDA</v>
          </cell>
          <cell r="E59" t="str">
            <v>CRISTIANE MARIA SALES VIANA</v>
          </cell>
          <cell r="F59" t="str">
            <v>2 - Outros Profissionais da Saúde</v>
          </cell>
          <cell r="G59" t="str">
            <v>5152-05</v>
          </cell>
          <cell r="H59" t="str">
            <v>12/2021</v>
          </cell>
          <cell r="J59">
            <v>195.2792</v>
          </cell>
          <cell r="K59">
            <v>0</v>
          </cell>
          <cell r="L59">
            <v>139.11000000000001</v>
          </cell>
          <cell r="M59">
            <v>23.8</v>
          </cell>
          <cell r="O59">
            <v>1.35</v>
          </cell>
          <cell r="R59">
            <v>94</v>
          </cell>
          <cell r="S59">
            <v>69.7</v>
          </cell>
          <cell r="U59">
            <v>0</v>
          </cell>
        </row>
        <row r="60">
          <cell r="C60" t="str">
            <v>UPA OLINDA</v>
          </cell>
          <cell r="E60" t="str">
            <v>CRISTIANO RAELI</v>
          </cell>
          <cell r="F60" t="str">
            <v>2 - Outros Profissionais da Saúde</v>
          </cell>
          <cell r="G60" t="str">
            <v>7664-20</v>
          </cell>
          <cell r="H60" t="str">
            <v>12/2021</v>
          </cell>
          <cell r="J60">
            <v>194.05359999999999</v>
          </cell>
          <cell r="K60">
            <v>0</v>
          </cell>
          <cell r="L60">
            <v>139.11000000000001</v>
          </cell>
          <cell r="M60">
            <v>0</v>
          </cell>
          <cell r="O60">
            <v>1.35</v>
          </cell>
          <cell r="S60">
            <v>0</v>
          </cell>
          <cell r="U60">
            <v>0</v>
          </cell>
        </row>
        <row r="61">
          <cell r="C61" t="str">
            <v>UPA OLINDA</v>
          </cell>
          <cell r="E61" t="str">
            <v>CRISTINA FLOR DA SILVA</v>
          </cell>
          <cell r="F61" t="str">
            <v>2 - Outros Profissionais da Saúde</v>
          </cell>
          <cell r="G61" t="str">
            <v>3222-05</v>
          </cell>
          <cell r="H61" t="str">
            <v>12/2021</v>
          </cell>
          <cell r="J61">
            <v>203.73840000000001</v>
          </cell>
          <cell r="K61">
            <v>0</v>
          </cell>
          <cell r="L61">
            <v>139.11000000000001</v>
          </cell>
          <cell r="M61">
            <v>22.48</v>
          </cell>
          <cell r="O61">
            <v>1.35</v>
          </cell>
          <cell r="R61">
            <v>124</v>
          </cell>
          <cell r="S61">
            <v>67.430000000000007</v>
          </cell>
          <cell r="U61">
            <v>0</v>
          </cell>
        </row>
        <row r="62">
          <cell r="C62" t="str">
            <v>UPA OLINDA</v>
          </cell>
          <cell r="E62" t="str">
            <v>DANIEL RICARDO PEREIRA CABRAL</v>
          </cell>
          <cell r="F62" t="str">
            <v>1 - Médico</v>
          </cell>
          <cell r="G62" t="str">
            <v>2251-25</v>
          </cell>
          <cell r="H62" t="str">
            <v>12/2021</v>
          </cell>
          <cell r="J62">
            <v>771.04480000000012</v>
          </cell>
          <cell r="K62">
            <v>0</v>
          </cell>
          <cell r="L62">
            <v>139.11000000000001</v>
          </cell>
          <cell r="M62">
            <v>0</v>
          </cell>
          <cell r="O62">
            <v>10.83</v>
          </cell>
          <cell r="S62">
            <v>0</v>
          </cell>
          <cell r="U62">
            <v>0</v>
          </cell>
        </row>
        <row r="63">
          <cell r="C63" t="str">
            <v>UPA OLINDA</v>
          </cell>
          <cell r="E63" t="str">
            <v>DANIELA DE SOUZA TRAVASSO</v>
          </cell>
          <cell r="F63" t="str">
            <v>1 - Médico</v>
          </cell>
          <cell r="G63" t="str">
            <v>2251-25</v>
          </cell>
          <cell r="H63" t="str">
            <v>12/2021</v>
          </cell>
          <cell r="J63">
            <v>401.94560000000001</v>
          </cell>
          <cell r="L63">
            <v>139.11000000000001</v>
          </cell>
          <cell r="M63">
            <v>0</v>
          </cell>
          <cell r="O63">
            <v>10.83</v>
          </cell>
          <cell r="S63">
            <v>0</v>
          </cell>
          <cell r="U63">
            <v>0</v>
          </cell>
        </row>
        <row r="64">
          <cell r="C64" t="str">
            <v>UPA OLINDA</v>
          </cell>
          <cell r="E64" t="str">
            <v>DANIELA MARQUES DA SILVA</v>
          </cell>
          <cell r="F64" t="str">
            <v>2 - Outros Profissionais da Saúde</v>
          </cell>
          <cell r="G64" t="str">
            <v>5211-30</v>
          </cell>
          <cell r="H64" t="str">
            <v>12/2021</v>
          </cell>
          <cell r="J64">
            <v>144.9624</v>
          </cell>
          <cell r="L64">
            <v>139.11000000000001</v>
          </cell>
          <cell r="M64">
            <v>0</v>
          </cell>
          <cell r="O64">
            <v>1.35</v>
          </cell>
          <cell r="S64">
            <v>0</v>
          </cell>
          <cell r="U64">
            <v>0</v>
          </cell>
        </row>
        <row r="65">
          <cell r="C65" t="str">
            <v>UPA OLINDA</v>
          </cell>
          <cell r="E65" t="str">
            <v>DANIELE MARIA DA SILVA</v>
          </cell>
          <cell r="F65" t="str">
            <v>3 - Administrativo</v>
          </cell>
          <cell r="G65" t="str">
            <v>4110-10</v>
          </cell>
          <cell r="H65" t="str">
            <v>12/2021</v>
          </cell>
          <cell r="J65">
            <v>173.2</v>
          </cell>
          <cell r="K65">
            <v>0</v>
          </cell>
          <cell r="L65">
            <v>139.11000000000001</v>
          </cell>
          <cell r="M65">
            <v>22.26</v>
          </cell>
          <cell r="O65">
            <v>1.35</v>
          </cell>
          <cell r="R65">
            <v>124</v>
          </cell>
          <cell r="S65">
            <v>65.11</v>
          </cell>
          <cell r="U65">
            <v>67.12</v>
          </cell>
          <cell r="X65" t="str">
            <v>AUXÍLIO CRECHE</v>
          </cell>
        </row>
        <row r="66">
          <cell r="C66" t="str">
            <v>UPA OLINDA</v>
          </cell>
          <cell r="E66" t="str">
            <v>DANIELLY SANTOS RAMOS DE BARROS</v>
          </cell>
          <cell r="F66" t="str">
            <v>2 - Outros Profissionais da Saúde</v>
          </cell>
          <cell r="G66" t="str">
            <v>2235-05</v>
          </cell>
          <cell r="H66" t="str">
            <v>12/2021</v>
          </cell>
          <cell r="J66">
            <v>681.19759999999997</v>
          </cell>
          <cell r="K66">
            <v>0</v>
          </cell>
          <cell r="L66">
            <v>139.11000000000001</v>
          </cell>
          <cell r="M66">
            <v>3.08</v>
          </cell>
          <cell r="O66">
            <v>2.84</v>
          </cell>
          <cell r="S66">
            <v>0</v>
          </cell>
          <cell r="U66">
            <v>103.28</v>
          </cell>
          <cell r="X66" t="str">
            <v>AUXÍLIO CRECHE</v>
          </cell>
        </row>
        <row r="67">
          <cell r="C67" t="str">
            <v>UPA OLINDA</v>
          </cell>
          <cell r="E67" t="str">
            <v>DANTON MARTINS FILHO</v>
          </cell>
          <cell r="F67" t="str">
            <v>1 - Médico</v>
          </cell>
          <cell r="G67" t="str">
            <v>2252-70</v>
          </cell>
          <cell r="H67" t="str">
            <v>12/2021</v>
          </cell>
          <cell r="J67">
            <v>1482.6279999999999</v>
          </cell>
          <cell r="K67">
            <v>0</v>
          </cell>
          <cell r="L67">
            <v>139.11000000000001</v>
          </cell>
          <cell r="M67">
            <v>0</v>
          </cell>
          <cell r="O67">
            <v>10.83</v>
          </cell>
          <cell r="S67">
            <v>0</v>
          </cell>
          <cell r="U67">
            <v>0</v>
          </cell>
        </row>
        <row r="68">
          <cell r="C68" t="str">
            <v>UPA OLINDA</v>
          </cell>
          <cell r="E68" t="str">
            <v>DAVINA MARIA DO NASCIMENTO</v>
          </cell>
          <cell r="F68" t="str">
            <v>2 - Outros Profissionais da Saúde</v>
          </cell>
          <cell r="G68" t="str">
            <v>3222-05</v>
          </cell>
          <cell r="H68" t="str">
            <v>12/2021</v>
          </cell>
          <cell r="J68">
            <v>252.54239999999999</v>
          </cell>
          <cell r="K68">
            <v>0</v>
          </cell>
          <cell r="L68">
            <v>139.11000000000001</v>
          </cell>
          <cell r="M68">
            <v>0</v>
          </cell>
          <cell r="O68">
            <v>1.35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DAYANA SILVA DE VASCONCELOS SOUZA</v>
          </cell>
          <cell r="F69" t="str">
            <v>2 - Outros Profissionais da Saúde</v>
          </cell>
          <cell r="G69" t="str">
            <v>2516-05</v>
          </cell>
          <cell r="H69" t="str">
            <v>12/2021</v>
          </cell>
          <cell r="J69">
            <v>388.84800000000001</v>
          </cell>
          <cell r="K69">
            <v>0</v>
          </cell>
          <cell r="L69">
            <v>139.11000000000001</v>
          </cell>
          <cell r="M69">
            <v>0</v>
          </cell>
          <cell r="O69">
            <v>1.35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DEBORA COUTINHO PEREIRA</v>
          </cell>
          <cell r="F70" t="str">
            <v>1 - Médico</v>
          </cell>
          <cell r="G70" t="str">
            <v>2251-25</v>
          </cell>
          <cell r="H70" t="str">
            <v>12/2021</v>
          </cell>
          <cell r="J70">
            <v>1735.5935999999999</v>
          </cell>
          <cell r="L70">
            <v>139.11000000000001</v>
          </cell>
          <cell r="M70">
            <v>0</v>
          </cell>
          <cell r="O70">
            <v>10.83</v>
          </cell>
          <cell r="S70">
            <v>0</v>
          </cell>
          <cell r="U70">
            <v>0</v>
          </cell>
        </row>
        <row r="71">
          <cell r="C71" t="str">
            <v>UPA OLINDA</v>
          </cell>
          <cell r="E71" t="str">
            <v>DEBORA THAIS MARINHO FERREIRA ESPINDOLA</v>
          </cell>
          <cell r="F71" t="str">
            <v>3 - Administrativo</v>
          </cell>
          <cell r="G71" t="str">
            <v>4110-10</v>
          </cell>
          <cell r="H71" t="str">
            <v>12/2021</v>
          </cell>
          <cell r="J71">
            <v>170.65280000000001</v>
          </cell>
          <cell r="K71">
            <v>0</v>
          </cell>
          <cell r="L71">
            <v>139.11000000000001</v>
          </cell>
          <cell r="M71">
            <v>22.26</v>
          </cell>
          <cell r="O71">
            <v>1.35</v>
          </cell>
          <cell r="R71">
            <v>116.5</v>
          </cell>
          <cell r="S71">
            <v>66.78</v>
          </cell>
          <cell r="U71">
            <v>0</v>
          </cell>
        </row>
        <row r="72">
          <cell r="C72" t="str">
            <v>UPA OLINDA</v>
          </cell>
          <cell r="E72" t="str">
            <v>DIJANE BISPO DOS SANTOS</v>
          </cell>
          <cell r="F72" t="str">
            <v>2 - Outros Profissionais da Saúde</v>
          </cell>
          <cell r="G72" t="str">
            <v>3222-05</v>
          </cell>
          <cell r="H72" t="str">
            <v>12/2021</v>
          </cell>
          <cell r="J72">
            <v>319.09679999999997</v>
          </cell>
          <cell r="K72">
            <v>0</v>
          </cell>
          <cell r="L72">
            <v>139.11000000000001</v>
          </cell>
          <cell r="M72">
            <v>0</v>
          </cell>
          <cell r="O72">
            <v>1.35</v>
          </cell>
          <cell r="R72">
            <v>12.85</v>
          </cell>
          <cell r="S72">
            <v>0</v>
          </cell>
          <cell r="U72">
            <v>0</v>
          </cell>
        </row>
        <row r="73">
          <cell r="C73" t="str">
            <v>UPA OLINDA</v>
          </cell>
          <cell r="E73" t="str">
            <v>DIOGENES HENRIQUE DOS SANTOS</v>
          </cell>
          <cell r="F73" t="str">
            <v>2 - Outros Profissionais da Saúde</v>
          </cell>
          <cell r="G73" t="str">
            <v>5151-10</v>
          </cell>
          <cell r="H73" t="str">
            <v>12/2021</v>
          </cell>
          <cell r="J73">
            <v>199.1952</v>
          </cell>
          <cell r="K73">
            <v>0</v>
          </cell>
          <cell r="L73">
            <v>139.11000000000001</v>
          </cell>
          <cell r="M73">
            <v>22.2</v>
          </cell>
          <cell r="O73">
            <v>1.35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DRIELI GESSICA DA SILVA PRADO</v>
          </cell>
          <cell r="F74" t="str">
            <v>2 - Outros Profissionais da Saúde</v>
          </cell>
          <cell r="G74" t="str">
            <v>3222-05</v>
          </cell>
          <cell r="H74" t="str">
            <v>12/2021</v>
          </cell>
          <cell r="J74">
            <v>194.78639999999999</v>
          </cell>
          <cell r="K74">
            <v>0</v>
          </cell>
          <cell r="L74">
            <v>139.11000000000001</v>
          </cell>
          <cell r="M74">
            <v>22.48</v>
          </cell>
          <cell r="O74">
            <v>1.35</v>
          </cell>
          <cell r="R74">
            <v>184.28</v>
          </cell>
          <cell r="S74">
            <v>67.430000000000007</v>
          </cell>
          <cell r="U74">
            <v>0</v>
          </cell>
        </row>
        <row r="75">
          <cell r="C75" t="str">
            <v>UPA OLINDA</v>
          </cell>
          <cell r="E75" t="str">
            <v>EDENIR TRINDADE DA SILVA</v>
          </cell>
          <cell r="F75" t="str">
            <v>2 - Outros Profissionais da Saúde</v>
          </cell>
          <cell r="G75" t="str">
            <v>3222-05</v>
          </cell>
          <cell r="H75" t="str">
            <v>12/2021</v>
          </cell>
          <cell r="J75">
            <v>196.89599999999999</v>
          </cell>
          <cell r="K75">
            <v>0</v>
          </cell>
          <cell r="L75">
            <v>139.11000000000001</v>
          </cell>
          <cell r="M75">
            <v>22.48</v>
          </cell>
          <cell r="O75">
            <v>1.35</v>
          </cell>
          <cell r="R75">
            <v>101.5</v>
          </cell>
          <cell r="S75">
            <v>67.430000000000007</v>
          </cell>
          <cell r="U75">
            <v>0</v>
          </cell>
        </row>
        <row r="76">
          <cell r="C76" t="str">
            <v>UPA OLINDA</v>
          </cell>
          <cell r="E76" t="str">
            <v>EDGAR DE BARROS LOBO JUNIOR</v>
          </cell>
          <cell r="F76" t="str">
            <v>1 - Médico</v>
          </cell>
          <cell r="G76" t="str">
            <v>2252-70</v>
          </cell>
          <cell r="H76" t="str">
            <v>12/2021</v>
          </cell>
          <cell r="J76">
            <v>695.3152</v>
          </cell>
          <cell r="K76">
            <v>0</v>
          </cell>
          <cell r="L76">
            <v>139.11000000000001</v>
          </cell>
          <cell r="M76">
            <v>6.34</v>
          </cell>
          <cell r="O76">
            <v>10.83</v>
          </cell>
          <cell r="S76">
            <v>0</v>
          </cell>
          <cell r="U76">
            <v>0</v>
          </cell>
        </row>
        <row r="77">
          <cell r="C77" t="str">
            <v>UPA OLINDA</v>
          </cell>
          <cell r="E77" t="str">
            <v>EDGAR DE OLIVEIRA NETO</v>
          </cell>
          <cell r="F77" t="str">
            <v>2 - Outros Profissionais da Saúde</v>
          </cell>
          <cell r="G77" t="str">
            <v>5151-10</v>
          </cell>
          <cell r="H77" t="str">
            <v>12/2021</v>
          </cell>
          <cell r="J77">
            <v>206.85679999999999</v>
          </cell>
          <cell r="K77">
            <v>0</v>
          </cell>
          <cell r="L77">
            <v>139.11000000000001</v>
          </cell>
          <cell r="M77">
            <v>22.2</v>
          </cell>
          <cell r="O77">
            <v>1.35</v>
          </cell>
          <cell r="S77">
            <v>0</v>
          </cell>
          <cell r="U77">
            <v>0</v>
          </cell>
        </row>
        <row r="78">
          <cell r="C78" t="str">
            <v>UPA OLINDA</v>
          </cell>
          <cell r="E78" t="str">
            <v>EDIVANI JOSEFA DOS SANTOS</v>
          </cell>
          <cell r="F78" t="str">
            <v>2 - Outros Profissionais da Saúde</v>
          </cell>
          <cell r="G78" t="str">
            <v>3226-05</v>
          </cell>
          <cell r="H78" t="str">
            <v>12/2021</v>
          </cell>
          <cell r="J78">
            <v>228.32159999999999</v>
          </cell>
          <cell r="K78">
            <v>0</v>
          </cell>
          <cell r="L78">
            <v>139.11000000000001</v>
          </cell>
          <cell r="M78">
            <v>22.26</v>
          </cell>
          <cell r="O78">
            <v>1.35</v>
          </cell>
          <cell r="R78">
            <v>145.6</v>
          </cell>
          <cell r="S78">
            <v>66.78</v>
          </cell>
          <cell r="U78">
            <v>0</v>
          </cell>
        </row>
        <row r="79">
          <cell r="C79" t="str">
            <v>UPA OLINDA</v>
          </cell>
          <cell r="E79" t="str">
            <v>EDIVANIA MARIA DA SILVA BELARMINO</v>
          </cell>
          <cell r="F79" t="str">
            <v>2 - Outros Profissionais da Saúde</v>
          </cell>
          <cell r="G79" t="str">
            <v>3222-05</v>
          </cell>
          <cell r="H79" t="str">
            <v>12/2021</v>
          </cell>
          <cell r="J79">
            <v>184.136</v>
          </cell>
          <cell r="K79">
            <v>0</v>
          </cell>
          <cell r="L79">
            <v>139.11000000000001</v>
          </cell>
          <cell r="M79">
            <v>22.48</v>
          </cell>
          <cell r="O79">
            <v>1.35</v>
          </cell>
          <cell r="R79">
            <v>244</v>
          </cell>
          <cell r="S79">
            <v>67.430000000000007</v>
          </cell>
          <cell r="U79">
            <v>0</v>
          </cell>
        </row>
        <row r="80">
          <cell r="C80" t="str">
            <v>UPA OLINDA</v>
          </cell>
          <cell r="E80" t="str">
            <v>EDJANE MARIA DOS SANTOS SILVA</v>
          </cell>
          <cell r="F80" t="str">
            <v>2 - Outros Profissionais da Saúde</v>
          </cell>
          <cell r="G80" t="str">
            <v>3222-05</v>
          </cell>
          <cell r="H80" t="str">
            <v>12/2021</v>
          </cell>
          <cell r="J80">
            <v>217.0376</v>
          </cell>
          <cell r="K80">
            <v>0</v>
          </cell>
          <cell r="L80">
            <v>139.11000000000001</v>
          </cell>
          <cell r="M80">
            <v>22.48</v>
          </cell>
          <cell r="O80">
            <v>1.35</v>
          </cell>
          <cell r="R80">
            <v>229</v>
          </cell>
          <cell r="S80">
            <v>63.99</v>
          </cell>
          <cell r="U80">
            <v>0</v>
          </cell>
        </row>
        <row r="81">
          <cell r="C81" t="str">
            <v>UPA OLINDA</v>
          </cell>
          <cell r="E81" t="str">
            <v>EDMILSON DANTAS NOGUEIRA</v>
          </cell>
          <cell r="F81" t="str">
            <v>2 - Outros Profissionais da Saúde</v>
          </cell>
          <cell r="G81" t="str">
            <v>5151-10</v>
          </cell>
          <cell r="H81" t="str">
            <v>12/2021</v>
          </cell>
          <cell r="J81">
            <v>170.14320000000001</v>
          </cell>
          <cell r="K81">
            <v>0</v>
          </cell>
          <cell r="L81">
            <v>139.11000000000001</v>
          </cell>
          <cell r="M81">
            <v>22.2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EDSON BEZERRA</v>
          </cell>
          <cell r="F82" t="str">
            <v>2 - Outros Profissionais da Saúde</v>
          </cell>
          <cell r="G82" t="str">
            <v>3241-15</v>
          </cell>
          <cell r="H82" t="str">
            <v>12/2021</v>
          </cell>
          <cell r="J82">
            <v>434.96480000000003</v>
          </cell>
          <cell r="K82">
            <v>0</v>
          </cell>
          <cell r="L82">
            <v>139.11000000000001</v>
          </cell>
          <cell r="M82">
            <v>0</v>
          </cell>
          <cell r="O82">
            <v>1.35</v>
          </cell>
          <cell r="S82">
            <v>0</v>
          </cell>
          <cell r="U82">
            <v>0</v>
          </cell>
        </row>
        <row r="83">
          <cell r="C83" t="str">
            <v>UPA OLINDA</v>
          </cell>
          <cell r="E83" t="str">
            <v>EDSON FEITOSA DA SILVA</v>
          </cell>
          <cell r="F83" t="str">
            <v>2 - Outros Profissionais da Saúde</v>
          </cell>
          <cell r="G83" t="str">
            <v>7664-20</v>
          </cell>
          <cell r="H83" t="str">
            <v>12/2021</v>
          </cell>
          <cell r="J83">
            <v>231.09119999999999</v>
          </cell>
          <cell r="K83">
            <v>0</v>
          </cell>
          <cell r="L83">
            <v>139.11000000000001</v>
          </cell>
          <cell r="M83">
            <v>2.71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UPA OLINDA</v>
          </cell>
          <cell r="E84" t="str">
            <v>EDVANIA VIANA DE LIRA</v>
          </cell>
          <cell r="F84" t="str">
            <v>2 - Outros Profissionais da Saúde</v>
          </cell>
          <cell r="G84" t="str">
            <v>3222-05</v>
          </cell>
          <cell r="H84" t="str">
            <v>12/2021</v>
          </cell>
          <cell r="J84">
            <v>231.06639999999999</v>
          </cell>
          <cell r="K84">
            <v>0</v>
          </cell>
          <cell r="L84">
            <v>139.11000000000001</v>
          </cell>
          <cell r="M84">
            <v>22.48</v>
          </cell>
          <cell r="O84">
            <v>1.35</v>
          </cell>
          <cell r="R84">
            <v>269.5</v>
          </cell>
          <cell r="S84">
            <v>67.430000000000007</v>
          </cell>
          <cell r="U84">
            <v>0</v>
          </cell>
        </row>
        <row r="85">
          <cell r="C85" t="str">
            <v>UPA OLINDA</v>
          </cell>
          <cell r="E85" t="str">
            <v>ELANE PRAZERES DE MELO</v>
          </cell>
          <cell r="F85" t="str">
            <v>2 - Outros Profissionais da Saúde</v>
          </cell>
          <cell r="G85" t="str">
            <v>3222-05</v>
          </cell>
          <cell r="H85" t="str">
            <v>12/2021</v>
          </cell>
          <cell r="J85">
            <v>196.13120000000001</v>
          </cell>
          <cell r="K85">
            <v>0</v>
          </cell>
          <cell r="L85">
            <v>139.11000000000001</v>
          </cell>
          <cell r="M85">
            <v>22.48</v>
          </cell>
          <cell r="O85">
            <v>1.35</v>
          </cell>
          <cell r="R85">
            <v>244</v>
          </cell>
          <cell r="S85">
            <v>67.430000000000007</v>
          </cell>
          <cell r="U85">
            <v>0</v>
          </cell>
        </row>
        <row r="86">
          <cell r="C86" t="str">
            <v>UPA OLINDA</v>
          </cell>
          <cell r="E86" t="str">
            <v>ELIANA MARIA DUARTE DA SILVA FRANCA</v>
          </cell>
          <cell r="F86" t="str">
            <v>2 - Outros Profissionais da Saúde</v>
          </cell>
          <cell r="G86" t="str">
            <v>2234-05</v>
          </cell>
          <cell r="H86" t="str">
            <v>12/2021</v>
          </cell>
          <cell r="J86">
            <v>698.69920000000002</v>
          </cell>
          <cell r="K86">
            <v>0</v>
          </cell>
          <cell r="L86">
            <v>139.11000000000001</v>
          </cell>
          <cell r="M86">
            <v>13.49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OLINDA</v>
          </cell>
          <cell r="E87" t="str">
            <v>ELIANE RODRIGUES CORREIA</v>
          </cell>
          <cell r="F87" t="str">
            <v>2 - Outros Profissionais da Saúde</v>
          </cell>
          <cell r="G87" t="str">
            <v>3222-05</v>
          </cell>
          <cell r="H87" t="str">
            <v>12/2021</v>
          </cell>
          <cell r="J87">
            <v>205.66159999999999</v>
          </cell>
          <cell r="K87">
            <v>0</v>
          </cell>
          <cell r="L87">
            <v>139.11000000000001</v>
          </cell>
          <cell r="M87">
            <v>22.48</v>
          </cell>
          <cell r="O87">
            <v>1.35</v>
          </cell>
          <cell r="R87">
            <v>287.2</v>
          </cell>
          <cell r="S87">
            <v>67.430000000000007</v>
          </cell>
          <cell r="U87">
            <v>0</v>
          </cell>
        </row>
        <row r="88">
          <cell r="C88" t="str">
            <v>UPA OLINDA</v>
          </cell>
          <cell r="E88" t="str">
            <v>ELINE MONIQUE SILVA DO NASCIMENTO</v>
          </cell>
          <cell r="F88" t="str">
            <v>2 - Outros Profissionais da Saúde</v>
          </cell>
          <cell r="G88" t="str">
            <v>3222-05</v>
          </cell>
          <cell r="H88" t="str">
            <v>12/2021</v>
          </cell>
          <cell r="J88">
            <v>215.3776</v>
          </cell>
          <cell r="K88">
            <v>0</v>
          </cell>
          <cell r="L88">
            <v>139.11000000000001</v>
          </cell>
          <cell r="M88">
            <v>22.48</v>
          </cell>
          <cell r="O88">
            <v>1.35</v>
          </cell>
          <cell r="R88">
            <v>136.6</v>
          </cell>
          <cell r="S88">
            <v>67.430000000000007</v>
          </cell>
          <cell r="U88">
            <v>0</v>
          </cell>
        </row>
        <row r="89">
          <cell r="C89" t="str">
            <v>UPA OLINDA</v>
          </cell>
          <cell r="E89" t="str">
            <v>ELIS REGINA DA SILVA VILAR DE ARAUJO</v>
          </cell>
          <cell r="F89" t="str">
            <v>2 - Outros Profissionais da Saúde</v>
          </cell>
          <cell r="G89" t="str">
            <v>3222-05</v>
          </cell>
          <cell r="H89" t="str">
            <v>12/2021</v>
          </cell>
          <cell r="J89">
            <v>176.5352</v>
          </cell>
          <cell r="K89">
            <v>0</v>
          </cell>
          <cell r="L89">
            <v>139.11000000000001</v>
          </cell>
          <cell r="M89">
            <v>22.48</v>
          </cell>
          <cell r="O89">
            <v>1.35</v>
          </cell>
          <cell r="R89">
            <v>157</v>
          </cell>
          <cell r="S89">
            <v>67.430000000000007</v>
          </cell>
          <cell r="U89">
            <v>0</v>
          </cell>
        </row>
        <row r="90">
          <cell r="C90" t="str">
            <v>UPA OLINDA</v>
          </cell>
          <cell r="E90" t="str">
            <v>ELZA MARIA DA SILVA CORREIA</v>
          </cell>
          <cell r="F90" t="str">
            <v>2 - Outros Profissionais da Saúde</v>
          </cell>
          <cell r="G90" t="str">
            <v>3222-05</v>
          </cell>
          <cell r="H90" t="str">
            <v>12/2021</v>
          </cell>
          <cell r="J90">
            <v>174.13759999999999</v>
          </cell>
          <cell r="K90">
            <v>0</v>
          </cell>
          <cell r="L90">
            <v>139.11000000000001</v>
          </cell>
          <cell r="M90">
            <v>22.48</v>
          </cell>
          <cell r="O90">
            <v>1.35</v>
          </cell>
          <cell r="R90">
            <v>229</v>
          </cell>
          <cell r="S90">
            <v>57.02</v>
          </cell>
          <cell r="U90">
            <v>0</v>
          </cell>
        </row>
        <row r="91">
          <cell r="C91" t="str">
            <v>UPA OLINDA</v>
          </cell>
          <cell r="E91" t="str">
            <v>EMERLAINE FERREIRA GOMES</v>
          </cell>
          <cell r="F91" t="str">
            <v>2 - Outros Profissionais da Saúde</v>
          </cell>
          <cell r="G91" t="str">
            <v>2235-05</v>
          </cell>
          <cell r="H91" t="str">
            <v>12/2021</v>
          </cell>
          <cell r="J91">
            <v>499.71199999999999</v>
          </cell>
          <cell r="K91">
            <v>0</v>
          </cell>
          <cell r="L91">
            <v>139.11000000000001</v>
          </cell>
          <cell r="M91">
            <v>3.08</v>
          </cell>
          <cell r="O91">
            <v>2.84</v>
          </cell>
          <cell r="S91">
            <v>0</v>
          </cell>
          <cell r="U91">
            <v>0</v>
          </cell>
        </row>
        <row r="92">
          <cell r="C92" t="str">
            <v>UPA OLINDA</v>
          </cell>
          <cell r="E92" t="str">
            <v>ERICK VINICIUS DA SILVA</v>
          </cell>
          <cell r="F92" t="str">
            <v>3 - Administrativo</v>
          </cell>
          <cell r="G92" t="str">
            <v>5174-10</v>
          </cell>
          <cell r="H92" t="str">
            <v>12/2021</v>
          </cell>
          <cell r="J92">
            <v>166.10480000000001</v>
          </cell>
          <cell r="K92">
            <v>0</v>
          </cell>
          <cell r="L92">
            <v>139.11000000000001</v>
          </cell>
          <cell r="M92">
            <v>22.26</v>
          </cell>
          <cell r="O92">
            <v>1.35</v>
          </cell>
          <cell r="R92">
            <v>244</v>
          </cell>
          <cell r="S92">
            <v>66.78</v>
          </cell>
          <cell r="U92">
            <v>0</v>
          </cell>
        </row>
        <row r="93">
          <cell r="C93" t="str">
            <v>UPA OLINDA</v>
          </cell>
          <cell r="E93" t="str">
            <v>ERIKA JEANE SA DOS SANTOS</v>
          </cell>
          <cell r="F93" t="str">
            <v>3 - Administrativo</v>
          </cell>
          <cell r="G93" t="str">
            <v>1422-05</v>
          </cell>
          <cell r="H93" t="str">
            <v>12/2021</v>
          </cell>
          <cell r="J93">
            <v>375.34640000000002</v>
          </cell>
          <cell r="K93">
            <v>0</v>
          </cell>
          <cell r="L93">
            <v>139.11000000000001</v>
          </cell>
          <cell r="M93">
            <v>0</v>
          </cell>
          <cell r="O93">
            <v>1.35</v>
          </cell>
          <cell r="S93">
            <v>0</v>
          </cell>
          <cell r="U93">
            <v>0</v>
          </cell>
        </row>
        <row r="94">
          <cell r="C94" t="str">
            <v>UPA OLINDA</v>
          </cell>
          <cell r="E94" t="str">
            <v>ERIKA MARIA DA SILVA</v>
          </cell>
          <cell r="F94" t="str">
            <v>2 - Outros Profissionais da Saúde</v>
          </cell>
          <cell r="G94" t="str">
            <v>3222-05</v>
          </cell>
          <cell r="H94" t="str">
            <v>12/2021</v>
          </cell>
          <cell r="J94">
            <v>174.36879999999999</v>
          </cell>
          <cell r="K94">
            <v>0</v>
          </cell>
          <cell r="L94">
            <v>139.11000000000001</v>
          </cell>
          <cell r="M94">
            <v>22.48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ERIKA TASSYANA TENORIO FRAGA</v>
          </cell>
          <cell r="F95" t="str">
            <v>3 - Administrativo</v>
          </cell>
          <cell r="G95" t="str">
            <v>4110-10</v>
          </cell>
          <cell r="H95" t="str">
            <v>12/2021</v>
          </cell>
          <cell r="J95">
            <v>205.20400000000001</v>
          </cell>
          <cell r="K95">
            <v>0</v>
          </cell>
          <cell r="L95">
            <v>139.11000000000001</v>
          </cell>
          <cell r="M95">
            <v>0</v>
          </cell>
          <cell r="O95">
            <v>1.35</v>
          </cell>
          <cell r="R95">
            <v>136.75</v>
          </cell>
          <cell r="S95">
            <v>66.78</v>
          </cell>
          <cell r="U95">
            <v>0</v>
          </cell>
        </row>
        <row r="96">
          <cell r="C96" t="str">
            <v>UPA OLINDA</v>
          </cell>
          <cell r="E96" t="str">
            <v>ERNANDO AGEMIRO DA SILVA</v>
          </cell>
          <cell r="F96" t="str">
            <v>2 - Outros Profissionais da Saúde</v>
          </cell>
          <cell r="G96" t="str">
            <v>3222-05</v>
          </cell>
          <cell r="H96" t="str">
            <v>12/2021</v>
          </cell>
          <cell r="J96">
            <v>183.58959999999999</v>
          </cell>
          <cell r="K96">
            <v>0</v>
          </cell>
          <cell r="L96">
            <v>139.11000000000001</v>
          </cell>
          <cell r="M96">
            <v>22.48</v>
          </cell>
          <cell r="O96">
            <v>1.35</v>
          </cell>
          <cell r="S96">
            <v>0</v>
          </cell>
          <cell r="U96">
            <v>0</v>
          </cell>
        </row>
        <row r="97">
          <cell r="C97" t="str">
            <v>UPA OLINDA</v>
          </cell>
          <cell r="E97" t="str">
            <v>EVALDO FRANCA DE FARIAS</v>
          </cell>
          <cell r="F97" t="str">
            <v>2 - Outros Profissionais da Saúde</v>
          </cell>
          <cell r="G97" t="str">
            <v>3222-05</v>
          </cell>
          <cell r="H97" t="str">
            <v>12/2021</v>
          </cell>
          <cell r="J97">
            <v>207.46</v>
          </cell>
          <cell r="K97">
            <v>0</v>
          </cell>
          <cell r="L97">
            <v>139.11000000000001</v>
          </cell>
          <cell r="M97">
            <v>22.48</v>
          </cell>
          <cell r="O97">
            <v>1.35</v>
          </cell>
          <cell r="S97">
            <v>0</v>
          </cell>
          <cell r="U97">
            <v>0</v>
          </cell>
        </row>
        <row r="98">
          <cell r="C98" t="str">
            <v>UPA OLINDA</v>
          </cell>
          <cell r="E98" t="str">
            <v>EVELIN DAIANE DE FREITAS</v>
          </cell>
          <cell r="F98" t="str">
            <v>2 - Outros Profissionais da Saúde</v>
          </cell>
          <cell r="G98" t="str">
            <v>2235-05</v>
          </cell>
          <cell r="H98" t="str">
            <v>12/2021</v>
          </cell>
          <cell r="J98">
            <v>466.26</v>
          </cell>
          <cell r="K98">
            <v>0</v>
          </cell>
          <cell r="L98">
            <v>139.11000000000001</v>
          </cell>
          <cell r="M98">
            <v>0</v>
          </cell>
          <cell r="O98">
            <v>2.84</v>
          </cell>
          <cell r="R98">
            <v>119.05</v>
          </cell>
          <cell r="S98">
            <v>106.2</v>
          </cell>
          <cell r="U98">
            <v>0</v>
          </cell>
        </row>
        <row r="99">
          <cell r="C99" t="str">
            <v>UPA OLINDA</v>
          </cell>
          <cell r="E99" t="str">
            <v>FABIANA MARIA DA SILVA</v>
          </cell>
          <cell r="F99" t="str">
            <v>4 - Assistência Odontológica</v>
          </cell>
          <cell r="G99" t="str">
            <v>3224-15</v>
          </cell>
          <cell r="H99" t="str">
            <v>12/2021</v>
          </cell>
          <cell r="J99">
            <v>164.89920000000001</v>
          </cell>
          <cell r="L99">
            <v>139.11000000000001</v>
          </cell>
          <cell r="M99">
            <v>0</v>
          </cell>
          <cell r="O99">
            <v>1.35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FABIANA SOARES DE FRANCA DOS PRAZERES</v>
          </cell>
          <cell r="F100" t="str">
            <v>2 - Outros Profissionais da Saúde</v>
          </cell>
          <cell r="G100" t="str">
            <v>2235-05</v>
          </cell>
          <cell r="H100" t="str">
            <v>12/2021</v>
          </cell>
          <cell r="J100">
            <v>736.82</v>
          </cell>
          <cell r="K100">
            <v>0</v>
          </cell>
          <cell r="L100">
            <v>139.11000000000001</v>
          </cell>
          <cell r="M100">
            <v>3.08</v>
          </cell>
          <cell r="O100">
            <v>2.84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FABIO JOSE BARBOSA RANGEL</v>
          </cell>
          <cell r="F101" t="str">
            <v>1 - Médico</v>
          </cell>
          <cell r="G101" t="str">
            <v>2251-25</v>
          </cell>
          <cell r="H101" t="str">
            <v>12/2021</v>
          </cell>
          <cell r="J101">
            <v>822.92880000000002</v>
          </cell>
          <cell r="K101">
            <v>0</v>
          </cell>
          <cell r="L101">
            <v>139.11000000000001</v>
          </cell>
          <cell r="M101">
            <v>0</v>
          </cell>
          <cell r="O101">
            <v>10.83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FABIO MATOS DE MELO JUNIOR</v>
          </cell>
          <cell r="F102" t="str">
            <v>2 - Outros Profissionais da Saúde</v>
          </cell>
          <cell r="G102" t="str">
            <v>3226-05</v>
          </cell>
          <cell r="H102" t="str">
            <v>12/2021</v>
          </cell>
          <cell r="J102">
            <v>203.38319999999999</v>
          </cell>
          <cell r="K102">
            <v>0</v>
          </cell>
          <cell r="L102">
            <v>139.11000000000001</v>
          </cell>
          <cell r="M102">
            <v>0</v>
          </cell>
          <cell r="O102">
            <v>1.35</v>
          </cell>
          <cell r="R102">
            <v>167.2</v>
          </cell>
          <cell r="S102">
            <v>66.78</v>
          </cell>
          <cell r="U102">
            <v>0</v>
          </cell>
        </row>
        <row r="103">
          <cell r="C103" t="str">
            <v>UPA OLINDA</v>
          </cell>
          <cell r="E103" t="str">
            <v>FERNANDA BATISTA DA SILVA</v>
          </cell>
          <cell r="F103" t="str">
            <v>2 - Outros Profissionais da Saúde</v>
          </cell>
          <cell r="G103" t="str">
            <v>5152-05</v>
          </cell>
          <cell r="H103" t="str">
            <v>12/2021</v>
          </cell>
          <cell r="J103">
            <v>213.37360000000001</v>
          </cell>
          <cell r="K103">
            <v>0</v>
          </cell>
          <cell r="L103">
            <v>139.11000000000001</v>
          </cell>
          <cell r="M103">
            <v>0</v>
          </cell>
          <cell r="O103">
            <v>1.35</v>
          </cell>
          <cell r="R103">
            <v>116.5</v>
          </cell>
          <cell r="S103">
            <v>69.02</v>
          </cell>
          <cell r="U103">
            <v>0</v>
          </cell>
        </row>
        <row r="104">
          <cell r="C104" t="str">
            <v>UPA OLINDA</v>
          </cell>
          <cell r="E104" t="str">
            <v>FERNANDA FIGUEIRA VICTOR</v>
          </cell>
          <cell r="F104" t="str">
            <v>1 - Médico</v>
          </cell>
          <cell r="G104" t="str">
            <v>2251-25</v>
          </cell>
          <cell r="H104" t="str">
            <v>12/2021</v>
          </cell>
          <cell r="J104">
            <v>663.03840000000002</v>
          </cell>
          <cell r="K104">
            <v>0</v>
          </cell>
          <cell r="L104">
            <v>139.11000000000001</v>
          </cell>
          <cell r="M104">
            <v>0</v>
          </cell>
          <cell r="O104">
            <v>10.83</v>
          </cell>
          <cell r="S104">
            <v>0</v>
          </cell>
          <cell r="U104">
            <v>0</v>
          </cell>
        </row>
        <row r="105">
          <cell r="C105" t="str">
            <v>UPA OLINDA</v>
          </cell>
          <cell r="E105" t="str">
            <v>FERNANDA PATRICIA DE FREITAS SILVA</v>
          </cell>
          <cell r="F105" t="str">
            <v>2 - Outros Profissionais da Saúde</v>
          </cell>
          <cell r="G105" t="str">
            <v>2235-05</v>
          </cell>
          <cell r="H105" t="str">
            <v>12/2021</v>
          </cell>
          <cell r="J105">
            <v>335.86479999999989</v>
          </cell>
          <cell r="L105">
            <v>139.11000000000001</v>
          </cell>
          <cell r="M105">
            <v>0</v>
          </cell>
          <cell r="O105">
            <v>1.35</v>
          </cell>
          <cell r="R105">
            <v>124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FERNANDA PATRICIA FERREIRA DA SILVA</v>
          </cell>
          <cell r="F106" t="str">
            <v>2 - Outros Profissionais da Saúde</v>
          </cell>
          <cell r="G106" t="str">
            <v>3222-05</v>
          </cell>
          <cell r="H106" t="str">
            <v>12/2021</v>
          </cell>
          <cell r="J106">
            <v>205.77760000000001</v>
          </cell>
          <cell r="K106">
            <v>0</v>
          </cell>
          <cell r="L106">
            <v>139.11000000000001</v>
          </cell>
          <cell r="M106">
            <v>0</v>
          </cell>
          <cell r="O106">
            <v>1.35</v>
          </cell>
          <cell r="S106">
            <v>67.430000000000007</v>
          </cell>
          <cell r="U106">
            <v>0</v>
          </cell>
        </row>
        <row r="107">
          <cell r="C107" t="str">
            <v>UPA OLINDA</v>
          </cell>
          <cell r="E107" t="str">
            <v>FERNANDA PORTO CARREIRO COELHO CAVALCANTI DE SOUZA</v>
          </cell>
          <cell r="F107" t="str">
            <v>4 - Assistência Odontológica</v>
          </cell>
          <cell r="G107" t="str">
            <v>2232-08</v>
          </cell>
          <cell r="H107" t="str">
            <v>12/2021</v>
          </cell>
          <cell r="J107">
            <v>614.89519999999993</v>
          </cell>
          <cell r="K107">
            <v>0</v>
          </cell>
          <cell r="L107">
            <v>139.11000000000001</v>
          </cell>
          <cell r="M107">
            <v>0</v>
          </cell>
          <cell r="O107">
            <v>1.35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FERNANDO CESAR RAMOS DOS SANTOS</v>
          </cell>
          <cell r="F108" t="str">
            <v>2 - Outros Profissionais da Saúde</v>
          </cell>
          <cell r="G108" t="str">
            <v>5151-10</v>
          </cell>
          <cell r="H108" t="str">
            <v>12/2021</v>
          </cell>
          <cell r="J108">
            <v>163.99520000000001</v>
          </cell>
          <cell r="K108">
            <v>0</v>
          </cell>
          <cell r="L108">
            <v>139.11000000000001</v>
          </cell>
          <cell r="M108">
            <v>22.2</v>
          </cell>
          <cell r="O108">
            <v>1.35</v>
          </cell>
          <cell r="R108">
            <v>145.6</v>
          </cell>
          <cell r="S108">
            <v>66.599999999999994</v>
          </cell>
          <cell r="U108">
            <v>0</v>
          </cell>
        </row>
        <row r="109">
          <cell r="C109" t="str">
            <v>UPA OLINDA</v>
          </cell>
          <cell r="E109" t="str">
            <v>FILIPE GUEDES SILVA</v>
          </cell>
          <cell r="F109" t="str">
            <v>1 - Médico</v>
          </cell>
          <cell r="G109" t="str">
            <v>2251-25</v>
          </cell>
          <cell r="H109" t="str">
            <v>12/2021</v>
          </cell>
          <cell r="J109">
            <v>815.34720000000004</v>
          </cell>
          <cell r="K109">
            <v>0</v>
          </cell>
          <cell r="L109">
            <v>139.11000000000001</v>
          </cell>
          <cell r="M109">
            <v>0</v>
          </cell>
          <cell r="O109">
            <v>10.83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FLAVIO SANTANA DA SILVA</v>
          </cell>
          <cell r="F110" t="str">
            <v>2 - Outros Profissionais da Saúde</v>
          </cell>
          <cell r="G110" t="str">
            <v>5211-30</v>
          </cell>
          <cell r="H110" t="str">
            <v>12/2021</v>
          </cell>
          <cell r="J110">
            <v>110.91119999999999</v>
          </cell>
          <cell r="K110">
            <v>0</v>
          </cell>
          <cell r="L110">
            <v>139.11000000000001</v>
          </cell>
          <cell r="M110">
            <v>22.26</v>
          </cell>
          <cell r="O110">
            <v>1.35</v>
          </cell>
          <cell r="R110">
            <v>244</v>
          </cell>
          <cell r="S110">
            <v>51.2</v>
          </cell>
          <cell r="U110">
            <v>0</v>
          </cell>
        </row>
        <row r="111">
          <cell r="C111" t="str">
            <v>UPA OLINDA</v>
          </cell>
          <cell r="E111" t="str">
            <v>FRANCISCA NOBREGA DE FIGUEIREDO</v>
          </cell>
          <cell r="F111" t="str">
            <v>1 - Médico</v>
          </cell>
          <cell r="G111" t="str">
            <v>2251-25</v>
          </cell>
          <cell r="H111" t="str">
            <v>12/2021</v>
          </cell>
          <cell r="J111">
            <v>2125.1896000000002</v>
          </cell>
          <cell r="K111">
            <v>0</v>
          </cell>
          <cell r="L111">
            <v>139.11000000000001</v>
          </cell>
          <cell r="M111">
            <v>9.5</v>
          </cell>
          <cell r="O111">
            <v>10.83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FRANCISCO JOAO ROSSI NETO</v>
          </cell>
          <cell r="F112" t="str">
            <v>1 - Médico</v>
          </cell>
          <cell r="G112" t="str">
            <v>2251-25</v>
          </cell>
          <cell r="H112" t="str">
            <v>12/2021</v>
          </cell>
          <cell r="J112">
            <v>1569.9728</v>
          </cell>
          <cell r="K112">
            <v>0</v>
          </cell>
          <cell r="L112">
            <v>139.11000000000001</v>
          </cell>
          <cell r="M112">
            <v>15.84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FRANCISCO JOSE SUASSUNA CAVALCANTI</v>
          </cell>
          <cell r="F113" t="str">
            <v>1 - Médico</v>
          </cell>
          <cell r="G113" t="str">
            <v>2252-70</v>
          </cell>
          <cell r="H113" t="str">
            <v>12/2021</v>
          </cell>
          <cell r="J113">
            <v>634.56880000000001</v>
          </cell>
          <cell r="K113">
            <v>0</v>
          </cell>
          <cell r="L113">
            <v>139.11000000000001</v>
          </cell>
          <cell r="M113">
            <v>3.17</v>
          </cell>
          <cell r="O113">
            <v>10.83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GABRIELA CARACIOLO NOVAES OERTLI</v>
          </cell>
          <cell r="F114" t="str">
            <v>1 - Médico</v>
          </cell>
          <cell r="G114" t="str">
            <v>2251-25</v>
          </cell>
          <cell r="H114" t="str">
            <v>12/2021</v>
          </cell>
          <cell r="J114">
            <v>642.05439999999999</v>
          </cell>
          <cell r="K114">
            <v>0</v>
          </cell>
          <cell r="L114">
            <v>139.11000000000001</v>
          </cell>
          <cell r="M114">
            <v>0</v>
          </cell>
          <cell r="O114">
            <v>10.83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GABRIELA DELGADO SORIANO</v>
          </cell>
          <cell r="F115" t="str">
            <v>1 - Médico</v>
          </cell>
          <cell r="G115" t="str">
            <v>2251-25</v>
          </cell>
          <cell r="H115" t="str">
            <v>12/2021</v>
          </cell>
          <cell r="J115">
            <v>677.4144</v>
          </cell>
          <cell r="K115">
            <v>0</v>
          </cell>
          <cell r="L115">
            <v>139.11000000000001</v>
          </cell>
          <cell r="M115">
            <v>0</v>
          </cell>
          <cell r="O115">
            <v>10.83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GABRIELA FLAESCHEN CARIBE</v>
          </cell>
          <cell r="F116" t="str">
            <v>1 - Médico</v>
          </cell>
          <cell r="G116" t="str">
            <v>2251-25</v>
          </cell>
          <cell r="H116" t="str">
            <v>12/2021</v>
          </cell>
          <cell r="J116">
            <v>638.79359999999997</v>
          </cell>
          <cell r="K116">
            <v>0</v>
          </cell>
          <cell r="L116">
            <v>139.11000000000001</v>
          </cell>
          <cell r="M116">
            <v>0</v>
          </cell>
          <cell r="O116">
            <v>10.83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GEDIVALDO LUIZ DOS SANTOS JUNIOR</v>
          </cell>
          <cell r="F117" t="str">
            <v>3 - Administrativo</v>
          </cell>
          <cell r="G117" t="str">
            <v>5174-10</v>
          </cell>
          <cell r="H117" t="str">
            <v>12/2021</v>
          </cell>
          <cell r="J117">
            <v>195.68639999999999</v>
          </cell>
          <cell r="K117">
            <v>0</v>
          </cell>
          <cell r="L117">
            <v>139.11000000000001</v>
          </cell>
          <cell r="M117">
            <v>22.26</v>
          </cell>
          <cell r="O117">
            <v>1.35</v>
          </cell>
          <cell r="R117">
            <v>124</v>
          </cell>
          <cell r="S117">
            <v>53.38</v>
          </cell>
          <cell r="U117">
            <v>0</v>
          </cell>
        </row>
        <row r="118">
          <cell r="C118" t="str">
            <v>UPA OLINDA</v>
          </cell>
          <cell r="E118" t="str">
            <v>GESIKA ASSUNCAO DO NASCIMENTO</v>
          </cell>
          <cell r="F118" t="str">
            <v>2 - Outros Profissionais da Saúde</v>
          </cell>
          <cell r="G118" t="str">
            <v>2237-10</v>
          </cell>
          <cell r="H118" t="str">
            <v>12/2021</v>
          </cell>
          <cell r="J118">
            <v>495.76400000000001</v>
          </cell>
          <cell r="K118">
            <v>0</v>
          </cell>
          <cell r="L118">
            <v>139.11000000000001</v>
          </cell>
          <cell r="M118">
            <v>0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GILCENILDO DA SILVA CARDOSO</v>
          </cell>
          <cell r="F119" t="str">
            <v>2 - Outros Profissionais da Saúde</v>
          </cell>
          <cell r="G119" t="str">
            <v>3222-05</v>
          </cell>
          <cell r="H119" t="str">
            <v>12/2021</v>
          </cell>
          <cell r="J119">
            <v>174.87119999999999</v>
          </cell>
          <cell r="K119">
            <v>0</v>
          </cell>
          <cell r="L119">
            <v>139.11000000000001</v>
          </cell>
          <cell r="M119">
            <v>22.48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GILVAN MARCELINO BEZERRA SILVA JUNIOR</v>
          </cell>
          <cell r="F120" t="str">
            <v>2 - Outros Profissionais da Saúde</v>
          </cell>
          <cell r="G120" t="str">
            <v>3241-15</v>
          </cell>
          <cell r="H120" t="str">
            <v>12/2021</v>
          </cell>
          <cell r="J120">
            <v>473.99360000000001</v>
          </cell>
          <cell r="K120">
            <v>0</v>
          </cell>
          <cell r="L120">
            <v>139.11000000000001</v>
          </cell>
          <cell r="M120">
            <v>0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GIOVANNA FONSECA SILVA VENCESLAU</v>
          </cell>
          <cell r="F121" t="str">
            <v>3 - Administrativo</v>
          </cell>
          <cell r="G121" t="str">
            <v>4110-10</v>
          </cell>
          <cell r="H121" t="str">
            <v>12/2021</v>
          </cell>
          <cell r="J121">
            <v>16.481000000000002</v>
          </cell>
          <cell r="L121">
            <v>139.11000000000001</v>
          </cell>
          <cell r="M121">
            <v>0</v>
          </cell>
          <cell r="O121">
            <v>1.35</v>
          </cell>
          <cell r="R121">
            <v>139.14599999999999</v>
          </cell>
          <cell r="S121">
            <v>33</v>
          </cell>
          <cell r="U121">
            <v>0</v>
          </cell>
        </row>
        <row r="122">
          <cell r="C122" t="str">
            <v>UPA OLINDA</v>
          </cell>
          <cell r="E122" t="str">
            <v>GISELMA LEITE DA SILVA</v>
          </cell>
          <cell r="F122" t="str">
            <v>2 - Outros Profissionais da Saúde</v>
          </cell>
          <cell r="G122" t="str">
            <v>2235-05</v>
          </cell>
          <cell r="H122" t="str">
            <v>12/2021</v>
          </cell>
          <cell r="J122">
            <v>460.38639999999998</v>
          </cell>
          <cell r="K122">
            <v>0</v>
          </cell>
          <cell r="L122">
            <v>139.11000000000001</v>
          </cell>
          <cell r="M122">
            <v>3.08</v>
          </cell>
          <cell r="O122">
            <v>2.84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GLEINE PINHEIRO SANTOS BARROS</v>
          </cell>
          <cell r="F123" t="str">
            <v>1 - Médico</v>
          </cell>
          <cell r="G123" t="str">
            <v>2251-24</v>
          </cell>
          <cell r="H123" t="str">
            <v>12/2021</v>
          </cell>
          <cell r="J123">
            <v>1147.4232</v>
          </cell>
          <cell r="K123">
            <v>0</v>
          </cell>
          <cell r="L123">
            <v>139.11000000000001</v>
          </cell>
          <cell r="M123">
            <v>0</v>
          </cell>
          <cell r="O123">
            <v>10.83</v>
          </cell>
          <cell r="S123">
            <v>0</v>
          </cell>
          <cell r="U123">
            <v>0</v>
          </cell>
        </row>
        <row r="124">
          <cell r="C124" t="str">
            <v>UPA OLINDA</v>
          </cell>
          <cell r="E124" t="str">
            <v>GLORIA CONCEICAO SILVA</v>
          </cell>
          <cell r="F124" t="str">
            <v>3 - Administrativo</v>
          </cell>
          <cell r="G124" t="str">
            <v>4131-15</v>
          </cell>
          <cell r="H124" t="str">
            <v>12/2021</v>
          </cell>
          <cell r="J124">
            <v>184.44640000000001</v>
          </cell>
          <cell r="K124">
            <v>0</v>
          </cell>
          <cell r="L124">
            <v>139.11000000000001</v>
          </cell>
          <cell r="M124">
            <v>29.02</v>
          </cell>
          <cell r="O124">
            <v>1.35</v>
          </cell>
          <cell r="R124">
            <v>116.5</v>
          </cell>
          <cell r="S124">
            <v>87.07</v>
          </cell>
          <cell r="U124">
            <v>138.86000000000001</v>
          </cell>
          <cell r="X124" t="str">
            <v>AUXÍLIO CRECHE</v>
          </cell>
        </row>
        <row r="125">
          <cell r="C125" t="str">
            <v>UPA OLINDA</v>
          </cell>
          <cell r="E125" t="str">
            <v>GRACE KELLY ROCHA DO NASCIMENTO</v>
          </cell>
          <cell r="F125" t="str">
            <v>2 - Outros Profissionais da Saúde</v>
          </cell>
          <cell r="G125" t="str">
            <v>2516-05</v>
          </cell>
          <cell r="H125" t="str">
            <v>12/2021</v>
          </cell>
          <cell r="J125">
            <v>250.428</v>
          </cell>
          <cell r="K125">
            <v>0</v>
          </cell>
          <cell r="L125">
            <v>139.11000000000001</v>
          </cell>
          <cell r="M125">
            <v>39.26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UPA OLINDA</v>
          </cell>
          <cell r="E126" t="str">
            <v>HEMERSON DINIZ ADRIANO DE SOUZA</v>
          </cell>
          <cell r="F126" t="str">
            <v>1 - Médico</v>
          </cell>
          <cell r="G126" t="str">
            <v>2251-25</v>
          </cell>
          <cell r="H126" t="str">
            <v>12/2021</v>
          </cell>
          <cell r="J126">
            <v>777.27120000000002</v>
          </cell>
          <cell r="K126">
            <v>0</v>
          </cell>
          <cell r="L126">
            <v>139.11000000000001</v>
          </cell>
          <cell r="M126">
            <v>0</v>
          </cell>
          <cell r="O126">
            <v>10.83</v>
          </cell>
          <cell r="S126">
            <v>0</v>
          </cell>
          <cell r="U126">
            <v>0</v>
          </cell>
        </row>
        <row r="127">
          <cell r="C127" t="str">
            <v>UPA OLINDA</v>
          </cell>
          <cell r="E127" t="str">
            <v>HERALDO HENRIQUE DE ARRUDA JUNIOR</v>
          </cell>
          <cell r="F127" t="str">
            <v>2 - Outros Profissionais da Saúde</v>
          </cell>
          <cell r="G127" t="str">
            <v>5211-30</v>
          </cell>
          <cell r="H127" t="str">
            <v>12/2021</v>
          </cell>
          <cell r="J127">
            <v>164.2216</v>
          </cell>
          <cell r="K127">
            <v>0</v>
          </cell>
          <cell r="L127">
            <v>139.11000000000001</v>
          </cell>
          <cell r="M127">
            <v>22.26</v>
          </cell>
          <cell r="O127">
            <v>1.35</v>
          </cell>
          <cell r="R127">
            <v>116.5</v>
          </cell>
          <cell r="S127">
            <v>66.78</v>
          </cell>
          <cell r="U127">
            <v>0</v>
          </cell>
        </row>
        <row r="128">
          <cell r="C128" t="str">
            <v>UPA OLINDA</v>
          </cell>
          <cell r="E128" t="str">
            <v>HEVERTON CESAR DA SILVA RAMOS</v>
          </cell>
          <cell r="F128" t="str">
            <v>2 - Outros Profissionais da Saúde</v>
          </cell>
          <cell r="G128" t="str">
            <v>2235-05</v>
          </cell>
          <cell r="H128" t="str">
            <v>12/2021</v>
          </cell>
          <cell r="J128">
            <v>481.33760000000001</v>
          </cell>
          <cell r="K128">
            <v>0</v>
          </cell>
          <cell r="L128">
            <v>139.11000000000001</v>
          </cell>
          <cell r="M128">
            <v>0</v>
          </cell>
          <cell r="O128">
            <v>2.84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IDEILDO RIBEIRO TOZER</v>
          </cell>
          <cell r="F129" t="str">
            <v>2 - Outros Profissionais da Saúde</v>
          </cell>
          <cell r="G129" t="str">
            <v>3222-05</v>
          </cell>
          <cell r="H129" t="str">
            <v>12/2021</v>
          </cell>
          <cell r="J129">
            <v>242.12799999999999</v>
          </cell>
          <cell r="K129">
            <v>0</v>
          </cell>
          <cell r="L129">
            <v>139.11000000000001</v>
          </cell>
          <cell r="M129">
            <v>22.48</v>
          </cell>
          <cell r="O129">
            <v>1.35</v>
          </cell>
          <cell r="R129">
            <v>214.28</v>
          </cell>
          <cell r="S129">
            <v>67.430000000000007</v>
          </cell>
          <cell r="U129">
            <v>0</v>
          </cell>
        </row>
        <row r="130">
          <cell r="C130" t="str">
            <v>UPA OLINDA</v>
          </cell>
          <cell r="E130" t="str">
            <v>IGOR DANIEL FLORENCIO DE MELO</v>
          </cell>
          <cell r="F130" t="str">
            <v>1 - Médico</v>
          </cell>
          <cell r="G130" t="str">
            <v>2251-25</v>
          </cell>
          <cell r="H130" t="str">
            <v>12/2021</v>
          </cell>
          <cell r="J130">
            <v>707.91279999999995</v>
          </cell>
          <cell r="K130">
            <v>0</v>
          </cell>
          <cell r="L130">
            <v>139.11000000000001</v>
          </cell>
          <cell r="M130">
            <v>0</v>
          </cell>
          <cell r="O130">
            <v>10.83</v>
          </cell>
          <cell r="S130">
            <v>0</v>
          </cell>
          <cell r="U130">
            <v>0</v>
          </cell>
        </row>
        <row r="131">
          <cell r="C131" t="str">
            <v>UPA OLINDA</v>
          </cell>
          <cell r="E131" t="str">
            <v>IRANDI MARQUES DE MELO</v>
          </cell>
          <cell r="F131" t="str">
            <v>2 - Outros Profissionais da Saúde</v>
          </cell>
          <cell r="G131" t="str">
            <v>5151-10</v>
          </cell>
          <cell r="H131" t="str">
            <v>12/2021</v>
          </cell>
          <cell r="J131">
            <v>178.55439999999999</v>
          </cell>
          <cell r="K131">
            <v>0</v>
          </cell>
          <cell r="L131">
            <v>139.11000000000001</v>
          </cell>
          <cell r="M131">
            <v>22.2</v>
          </cell>
          <cell r="O131">
            <v>1.35</v>
          </cell>
          <cell r="R131">
            <v>79.28</v>
          </cell>
          <cell r="S131">
            <v>61.93</v>
          </cell>
          <cell r="U131">
            <v>0</v>
          </cell>
        </row>
        <row r="132">
          <cell r="C132" t="str">
            <v>UPA OLINDA</v>
          </cell>
          <cell r="E132" t="str">
            <v>ISABELA VITA BEZERRA DANTAS GALINDO</v>
          </cell>
          <cell r="F132" t="str">
            <v>2 - Outros Profissionais da Saúde</v>
          </cell>
          <cell r="G132" t="str">
            <v>3241-15</v>
          </cell>
          <cell r="H132" t="str">
            <v>12/2021</v>
          </cell>
          <cell r="J132">
            <v>555.29920000000004</v>
          </cell>
          <cell r="K132">
            <v>0</v>
          </cell>
          <cell r="L132">
            <v>139.11000000000001</v>
          </cell>
          <cell r="M132">
            <v>0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IVISON MEIRELES MONTEIRO</v>
          </cell>
          <cell r="F133" t="str">
            <v>3 - Administrativo</v>
          </cell>
          <cell r="G133" t="str">
            <v>5142-25</v>
          </cell>
          <cell r="H133" t="str">
            <v>12/2021</v>
          </cell>
          <cell r="J133">
            <v>234.696</v>
          </cell>
          <cell r="K133">
            <v>0</v>
          </cell>
          <cell r="L133">
            <v>139.11000000000001</v>
          </cell>
          <cell r="M133">
            <v>22.2</v>
          </cell>
          <cell r="O133">
            <v>1.35</v>
          </cell>
          <cell r="R133">
            <v>124.28</v>
          </cell>
          <cell r="S133">
            <v>66.599999999999994</v>
          </cell>
          <cell r="U133">
            <v>0</v>
          </cell>
        </row>
        <row r="134">
          <cell r="C134" t="str">
            <v>UPA OLINDA</v>
          </cell>
          <cell r="E134" t="str">
            <v>JACKELINE DA SILVA PIRES</v>
          </cell>
          <cell r="F134" t="str">
            <v>3 - Administrativo</v>
          </cell>
          <cell r="G134" t="str">
            <v>4110-10</v>
          </cell>
          <cell r="H134" t="str">
            <v>12/2021</v>
          </cell>
          <cell r="J134">
            <v>191.75280000000001</v>
          </cell>
          <cell r="K134">
            <v>0</v>
          </cell>
          <cell r="L134">
            <v>139.11000000000001</v>
          </cell>
          <cell r="M134">
            <v>28.67</v>
          </cell>
          <cell r="O134">
            <v>1.35</v>
          </cell>
          <cell r="R134">
            <v>234.1</v>
          </cell>
          <cell r="S134">
            <v>70.52</v>
          </cell>
          <cell r="U134">
            <v>0</v>
          </cell>
        </row>
        <row r="135">
          <cell r="C135" t="str">
            <v>UPA OLINDA</v>
          </cell>
          <cell r="E135" t="str">
            <v>JACKSON DA SILVA PIRES NETO</v>
          </cell>
          <cell r="F135" t="str">
            <v>3 - Administrativo</v>
          </cell>
          <cell r="G135" t="str">
            <v>3172-10</v>
          </cell>
          <cell r="H135" t="str">
            <v>12/2021</v>
          </cell>
          <cell r="J135">
            <v>85.864000000000004</v>
          </cell>
          <cell r="K135">
            <v>0</v>
          </cell>
          <cell r="L135">
            <v>139.11000000000001</v>
          </cell>
          <cell r="M135">
            <v>0</v>
          </cell>
          <cell r="O135">
            <v>1.35</v>
          </cell>
          <cell r="S135">
            <v>0</v>
          </cell>
          <cell r="U135">
            <v>0</v>
          </cell>
        </row>
        <row r="136">
          <cell r="C136" t="str">
            <v>UPA OLINDA</v>
          </cell>
          <cell r="E136" t="str">
            <v>JAILSON SOUZA DE CARVALHO</v>
          </cell>
          <cell r="F136" t="str">
            <v>3 - Administrativo</v>
          </cell>
          <cell r="G136" t="str">
            <v>7823-20</v>
          </cell>
          <cell r="H136" t="str">
            <v>12/2021</v>
          </cell>
          <cell r="J136">
            <v>241.56960000000001</v>
          </cell>
          <cell r="K136">
            <v>0</v>
          </cell>
          <cell r="L136">
            <v>139.11000000000001</v>
          </cell>
          <cell r="M136">
            <v>30.19</v>
          </cell>
          <cell r="O136">
            <v>1.35</v>
          </cell>
          <cell r="R136">
            <v>244.28</v>
          </cell>
          <cell r="S136">
            <v>90.58</v>
          </cell>
          <cell r="U136">
            <v>0</v>
          </cell>
        </row>
        <row r="137">
          <cell r="C137" t="str">
            <v>UPA OLINDA</v>
          </cell>
          <cell r="E137" t="str">
            <v>JAILTON JUNIOR MACEDO</v>
          </cell>
          <cell r="F137" t="str">
            <v>3 - Administrativo</v>
          </cell>
          <cell r="G137" t="str">
            <v>7823-20</v>
          </cell>
          <cell r="H137" t="str">
            <v>12/2021</v>
          </cell>
          <cell r="J137">
            <v>250.476</v>
          </cell>
          <cell r="K137">
            <v>0</v>
          </cell>
          <cell r="L137">
            <v>139.11000000000001</v>
          </cell>
          <cell r="M137">
            <v>0</v>
          </cell>
          <cell r="O137">
            <v>1.35</v>
          </cell>
          <cell r="S137">
            <v>0</v>
          </cell>
          <cell r="U137">
            <v>0</v>
          </cell>
        </row>
        <row r="138">
          <cell r="C138" t="str">
            <v>UPA OLINDA</v>
          </cell>
          <cell r="E138" t="str">
            <v>JAIR MACIEL DE OLIVEIRA</v>
          </cell>
          <cell r="F138" t="str">
            <v>3 - Administrativo</v>
          </cell>
          <cell r="G138" t="str">
            <v>7823-20</v>
          </cell>
          <cell r="H138" t="str">
            <v>12/2021</v>
          </cell>
          <cell r="J138">
            <v>233.84479999999999</v>
          </cell>
          <cell r="K138">
            <v>0</v>
          </cell>
          <cell r="L138">
            <v>139.11000000000001</v>
          </cell>
          <cell r="M138">
            <v>0</v>
          </cell>
          <cell r="O138">
            <v>1.35</v>
          </cell>
          <cell r="R138">
            <v>229.28</v>
          </cell>
          <cell r="S138">
            <v>66.3</v>
          </cell>
          <cell r="U138">
            <v>0</v>
          </cell>
        </row>
        <row r="139">
          <cell r="C139" t="str">
            <v>UPA OLINDA</v>
          </cell>
          <cell r="E139" t="str">
            <v>JAIRO DA SILVA SANTOS</v>
          </cell>
          <cell r="F139" t="str">
            <v>2 - Outros Profissionais da Saúde</v>
          </cell>
          <cell r="G139" t="str">
            <v>3222-05</v>
          </cell>
          <cell r="H139" t="str">
            <v>12/2021</v>
          </cell>
          <cell r="J139">
            <v>209.36160000000001</v>
          </cell>
          <cell r="K139">
            <v>0</v>
          </cell>
          <cell r="L139">
            <v>139.11000000000001</v>
          </cell>
          <cell r="M139">
            <v>0</v>
          </cell>
          <cell r="O139">
            <v>1.35</v>
          </cell>
          <cell r="R139">
            <v>116.5</v>
          </cell>
          <cell r="S139">
            <v>65.180000000000007</v>
          </cell>
          <cell r="U139">
            <v>0</v>
          </cell>
        </row>
        <row r="140">
          <cell r="C140" t="str">
            <v>UPA OLINDA</v>
          </cell>
          <cell r="E140" t="str">
            <v>JAKIELE BEM GOMES</v>
          </cell>
          <cell r="F140" t="str">
            <v>1 - Médico</v>
          </cell>
          <cell r="G140" t="str">
            <v>2251-25</v>
          </cell>
          <cell r="H140" t="str">
            <v>12/2021</v>
          </cell>
          <cell r="J140">
            <v>1300.3248000000001</v>
          </cell>
          <cell r="K140">
            <v>0</v>
          </cell>
          <cell r="L140">
            <v>139.11000000000001</v>
          </cell>
          <cell r="M140">
            <v>0</v>
          </cell>
          <cell r="O140">
            <v>10.83</v>
          </cell>
          <cell r="S140">
            <v>0</v>
          </cell>
          <cell r="U140">
            <v>0</v>
          </cell>
        </row>
        <row r="141">
          <cell r="C141" t="str">
            <v>UPA OLINDA</v>
          </cell>
          <cell r="E141" t="str">
            <v>JANAINA BARBOSA DE FRAGA</v>
          </cell>
          <cell r="F141" t="str">
            <v>2 - Outros Profissionais da Saúde</v>
          </cell>
          <cell r="G141" t="str">
            <v>3222-05</v>
          </cell>
          <cell r="H141" t="str">
            <v>12/2021</v>
          </cell>
          <cell r="J141">
            <v>177.58799999999999</v>
          </cell>
          <cell r="K141">
            <v>0</v>
          </cell>
          <cell r="L141">
            <v>139.11000000000001</v>
          </cell>
          <cell r="M141">
            <v>22.48</v>
          </cell>
          <cell r="O141">
            <v>1.35</v>
          </cell>
          <cell r="R141">
            <v>244.28</v>
          </cell>
          <cell r="S141">
            <v>67.430000000000007</v>
          </cell>
          <cell r="U141">
            <v>0</v>
          </cell>
        </row>
        <row r="142">
          <cell r="C142" t="str">
            <v>UPA OLINDA</v>
          </cell>
          <cell r="E142" t="str">
            <v>JENNIFFER PACHECO DA SILVA</v>
          </cell>
          <cell r="F142" t="str">
            <v>2 - Outros Profissionais da Saúde</v>
          </cell>
          <cell r="G142" t="str">
            <v>3222-05</v>
          </cell>
          <cell r="H142" t="str">
            <v>12/2021</v>
          </cell>
          <cell r="J142">
            <v>181.38</v>
          </cell>
          <cell r="K142">
            <v>0</v>
          </cell>
          <cell r="L142">
            <v>139.11000000000001</v>
          </cell>
          <cell r="M142">
            <v>22.48</v>
          </cell>
          <cell r="O142">
            <v>1.35</v>
          </cell>
          <cell r="R142">
            <v>157.28</v>
          </cell>
          <cell r="S142">
            <v>60.2</v>
          </cell>
          <cell r="U142">
            <v>0</v>
          </cell>
        </row>
        <row r="143">
          <cell r="C143" t="str">
            <v>UPA OLINDA</v>
          </cell>
          <cell r="E143" t="str">
            <v>JESSICA FERNANDES DE LIMA</v>
          </cell>
          <cell r="F143" t="str">
            <v>1 - Médico</v>
          </cell>
          <cell r="G143" t="str">
            <v>2251-25</v>
          </cell>
          <cell r="H143" t="str">
            <v>12/2021</v>
          </cell>
          <cell r="J143">
            <v>714.12559999999996</v>
          </cell>
          <cell r="K143">
            <v>0</v>
          </cell>
          <cell r="L143">
            <v>139.11000000000001</v>
          </cell>
          <cell r="M143">
            <v>0</v>
          </cell>
          <cell r="O143">
            <v>10.83</v>
          </cell>
          <cell r="S143">
            <v>0</v>
          </cell>
          <cell r="U143">
            <v>0</v>
          </cell>
        </row>
        <row r="144">
          <cell r="C144" t="str">
            <v>UPA OLINDA</v>
          </cell>
          <cell r="E144" t="str">
            <v>JESSIKA LIMA DE SOUZA</v>
          </cell>
          <cell r="F144" t="str">
            <v>2 - Outros Profissionais da Saúde</v>
          </cell>
          <cell r="G144" t="str">
            <v>3222-05</v>
          </cell>
          <cell r="H144" t="str">
            <v>12/2021</v>
          </cell>
          <cell r="J144">
            <v>332.2432</v>
          </cell>
          <cell r="K144">
            <v>0</v>
          </cell>
          <cell r="L144">
            <v>139.11000000000001</v>
          </cell>
          <cell r="M144">
            <v>22.48</v>
          </cell>
          <cell r="O144">
            <v>1.35</v>
          </cell>
          <cell r="R144">
            <v>11.5</v>
          </cell>
          <cell r="S144">
            <v>0</v>
          </cell>
          <cell r="U144">
            <v>0</v>
          </cell>
        </row>
        <row r="145">
          <cell r="C145" t="str">
            <v>UPA OLINDA</v>
          </cell>
          <cell r="E145" t="str">
            <v>JESSIKA RAYANNE BATISTA DAS NEVES</v>
          </cell>
          <cell r="F145" t="str">
            <v>3 - Administrativo</v>
          </cell>
          <cell r="G145" t="str">
            <v>3172-10</v>
          </cell>
          <cell r="H145" t="str">
            <v>12/2021</v>
          </cell>
          <cell r="J145">
            <v>210.28880000000001</v>
          </cell>
          <cell r="K145">
            <v>0</v>
          </cell>
          <cell r="L145">
            <v>139.11000000000001</v>
          </cell>
          <cell r="M145">
            <v>36.53</v>
          </cell>
          <cell r="O145">
            <v>1.35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JOABE GOMES DO NASCIMENTO</v>
          </cell>
          <cell r="F146" t="str">
            <v>3 - Administrativo</v>
          </cell>
          <cell r="G146" t="str">
            <v>5174-10</v>
          </cell>
          <cell r="H146" t="str">
            <v>12/2021</v>
          </cell>
          <cell r="J146">
            <v>201.50960000000001</v>
          </cell>
          <cell r="K146">
            <v>0</v>
          </cell>
          <cell r="L146">
            <v>139.11000000000001</v>
          </cell>
          <cell r="M146">
            <v>22.26</v>
          </cell>
          <cell r="O146">
            <v>1.35</v>
          </cell>
          <cell r="R146">
            <v>145.6</v>
          </cell>
          <cell r="S146">
            <v>63.43</v>
          </cell>
          <cell r="U146">
            <v>0</v>
          </cell>
        </row>
        <row r="147">
          <cell r="C147" t="str">
            <v>UPA OLINDA</v>
          </cell>
          <cell r="E147" t="str">
            <v>JOAO ALBERICO OLIVEIRA DE ARAUJO</v>
          </cell>
          <cell r="F147" t="str">
            <v>2 - Outros Profissionais da Saúde</v>
          </cell>
          <cell r="G147" t="str">
            <v>3241-15</v>
          </cell>
          <cell r="H147" t="str">
            <v>12/2021</v>
          </cell>
          <cell r="J147">
            <v>466.46719999999999</v>
          </cell>
          <cell r="K147">
            <v>0</v>
          </cell>
          <cell r="L147">
            <v>139.11000000000001</v>
          </cell>
          <cell r="M147">
            <v>5.42</v>
          </cell>
          <cell r="O147">
            <v>1.35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JOAO ALEXANDRE ALVES DA SILVA</v>
          </cell>
          <cell r="F148" t="str">
            <v>3 - Administrativo</v>
          </cell>
          <cell r="G148" t="str">
            <v>9511-05</v>
          </cell>
          <cell r="H148" t="str">
            <v>12/2021</v>
          </cell>
          <cell r="J148">
            <v>215.1968</v>
          </cell>
          <cell r="K148">
            <v>0</v>
          </cell>
          <cell r="L148">
            <v>139.11000000000001</v>
          </cell>
          <cell r="M148">
            <v>27.59</v>
          </cell>
          <cell r="O148">
            <v>1.35</v>
          </cell>
          <cell r="R148">
            <v>167.2</v>
          </cell>
          <cell r="S148">
            <v>82.77</v>
          </cell>
          <cell r="U148">
            <v>0</v>
          </cell>
        </row>
        <row r="149">
          <cell r="C149" t="str">
            <v>UPA OLINDA</v>
          </cell>
          <cell r="E149" t="str">
            <v>JOAO GABRIEL CARNEIRO DE LIRA</v>
          </cell>
          <cell r="F149" t="str">
            <v>2 - Outros Profissionais da Saúde</v>
          </cell>
          <cell r="G149" t="str">
            <v>7664-20</v>
          </cell>
          <cell r="H149" t="str">
            <v>12/2021</v>
          </cell>
          <cell r="J149">
            <v>245.27199999999999</v>
          </cell>
          <cell r="K149">
            <v>0</v>
          </cell>
          <cell r="L149">
            <v>139.11000000000001</v>
          </cell>
          <cell r="M149">
            <v>5.42</v>
          </cell>
          <cell r="O149">
            <v>1.35</v>
          </cell>
          <cell r="S149">
            <v>0</v>
          </cell>
          <cell r="U149">
            <v>0</v>
          </cell>
        </row>
        <row r="150">
          <cell r="C150" t="str">
            <v>UPA OLINDA</v>
          </cell>
          <cell r="E150" t="str">
            <v>JOCASTRA MARIA DA SILVA SANTOS</v>
          </cell>
          <cell r="F150" t="str">
            <v>3 - Administrativo</v>
          </cell>
          <cell r="G150" t="str">
            <v>5134-30</v>
          </cell>
          <cell r="H150" t="str">
            <v>12/2021</v>
          </cell>
          <cell r="J150">
            <v>146.30240000000001</v>
          </cell>
          <cell r="K150">
            <v>0</v>
          </cell>
          <cell r="L150">
            <v>139.11000000000001</v>
          </cell>
          <cell r="M150">
            <v>22.2</v>
          </cell>
          <cell r="O150">
            <v>1.35</v>
          </cell>
          <cell r="R150">
            <v>116.5</v>
          </cell>
          <cell r="S150">
            <v>66.599999999999994</v>
          </cell>
          <cell r="U150">
            <v>0</v>
          </cell>
        </row>
        <row r="151">
          <cell r="C151" t="str">
            <v>UPA OLINDA</v>
          </cell>
          <cell r="E151" t="str">
            <v>JOSE FRANCISCO DO MONTE GALVAO JUNIOR</v>
          </cell>
          <cell r="F151" t="str">
            <v>3 - Administrativo</v>
          </cell>
          <cell r="G151" t="str">
            <v>1421-05</v>
          </cell>
          <cell r="H151" t="str">
            <v>12/2021</v>
          </cell>
          <cell r="J151">
            <v>708.7016000000001</v>
          </cell>
          <cell r="L151">
            <v>139.11000000000001</v>
          </cell>
          <cell r="M151">
            <v>30</v>
          </cell>
          <cell r="O151">
            <v>1.35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JOSE VICENTE FERREIRA</v>
          </cell>
          <cell r="F152" t="str">
            <v>2 - Outros Profissionais da Saúde</v>
          </cell>
          <cell r="G152" t="str">
            <v>7664-20</v>
          </cell>
          <cell r="H152" t="str">
            <v>12/2021</v>
          </cell>
          <cell r="J152">
            <v>229.452</v>
          </cell>
          <cell r="K152">
            <v>0</v>
          </cell>
          <cell r="L152">
            <v>139.11000000000001</v>
          </cell>
          <cell r="M152">
            <v>0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UPA OLINDA</v>
          </cell>
          <cell r="E153" t="str">
            <v>JOSE WELLINGTON DA SILVA PEREIRA</v>
          </cell>
          <cell r="F153" t="str">
            <v>2 - Outros Profissionais da Saúde</v>
          </cell>
          <cell r="G153" t="str">
            <v>3222-05</v>
          </cell>
          <cell r="H153" t="str">
            <v>12/2021</v>
          </cell>
          <cell r="J153">
            <v>173.78479999999999</v>
          </cell>
          <cell r="K153">
            <v>0</v>
          </cell>
          <cell r="L153">
            <v>139.11000000000001</v>
          </cell>
          <cell r="M153">
            <v>22.48</v>
          </cell>
          <cell r="O153">
            <v>1.35</v>
          </cell>
          <cell r="R153">
            <v>136.75</v>
          </cell>
          <cell r="S153">
            <v>63.45</v>
          </cell>
          <cell r="U153">
            <v>0</v>
          </cell>
        </row>
        <row r="154">
          <cell r="C154" t="str">
            <v>UPA OLINDA</v>
          </cell>
          <cell r="E154" t="str">
            <v>JOSELI CAVALCANTE DE ANDRADE</v>
          </cell>
          <cell r="F154" t="str">
            <v>2 - Outros Profissionais da Saúde</v>
          </cell>
          <cell r="G154" t="str">
            <v>3222-05</v>
          </cell>
          <cell r="H154" t="str">
            <v>12/2021</v>
          </cell>
          <cell r="J154">
            <v>224.0712</v>
          </cell>
          <cell r="K154">
            <v>0</v>
          </cell>
          <cell r="L154">
            <v>139.11000000000001</v>
          </cell>
          <cell r="M154">
            <v>22.48</v>
          </cell>
          <cell r="O154">
            <v>1.35</v>
          </cell>
          <cell r="R154">
            <v>124</v>
          </cell>
          <cell r="S154">
            <v>63.45</v>
          </cell>
          <cell r="U154">
            <v>0</v>
          </cell>
        </row>
        <row r="155">
          <cell r="C155" t="str">
            <v>UPA OLINDA</v>
          </cell>
          <cell r="E155" t="str">
            <v>JOSETE ALVES DO AMARAL</v>
          </cell>
          <cell r="F155" t="str">
            <v>1 - Médico</v>
          </cell>
          <cell r="G155" t="str">
            <v>2251-25</v>
          </cell>
          <cell r="H155" t="str">
            <v>12/2021</v>
          </cell>
          <cell r="J155">
            <v>1322.4264000000001</v>
          </cell>
          <cell r="K155">
            <v>0</v>
          </cell>
          <cell r="L155">
            <v>139.11000000000001</v>
          </cell>
          <cell r="M155">
            <v>6.34</v>
          </cell>
          <cell r="O155">
            <v>10.83</v>
          </cell>
          <cell r="S155">
            <v>0</v>
          </cell>
          <cell r="U155">
            <v>0</v>
          </cell>
        </row>
        <row r="156">
          <cell r="C156" t="str">
            <v>UPA OLINDA</v>
          </cell>
          <cell r="E156" t="str">
            <v>JOYCE DOS SANTOS SOARES</v>
          </cell>
          <cell r="F156" t="str">
            <v>3 - Administrativo</v>
          </cell>
          <cell r="G156" t="str">
            <v>4110-10</v>
          </cell>
          <cell r="H156" t="str">
            <v>12/2021</v>
          </cell>
          <cell r="J156">
            <v>224.66399999999999</v>
          </cell>
          <cell r="K156">
            <v>0</v>
          </cell>
          <cell r="L156">
            <v>139.11000000000001</v>
          </cell>
          <cell r="M156">
            <v>0</v>
          </cell>
          <cell r="O156">
            <v>1.35</v>
          </cell>
          <cell r="S156">
            <v>0</v>
          </cell>
          <cell r="U156">
            <v>0</v>
          </cell>
        </row>
        <row r="157">
          <cell r="C157" t="str">
            <v>UPA OLINDA</v>
          </cell>
          <cell r="E157" t="str">
            <v>JULIA CALINA RODRIGUES GUEDES SANTOS</v>
          </cell>
          <cell r="F157" t="str">
            <v>1 - Médico</v>
          </cell>
          <cell r="G157" t="str">
            <v>2251-25</v>
          </cell>
          <cell r="H157" t="str">
            <v>12/2021</v>
          </cell>
          <cell r="J157">
            <v>434.64240000000001</v>
          </cell>
          <cell r="K157">
            <v>0</v>
          </cell>
          <cell r="L157">
            <v>139.11000000000001</v>
          </cell>
          <cell r="M157">
            <v>0</v>
          </cell>
          <cell r="O157">
            <v>10.83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JULIANA JOSEFA DA SILVA</v>
          </cell>
          <cell r="F158" t="str">
            <v>2 - Outros Profissionais da Saúde</v>
          </cell>
          <cell r="G158" t="str">
            <v>3222-05</v>
          </cell>
          <cell r="H158" t="str">
            <v>12/2021</v>
          </cell>
          <cell r="J158">
            <v>182.9408</v>
          </cell>
          <cell r="K158">
            <v>0</v>
          </cell>
          <cell r="L158">
            <v>139.11000000000001</v>
          </cell>
          <cell r="M158">
            <v>22.48</v>
          </cell>
          <cell r="O158">
            <v>1.35</v>
          </cell>
          <cell r="R158">
            <v>269.5</v>
          </cell>
          <cell r="S158">
            <v>67.430000000000007</v>
          </cell>
          <cell r="U158">
            <v>0</v>
          </cell>
        </row>
        <row r="159">
          <cell r="C159" t="str">
            <v>UPA OLINDA</v>
          </cell>
          <cell r="E159" t="str">
            <v>JULIANA TAVARES LINS</v>
          </cell>
          <cell r="F159" t="str">
            <v>2 - Outros Profissionais da Saúde</v>
          </cell>
          <cell r="G159" t="str">
            <v>2235-05</v>
          </cell>
          <cell r="H159" t="str">
            <v>12/2021</v>
          </cell>
          <cell r="J159">
            <v>549.40319999999997</v>
          </cell>
          <cell r="L159">
            <v>139.11000000000001</v>
          </cell>
          <cell r="M159">
            <v>0</v>
          </cell>
          <cell r="O159">
            <v>2.84</v>
          </cell>
          <cell r="S159">
            <v>0</v>
          </cell>
          <cell r="U159">
            <v>0</v>
          </cell>
        </row>
        <row r="160">
          <cell r="C160" t="str">
            <v>UPA OLINDA</v>
          </cell>
          <cell r="E160" t="str">
            <v>JULIO CEZAR ALVES DA SILVA</v>
          </cell>
          <cell r="F160" t="str">
            <v>2 - Outros Profissionais da Saúde</v>
          </cell>
          <cell r="G160" t="str">
            <v>5151-10</v>
          </cell>
          <cell r="H160" t="str">
            <v>12/2021</v>
          </cell>
          <cell r="J160">
            <v>210.24799999999999</v>
          </cell>
          <cell r="K160">
            <v>0</v>
          </cell>
          <cell r="L160">
            <v>139.11000000000001</v>
          </cell>
          <cell r="M160">
            <v>22.2</v>
          </cell>
          <cell r="O160">
            <v>1.35</v>
          </cell>
          <cell r="R160">
            <v>124</v>
          </cell>
          <cell r="S160">
            <v>54.92</v>
          </cell>
          <cell r="U160">
            <v>0</v>
          </cell>
        </row>
        <row r="161">
          <cell r="C161" t="str">
            <v>UPA OLINDA</v>
          </cell>
          <cell r="E161" t="str">
            <v>KATIA LIMA BELISARIO</v>
          </cell>
          <cell r="F161" t="str">
            <v>2 - Outros Profissionais da Saúde</v>
          </cell>
          <cell r="G161" t="str">
            <v>3222-05</v>
          </cell>
          <cell r="H161" t="str">
            <v>12/2021</v>
          </cell>
          <cell r="J161">
            <v>198.10400000000001</v>
          </cell>
          <cell r="K161">
            <v>0</v>
          </cell>
          <cell r="L161">
            <v>139.11000000000001</v>
          </cell>
          <cell r="M161">
            <v>22.48</v>
          </cell>
          <cell r="O161">
            <v>1.35</v>
          </cell>
          <cell r="R161">
            <v>157</v>
          </cell>
          <cell r="S161">
            <v>67.430000000000007</v>
          </cell>
          <cell r="U161">
            <v>69.41</v>
          </cell>
          <cell r="X161" t="str">
            <v>AUXÍLIO CRECHE</v>
          </cell>
        </row>
        <row r="162">
          <cell r="C162" t="str">
            <v>UPA OLINDA</v>
          </cell>
          <cell r="E162" t="str">
            <v>KELLY BATISTA DE FREITAS</v>
          </cell>
          <cell r="F162" t="str">
            <v>2 - Outros Profissionais da Saúde</v>
          </cell>
          <cell r="G162" t="str">
            <v>5211-30</v>
          </cell>
          <cell r="H162" t="str">
            <v>12/2021</v>
          </cell>
          <cell r="J162">
            <v>144.39680000000001</v>
          </cell>
          <cell r="K162">
            <v>0</v>
          </cell>
          <cell r="L162">
            <v>139.11000000000001</v>
          </cell>
          <cell r="M162">
            <v>0</v>
          </cell>
          <cell r="O162">
            <v>1.35</v>
          </cell>
          <cell r="R162">
            <v>169</v>
          </cell>
          <cell r="S162">
            <v>66.78</v>
          </cell>
          <cell r="U162">
            <v>0</v>
          </cell>
        </row>
        <row r="163">
          <cell r="C163" t="str">
            <v>UPA OLINDA</v>
          </cell>
          <cell r="E163" t="str">
            <v>KLEITON JORGE GOMES DA SILVA</v>
          </cell>
          <cell r="F163" t="str">
            <v>2 - Outros Profissionais da Saúde</v>
          </cell>
          <cell r="G163" t="str">
            <v>3222-05</v>
          </cell>
          <cell r="H163" t="str">
            <v>12/2021</v>
          </cell>
          <cell r="J163">
            <v>157.95439999999999</v>
          </cell>
          <cell r="K163">
            <v>0</v>
          </cell>
          <cell r="L163">
            <v>139.11000000000001</v>
          </cell>
          <cell r="M163">
            <v>22.48</v>
          </cell>
          <cell r="O163">
            <v>1.35</v>
          </cell>
          <cell r="R163">
            <v>116.5</v>
          </cell>
          <cell r="S163">
            <v>63.61</v>
          </cell>
          <cell r="U163">
            <v>0</v>
          </cell>
        </row>
        <row r="164">
          <cell r="C164" t="str">
            <v>UPA OLINDA</v>
          </cell>
          <cell r="E164" t="str">
            <v>LAIANE DE OLIVEIRA MONTEIRO</v>
          </cell>
          <cell r="F164" t="str">
            <v>3 - Administrativo</v>
          </cell>
          <cell r="G164" t="str">
            <v>3516-05</v>
          </cell>
          <cell r="H164" t="str">
            <v>12/2021</v>
          </cell>
          <cell r="J164">
            <v>205.57839999999999</v>
          </cell>
          <cell r="K164">
            <v>0</v>
          </cell>
          <cell r="L164">
            <v>139.11000000000001</v>
          </cell>
          <cell r="M164">
            <v>32.409999999999997</v>
          </cell>
          <cell r="O164">
            <v>1.35</v>
          </cell>
          <cell r="R164">
            <v>334.28</v>
          </cell>
          <cell r="S164">
            <v>97.22</v>
          </cell>
          <cell r="U164">
            <v>0</v>
          </cell>
        </row>
        <row r="165">
          <cell r="C165" t="str">
            <v>UPA OLINDA</v>
          </cell>
          <cell r="E165" t="str">
            <v>LARISSA MARIA CABRAL MEDEIROS</v>
          </cell>
          <cell r="F165" t="str">
            <v>1 - Médico</v>
          </cell>
          <cell r="G165" t="str">
            <v>2251-25</v>
          </cell>
          <cell r="H165" t="str">
            <v>12/2021</v>
          </cell>
          <cell r="J165">
            <v>1240.3951999999999</v>
          </cell>
          <cell r="K165">
            <v>0</v>
          </cell>
          <cell r="L165">
            <v>139.11000000000001</v>
          </cell>
          <cell r="M165">
            <v>0</v>
          </cell>
          <cell r="O165">
            <v>10.83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LENIDALVA RODRIGUES DO NASCIMENTO</v>
          </cell>
          <cell r="F166" t="str">
            <v>2 - Outros Profissionais da Saúde</v>
          </cell>
          <cell r="G166" t="str">
            <v>3222-05</v>
          </cell>
          <cell r="H166" t="str">
            <v>12/2021</v>
          </cell>
          <cell r="J166">
            <v>245.60640000000001</v>
          </cell>
          <cell r="K166">
            <v>0</v>
          </cell>
          <cell r="L166">
            <v>139.11000000000001</v>
          </cell>
          <cell r="M166">
            <v>22.48</v>
          </cell>
          <cell r="O166">
            <v>1.35</v>
          </cell>
          <cell r="S166">
            <v>0</v>
          </cell>
          <cell r="U166">
            <v>0</v>
          </cell>
        </row>
        <row r="167">
          <cell r="C167" t="str">
            <v>UPA OLINDA</v>
          </cell>
          <cell r="E167" t="str">
            <v>LEONARDO DE OLIVEIRA MEDEIROS</v>
          </cell>
          <cell r="F167" t="str">
            <v>1 - Médico</v>
          </cell>
          <cell r="G167" t="str">
            <v>2251-25</v>
          </cell>
          <cell r="H167" t="str">
            <v>12/2021</v>
          </cell>
          <cell r="J167">
            <v>1481.3104000000001</v>
          </cell>
          <cell r="K167">
            <v>0</v>
          </cell>
          <cell r="L167">
            <v>139.11000000000001</v>
          </cell>
          <cell r="M167">
            <v>0</v>
          </cell>
          <cell r="O167">
            <v>10.83</v>
          </cell>
          <cell r="S167">
            <v>0</v>
          </cell>
          <cell r="U167">
            <v>0</v>
          </cell>
        </row>
        <row r="168">
          <cell r="C168" t="str">
            <v>UPA OLINDA</v>
          </cell>
          <cell r="E168" t="str">
            <v>LIDIA MARQUES DE CASTRO</v>
          </cell>
          <cell r="F168" t="str">
            <v>2 - Outros Profissionais da Saúde</v>
          </cell>
          <cell r="G168" t="str">
            <v>3222-05</v>
          </cell>
          <cell r="H168" t="str">
            <v>12/2021</v>
          </cell>
          <cell r="J168">
            <v>297.95280000000002</v>
          </cell>
          <cell r="K168">
            <v>0</v>
          </cell>
          <cell r="L168">
            <v>139.11000000000001</v>
          </cell>
          <cell r="M168">
            <v>22.48</v>
          </cell>
          <cell r="O168">
            <v>1.35</v>
          </cell>
          <cell r="R168">
            <v>244.28</v>
          </cell>
          <cell r="S168">
            <v>67.430000000000007</v>
          </cell>
          <cell r="U168">
            <v>0</v>
          </cell>
        </row>
        <row r="169">
          <cell r="C169" t="str">
            <v>UPA OLINDA</v>
          </cell>
          <cell r="E169" t="str">
            <v>LIDIANE MARQUES DE CASTRO</v>
          </cell>
          <cell r="F169" t="str">
            <v>2 - Outros Profissionais da Saúde</v>
          </cell>
          <cell r="G169" t="str">
            <v>3222-05</v>
          </cell>
          <cell r="H169" t="str">
            <v>12/2021</v>
          </cell>
          <cell r="J169">
            <v>21.470400000000001</v>
          </cell>
          <cell r="L169">
            <v>139.11000000000001</v>
          </cell>
          <cell r="M169">
            <v>0</v>
          </cell>
          <cell r="O169">
            <v>1.35</v>
          </cell>
          <cell r="S169">
            <v>0</v>
          </cell>
          <cell r="U169">
            <v>0</v>
          </cell>
        </row>
        <row r="170">
          <cell r="C170" t="str">
            <v>UPA OLINDA</v>
          </cell>
          <cell r="E170" t="str">
            <v>LILIAN DOS SANTOS</v>
          </cell>
          <cell r="F170" t="str">
            <v>3 - Administrativo</v>
          </cell>
          <cell r="G170" t="str">
            <v>4110-10</v>
          </cell>
          <cell r="H170" t="str">
            <v>12/2021</v>
          </cell>
          <cell r="J170">
            <v>170.10079999999999</v>
          </cell>
          <cell r="K170">
            <v>0</v>
          </cell>
          <cell r="L170">
            <v>139.11000000000001</v>
          </cell>
          <cell r="M170">
            <v>22.26</v>
          </cell>
          <cell r="O170">
            <v>1.35</v>
          </cell>
          <cell r="R170">
            <v>167.28</v>
          </cell>
          <cell r="S170">
            <v>66.78</v>
          </cell>
          <cell r="U170">
            <v>0</v>
          </cell>
        </row>
        <row r="171">
          <cell r="C171" t="str">
            <v>UPA OLINDA</v>
          </cell>
          <cell r="E171" t="str">
            <v>LUANNA  ALESANDRA MONTEIRO DE OLIVEIRA</v>
          </cell>
          <cell r="F171" t="str">
            <v>3 - Administrativo</v>
          </cell>
          <cell r="G171" t="str">
            <v>4110-10</v>
          </cell>
          <cell r="H171" t="str">
            <v>12/2021</v>
          </cell>
          <cell r="J171">
            <v>171.048</v>
          </cell>
          <cell r="K171">
            <v>0</v>
          </cell>
          <cell r="L171">
            <v>139.11000000000001</v>
          </cell>
          <cell r="M171">
            <v>22.26</v>
          </cell>
          <cell r="O171">
            <v>1.35</v>
          </cell>
          <cell r="R171">
            <v>124.28</v>
          </cell>
          <cell r="S171">
            <v>65.66</v>
          </cell>
          <cell r="U171">
            <v>0</v>
          </cell>
        </row>
        <row r="172">
          <cell r="C172" t="str">
            <v>UPA OLINDA</v>
          </cell>
          <cell r="E172" t="str">
            <v xml:space="preserve">LUCIANA GUILHERMINO DE MELO </v>
          </cell>
          <cell r="F172" t="str">
            <v>4 - Assistência Odontológica</v>
          </cell>
          <cell r="G172" t="str">
            <v>3224-15</v>
          </cell>
          <cell r="H172" t="str">
            <v>12/2021</v>
          </cell>
          <cell r="J172">
            <v>171.32320000000001</v>
          </cell>
          <cell r="K172">
            <v>0</v>
          </cell>
          <cell r="L172">
            <v>139.11000000000001</v>
          </cell>
          <cell r="M172">
            <v>22.45</v>
          </cell>
          <cell r="O172">
            <v>1.35</v>
          </cell>
          <cell r="R172">
            <v>244.28</v>
          </cell>
          <cell r="S172">
            <v>67.36</v>
          </cell>
          <cell r="U172">
            <v>0</v>
          </cell>
        </row>
        <row r="173">
          <cell r="C173" t="str">
            <v>UPA OLINDA</v>
          </cell>
          <cell r="E173" t="str">
            <v>LUCIANA SILVA PEREIRA</v>
          </cell>
          <cell r="F173" t="str">
            <v>2 - Outros Profissionais da Saúde</v>
          </cell>
          <cell r="G173" t="str">
            <v>2235-05</v>
          </cell>
          <cell r="H173" t="str">
            <v>12/2021</v>
          </cell>
          <cell r="J173">
            <v>509.00560000000002</v>
          </cell>
          <cell r="K173">
            <v>0</v>
          </cell>
          <cell r="L173">
            <v>139.11000000000001</v>
          </cell>
          <cell r="M173">
            <v>3.08</v>
          </cell>
          <cell r="O173">
            <v>2.84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LUCIENE FERREIRA DE LIMA SILVA</v>
          </cell>
          <cell r="F174" t="str">
            <v>2 - Outros Profissionais da Saúde</v>
          </cell>
          <cell r="G174" t="str">
            <v>3222-05</v>
          </cell>
          <cell r="H174" t="str">
            <v>12/2021</v>
          </cell>
          <cell r="J174">
            <v>170.3416</v>
          </cell>
          <cell r="K174">
            <v>0</v>
          </cell>
          <cell r="L174">
            <v>139.11000000000001</v>
          </cell>
          <cell r="M174">
            <v>22.48</v>
          </cell>
          <cell r="O174">
            <v>1.35</v>
          </cell>
          <cell r="R174">
            <v>229.28</v>
          </cell>
          <cell r="S174">
            <v>67.430000000000007</v>
          </cell>
          <cell r="U174">
            <v>0</v>
          </cell>
        </row>
        <row r="175">
          <cell r="C175" t="str">
            <v>UPA OLINDA</v>
          </cell>
          <cell r="E175" t="str">
            <v>MAGDA MARIA APOLINARIO BARBOSA</v>
          </cell>
          <cell r="F175" t="str">
            <v>1 - Médico</v>
          </cell>
          <cell r="G175" t="str">
            <v>2251-25</v>
          </cell>
          <cell r="H175" t="str">
            <v>12/2021</v>
          </cell>
          <cell r="J175">
            <v>1365.3720000000001</v>
          </cell>
          <cell r="L175">
            <v>139.11000000000001</v>
          </cell>
          <cell r="M175">
            <v>0</v>
          </cell>
          <cell r="O175">
            <v>10.83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MANUELA DE MELO RIBEIRO PARANHOS AGRA</v>
          </cell>
          <cell r="F176" t="str">
            <v>1 - Médico</v>
          </cell>
          <cell r="G176" t="str">
            <v>2251-25</v>
          </cell>
          <cell r="H176" t="str">
            <v>12/2021</v>
          </cell>
          <cell r="J176">
            <v>1429.2647999999999</v>
          </cell>
          <cell r="L176">
            <v>139.11000000000001</v>
          </cell>
          <cell r="M176">
            <v>0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MARCELO DANTAS MOREIRA</v>
          </cell>
          <cell r="F177" t="str">
            <v>1 - Médico</v>
          </cell>
          <cell r="G177" t="str">
            <v>2251-25</v>
          </cell>
          <cell r="H177" t="str">
            <v>12/2021</v>
          </cell>
          <cell r="J177">
            <v>370.28960000000001</v>
          </cell>
          <cell r="L177">
            <v>139.11000000000001</v>
          </cell>
          <cell r="M177">
            <v>0</v>
          </cell>
          <cell r="O177">
            <v>10.83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MARCELO FOERSTER D ASSUNCAO</v>
          </cell>
          <cell r="F178" t="str">
            <v>4 - Assistência Odontológica</v>
          </cell>
          <cell r="G178" t="str">
            <v>2232-08</v>
          </cell>
          <cell r="H178" t="str">
            <v>12/2021</v>
          </cell>
          <cell r="J178">
            <v>552.20240000000001</v>
          </cell>
          <cell r="L178">
            <v>139.11000000000001</v>
          </cell>
          <cell r="M178">
            <v>0</v>
          </cell>
          <cell r="O178">
            <v>1.35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MARCOS ANTONIO PIRES VALADARES LUSTOSA</v>
          </cell>
          <cell r="F179" t="str">
            <v>1 - Médico</v>
          </cell>
          <cell r="G179" t="str">
            <v>2251-25</v>
          </cell>
          <cell r="H179" t="str">
            <v>12/2021</v>
          </cell>
          <cell r="J179">
            <v>668.00880000000006</v>
          </cell>
          <cell r="L179">
            <v>139.11000000000001</v>
          </cell>
          <cell r="M179">
            <v>0</v>
          </cell>
          <cell r="O179">
            <v>10.83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MARCUS VINICIUS DE OLIVEIRA VASCONCELOS</v>
          </cell>
          <cell r="F180" t="str">
            <v>2 - Outros Profissionais da Saúde</v>
          </cell>
          <cell r="G180" t="str">
            <v>2234-05</v>
          </cell>
          <cell r="H180" t="str">
            <v>12/2021</v>
          </cell>
          <cell r="J180">
            <v>515.29359999999997</v>
          </cell>
          <cell r="L180">
            <v>139.11000000000001</v>
          </cell>
          <cell r="M180">
            <v>0</v>
          </cell>
          <cell r="O180">
            <v>1.35</v>
          </cell>
          <cell r="S180">
            <v>0</v>
          </cell>
          <cell r="U180">
            <v>0</v>
          </cell>
        </row>
        <row r="181">
          <cell r="C181" t="str">
            <v>UPA OLINDA</v>
          </cell>
          <cell r="E181" t="str">
            <v>MARIA APARECIDA DE FATIMA ALENCAR NOBRE</v>
          </cell>
          <cell r="F181" t="str">
            <v>4 - Assistência Odontológica</v>
          </cell>
          <cell r="G181" t="str">
            <v>2232-08</v>
          </cell>
          <cell r="H181" t="str">
            <v>12/2021</v>
          </cell>
          <cell r="J181">
            <v>635.76639999999998</v>
          </cell>
          <cell r="L181">
            <v>139.11000000000001</v>
          </cell>
          <cell r="M181">
            <v>34.64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MARIA DA CONCEICAO TEODORO DA SILVA DANTAS</v>
          </cell>
          <cell r="F182" t="str">
            <v>2 - Outros Profissionais da Saúde</v>
          </cell>
          <cell r="G182" t="str">
            <v>5211-30</v>
          </cell>
          <cell r="H182" t="str">
            <v>12/2021</v>
          </cell>
          <cell r="J182">
            <v>167.23759999999999</v>
          </cell>
          <cell r="L182">
            <v>139.11000000000001</v>
          </cell>
          <cell r="M182">
            <v>22.26</v>
          </cell>
          <cell r="O182">
            <v>1.35</v>
          </cell>
          <cell r="R182">
            <v>244.28</v>
          </cell>
          <cell r="S182">
            <v>56.76</v>
          </cell>
          <cell r="U182">
            <v>0</v>
          </cell>
        </row>
        <row r="183">
          <cell r="C183" t="str">
            <v>UPA OLINDA</v>
          </cell>
          <cell r="E183" t="str">
            <v>MARIA DAS DORES DA SILVA</v>
          </cell>
          <cell r="F183" t="str">
            <v>2 - Outros Profissionais da Saúde</v>
          </cell>
          <cell r="G183" t="str">
            <v>2237-05</v>
          </cell>
          <cell r="H183" t="str">
            <v>12/2021</v>
          </cell>
          <cell r="J183">
            <v>158.83680000000001</v>
          </cell>
          <cell r="L183">
            <v>139.11000000000001</v>
          </cell>
          <cell r="M183">
            <v>22.26</v>
          </cell>
          <cell r="O183">
            <v>1.35</v>
          </cell>
          <cell r="R183">
            <v>229.28</v>
          </cell>
          <cell r="S183">
            <v>66.78</v>
          </cell>
          <cell r="U183">
            <v>0</v>
          </cell>
        </row>
        <row r="184">
          <cell r="C184" t="str">
            <v>UPA OLINDA</v>
          </cell>
          <cell r="E184" t="str">
            <v>MARIA DE FATIMA PINTO RIBEIRO</v>
          </cell>
          <cell r="F184" t="str">
            <v>4 - Assistência Odontológica</v>
          </cell>
          <cell r="G184" t="str">
            <v>2232-08</v>
          </cell>
          <cell r="H184" t="str">
            <v>12/2021</v>
          </cell>
          <cell r="J184">
            <v>535.06079999999997</v>
          </cell>
          <cell r="L184">
            <v>139.11000000000001</v>
          </cell>
          <cell r="M184">
            <v>0</v>
          </cell>
          <cell r="O184">
            <v>1.35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MARIA EUGENIA SOUSA PEREIRA</v>
          </cell>
          <cell r="F185" t="str">
            <v>2 - Outros Profissionais da Saúde</v>
          </cell>
          <cell r="G185" t="str">
            <v>2235-05</v>
          </cell>
          <cell r="H185" t="str">
            <v>12/2021</v>
          </cell>
          <cell r="J185">
            <v>442.06160000000011</v>
          </cell>
          <cell r="L185">
            <v>139.11000000000001</v>
          </cell>
          <cell r="M185">
            <v>0</v>
          </cell>
          <cell r="O185">
            <v>2.84</v>
          </cell>
          <cell r="R185">
            <v>163.30000000000001</v>
          </cell>
          <cell r="S185">
            <v>106.85</v>
          </cell>
          <cell r="U185">
            <v>0</v>
          </cell>
        </row>
        <row r="186">
          <cell r="C186" t="str">
            <v>UPA OLINDA</v>
          </cell>
          <cell r="E186" t="str">
            <v>MARIA ROSICLEIDE MOREIRA</v>
          </cell>
          <cell r="F186" t="str">
            <v>2 - Outros Profissionais da Saúde</v>
          </cell>
          <cell r="G186" t="str">
            <v>2235-05</v>
          </cell>
          <cell r="H186" t="str">
            <v>12/2021</v>
          </cell>
          <cell r="J186">
            <v>578.28960000000006</v>
          </cell>
          <cell r="L186">
            <v>139.11000000000001</v>
          </cell>
          <cell r="M186">
            <v>3.08</v>
          </cell>
          <cell r="O186">
            <v>2.84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MARIANA DA COSTA BEZERRA</v>
          </cell>
          <cell r="F187" t="str">
            <v>1 - Médico</v>
          </cell>
          <cell r="G187" t="str">
            <v>2251-25</v>
          </cell>
          <cell r="H187" t="str">
            <v>12/2021</v>
          </cell>
          <cell r="J187">
            <v>680.92</v>
          </cell>
          <cell r="L187">
            <v>139.11000000000001</v>
          </cell>
          <cell r="M187">
            <v>0</v>
          </cell>
          <cell r="O187">
            <v>10.83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MARIANA SANTOS RIBEIRO DE LIMA BATISTA</v>
          </cell>
          <cell r="F188" t="str">
            <v>4 - Assistência Odontológica</v>
          </cell>
          <cell r="G188" t="str">
            <v>2232-08</v>
          </cell>
          <cell r="H188" t="str">
            <v>12/2021</v>
          </cell>
          <cell r="J188">
            <v>508.30880000000008</v>
          </cell>
          <cell r="L188">
            <v>139.11000000000001</v>
          </cell>
          <cell r="M188">
            <v>0</v>
          </cell>
          <cell r="O188">
            <v>1.35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MARIANGELA BRITO GOMES</v>
          </cell>
          <cell r="F189" t="str">
            <v>2 - Outros Profissionais da Saúde</v>
          </cell>
          <cell r="G189" t="str">
            <v>3222-05</v>
          </cell>
          <cell r="H189" t="str">
            <v>12/2021</v>
          </cell>
          <cell r="J189">
            <v>194.91919999999999</v>
          </cell>
          <cell r="K189">
            <v>0</v>
          </cell>
          <cell r="L189">
            <v>139.11000000000001</v>
          </cell>
          <cell r="M189">
            <v>0</v>
          </cell>
          <cell r="O189">
            <v>1.35</v>
          </cell>
          <cell r="R189">
            <v>154.28</v>
          </cell>
          <cell r="S189">
            <v>62.3</v>
          </cell>
          <cell r="U189">
            <v>0</v>
          </cell>
        </row>
        <row r="190">
          <cell r="C190" t="str">
            <v>UPA OLINDA</v>
          </cell>
          <cell r="E190" t="str">
            <v>MARIELY DO REGO BARROS DE ANDRADE</v>
          </cell>
          <cell r="F190" t="str">
            <v>2 - Outros Profissionais da Saúde</v>
          </cell>
          <cell r="G190" t="str">
            <v>2235-05</v>
          </cell>
          <cell r="H190" t="str">
            <v>12/2021</v>
          </cell>
          <cell r="J190">
            <v>625.41759999999999</v>
          </cell>
          <cell r="L190">
            <v>139.11000000000001</v>
          </cell>
          <cell r="M190">
            <v>3.08</v>
          </cell>
          <cell r="O190">
            <v>2.84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MARILIA MARTINS SILVA</v>
          </cell>
          <cell r="F191" t="str">
            <v>3 - Administrativo</v>
          </cell>
          <cell r="G191" t="str">
            <v>4110-10</v>
          </cell>
          <cell r="H191" t="str">
            <v>12/2021</v>
          </cell>
          <cell r="J191">
            <v>264.2912</v>
          </cell>
          <cell r="L191">
            <v>139.11000000000001</v>
          </cell>
          <cell r="M191">
            <v>28.67</v>
          </cell>
          <cell r="O191">
            <v>1.35</v>
          </cell>
          <cell r="S191">
            <v>0</v>
          </cell>
          <cell r="U191">
            <v>69.430000000000007</v>
          </cell>
          <cell r="X191" t="str">
            <v>AUXÍLIO CRECHE</v>
          </cell>
        </row>
        <row r="192">
          <cell r="C192" t="str">
            <v>UPA OLINDA</v>
          </cell>
          <cell r="E192" t="str">
            <v>MARINEIDE DE SOUZA MONTEIRO</v>
          </cell>
          <cell r="F192" t="str">
            <v>3 - Administrativo</v>
          </cell>
          <cell r="G192" t="str">
            <v>4110-10</v>
          </cell>
          <cell r="H192" t="str">
            <v>12/2021</v>
          </cell>
          <cell r="J192">
            <v>220.80719999999999</v>
          </cell>
          <cell r="L192">
            <v>139.11000000000001</v>
          </cell>
          <cell r="M192">
            <v>22.26</v>
          </cell>
          <cell r="O192">
            <v>1.35</v>
          </cell>
          <cell r="R192">
            <v>167.2</v>
          </cell>
          <cell r="S192">
            <v>66.78</v>
          </cell>
          <cell r="U192">
            <v>0</v>
          </cell>
        </row>
        <row r="193">
          <cell r="C193" t="str">
            <v>UPA OLINDA</v>
          </cell>
          <cell r="E193" t="str">
            <v>MARIO JOSE DA SILVA</v>
          </cell>
          <cell r="F193" t="str">
            <v>3 - Administrativo</v>
          </cell>
          <cell r="G193" t="str">
            <v>7823-20</v>
          </cell>
          <cell r="H193" t="str">
            <v>12/2021</v>
          </cell>
          <cell r="J193">
            <v>270.15839999999997</v>
          </cell>
          <cell r="L193">
            <v>139.11000000000001</v>
          </cell>
          <cell r="M193">
            <v>30.19</v>
          </cell>
          <cell r="O193">
            <v>1.35</v>
          </cell>
          <cell r="R193">
            <v>116.5</v>
          </cell>
          <cell r="S193">
            <v>90.58</v>
          </cell>
          <cell r="U193">
            <v>0</v>
          </cell>
        </row>
        <row r="194">
          <cell r="C194" t="str">
            <v>UPA OLINDA</v>
          </cell>
          <cell r="E194" t="str">
            <v>MARIUSKA RODRIGUES RAPOSO LAPORTE</v>
          </cell>
          <cell r="F194" t="str">
            <v>2 - Outros Profissionais da Saúde</v>
          </cell>
          <cell r="G194" t="str">
            <v>2516-05</v>
          </cell>
          <cell r="H194" t="str">
            <v>12/2021</v>
          </cell>
          <cell r="J194">
            <v>399.79039999999998</v>
          </cell>
          <cell r="L194">
            <v>139.11000000000001</v>
          </cell>
          <cell r="M194">
            <v>0</v>
          </cell>
          <cell r="O194">
            <v>1.35</v>
          </cell>
          <cell r="S194">
            <v>0</v>
          </cell>
          <cell r="U194">
            <v>0</v>
          </cell>
        </row>
        <row r="195">
          <cell r="C195" t="str">
            <v>UPA OLINDA</v>
          </cell>
          <cell r="E195" t="str">
            <v>MARY SIMONE BOYER DE ALMEIDA DOS ANJOS</v>
          </cell>
          <cell r="F195" t="str">
            <v>2 - Outros Profissionais da Saúde</v>
          </cell>
          <cell r="G195" t="str">
            <v>3222-05</v>
          </cell>
          <cell r="H195" t="str">
            <v>12/2021</v>
          </cell>
          <cell r="J195">
            <v>254.9496</v>
          </cell>
          <cell r="L195">
            <v>139.11000000000001</v>
          </cell>
          <cell r="M195">
            <v>22.48</v>
          </cell>
          <cell r="O195">
            <v>1.35</v>
          </cell>
          <cell r="S195">
            <v>0</v>
          </cell>
          <cell r="U195">
            <v>0</v>
          </cell>
        </row>
        <row r="196">
          <cell r="C196" t="str">
            <v>UPA OLINDA</v>
          </cell>
          <cell r="E196" t="str">
            <v>MATHEUS DOS SANTOS ALEXANDRE</v>
          </cell>
          <cell r="F196" t="str">
            <v>3 - Administrativo</v>
          </cell>
          <cell r="G196" t="str">
            <v>4110-10</v>
          </cell>
          <cell r="H196" t="str">
            <v>12/2021</v>
          </cell>
          <cell r="J196">
            <v>11.0618</v>
          </cell>
          <cell r="K196">
            <v>0</v>
          </cell>
          <cell r="L196">
            <v>139.11000000000001</v>
          </cell>
          <cell r="M196">
            <v>0</v>
          </cell>
          <cell r="O196">
            <v>1.35</v>
          </cell>
          <cell r="R196">
            <v>200.346</v>
          </cell>
          <cell r="S196">
            <v>0</v>
          </cell>
          <cell r="U196">
            <v>0</v>
          </cell>
        </row>
        <row r="197">
          <cell r="C197" t="str">
            <v>UPA OLINDA</v>
          </cell>
          <cell r="E197" t="str">
            <v>MAURICIO LINO DE SANTANA</v>
          </cell>
          <cell r="F197" t="str">
            <v>1 - Médico</v>
          </cell>
          <cell r="G197" t="str">
            <v>2251-24</v>
          </cell>
          <cell r="H197" t="str">
            <v>12/2021</v>
          </cell>
          <cell r="J197">
            <v>583.68960000000004</v>
          </cell>
          <cell r="L197">
            <v>139.11000000000001</v>
          </cell>
          <cell r="M197">
            <v>0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MAYARA ALBUQUERQUE DORNELAS DE SOUZA</v>
          </cell>
          <cell r="F198" t="str">
            <v>2 - Outros Profissionais da Saúde</v>
          </cell>
          <cell r="G198" t="str">
            <v>2235-05</v>
          </cell>
          <cell r="H198" t="str">
            <v>12/2021</v>
          </cell>
          <cell r="J198">
            <v>397.08240000000001</v>
          </cell>
          <cell r="L198">
            <v>139.11000000000001</v>
          </cell>
          <cell r="M198">
            <v>2.62</v>
          </cell>
          <cell r="O198">
            <v>2.84</v>
          </cell>
          <cell r="R198">
            <v>101.5</v>
          </cell>
          <cell r="S198">
            <v>90</v>
          </cell>
          <cell r="U198">
            <v>0</v>
          </cell>
        </row>
        <row r="199">
          <cell r="C199" t="str">
            <v>UPA OLINDA</v>
          </cell>
          <cell r="E199" t="str">
            <v>MICLEIDE MARTINIANO DA SILVA</v>
          </cell>
          <cell r="F199" t="str">
            <v>2 - Outros Profissionais da Saúde</v>
          </cell>
          <cell r="G199" t="str">
            <v>5152-05</v>
          </cell>
          <cell r="H199" t="str">
            <v>12/2021</v>
          </cell>
          <cell r="J199">
            <v>319.62639999999999</v>
          </cell>
          <cell r="L199">
            <v>139.11000000000001</v>
          </cell>
          <cell r="M199">
            <v>23.8</v>
          </cell>
          <cell r="O199">
            <v>1.35</v>
          </cell>
          <cell r="R199">
            <v>14.2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MILENA CRISTINA MOURA FIGUEIRA</v>
          </cell>
          <cell r="F200" t="str">
            <v>3 - Administrativo</v>
          </cell>
          <cell r="G200" t="str">
            <v>1231-05</v>
          </cell>
          <cell r="H200" t="str">
            <v>12/2021</v>
          </cell>
          <cell r="J200">
            <v>2548.9016000000001</v>
          </cell>
          <cell r="L200">
            <v>139.11000000000001</v>
          </cell>
          <cell r="M200">
            <v>0</v>
          </cell>
          <cell r="O200">
            <v>1.35</v>
          </cell>
          <cell r="S200">
            <v>0</v>
          </cell>
          <cell r="U200">
            <v>69.430000000000007</v>
          </cell>
          <cell r="X200" t="str">
            <v>AUXÍLIO CRECHE</v>
          </cell>
        </row>
        <row r="201">
          <cell r="C201" t="str">
            <v>UPA OLINDA</v>
          </cell>
          <cell r="E201" t="str">
            <v>MILENA LINS DE CERQUEIRA PORTO</v>
          </cell>
          <cell r="F201" t="str">
            <v>1 - Médico</v>
          </cell>
          <cell r="G201" t="str">
            <v>2251-25</v>
          </cell>
          <cell r="H201" t="str">
            <v>12/2021</v>
          </cell>
          <cell r="J201">
            <v>0</v>
          </cell>
          <cell r="L201">
            <v>139.11000000000001</v>
          </cell>
          <cell r="M201">
            <v>0</v>
          </cell>
          <cell r="S201">
            <v>0</v>
          </cell>
          <cell r="U201">
            <v>0</v>
          </cell>
        </row>
        <row r="202">
          <cell r="C202" t="str">
            <v>UPA OLINDA</v>
          </cell>
          <cell r="E202" t="str">
            <v>MIRELA DOS SANTOS SILVA</v>
          </cell>
          <cell r="F202" t="str">
            <v>2 - Outros Profissionais da Saúde</v>
          </cell>
          <cell r="G202" t="str">
            <v>2235-05</v>
          </cell>
          <cell r="H202" t="str">
            <v>12/2021</v>
          </cell>
          <cell r="J202">
            <v>586.8359999999999</v>
          </cell>
          <cell r="L202">
            <v>139.11000000000001</v>
          </cell>
          <cell r="M202">
            <v>0</v>
          </cell>
          <cell r="O202">
            <v>2.84</v>
          </cell>
          <cell r="R202">
            <v>101.5</v>
          </cell>
          <cell r="S202">
            <v>90</v>
          </cell>
          <cell r="U202">
            <v>0</v>
          </cell>
        </row>
        <row r="203">
          <cell r="C203" t="str">
            <v>UPA OLINDA</v>
          </cell>
          <cell r="E203" t="str">
            <v>MIRIAN LOPES DE ARAUJO</v>
          </cell>
          <cell r="F203" t="str">
            <v>2 - Outros Profissionais da Saúde</v>
          </cell>
          <cell r="G203" t="str">
            <v>3222-05</v>
          </cell>
          <cell r="H203" t="str">
            <v>12/2021</v>
          </cell>
          <cell r="J203">
            <v>180.75839999999999</v>
          </cell>
          <cell r="L203">
            <v>139.11000000000001</v>
          </cell>
          <cell r="M203">
            <v>0</v>
          </cell>
          <cell r="O203">
            <v>1.35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NATHALIA DUARTE SILVA</v>
          </cell>
          <cell r="F204" t="str">
            <v>1 - Médico</v>
          </cell>
          <cell r="G204" t="str">
            <v>2251-25</v>
          </cell>
          <cell r="H204" t="str">
            <v>12/2021</v>
          </cell>
          <cell r="J204">
            <v>848.52800000000002</v>
          </cell>
          <cell r="L204">
            <v>139.11000000000001</v>
          </cell>
          <cell r="M204">
            <v>0</v>
          </cell>
          <cell r="O204">
            <v>10.83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NATHALIA FAUSTINO DE ALBUQUERQUE</v>
          </cell>
          <cell r="F205" t="str">
            <v>2 - Outros Profissionais da Saúde</v>
          </cell>
          <cell r="G205" t="str">
            <v>3241-15</v>
          </cell>
          <cell r="H205" t="str">
            <v>12/2021</v>
          </cell>
          <cell r="J205">
            <v>410.49520000000012</v>
          </cell>
          <cell r="K205">
            <v>0</v>
          </cell>
          <cell r="L205">
            <v>139.11000000000001</v>
          </cell>
          <cell r="M205">
            <v>5.42</v>
          </cell>
          <cell r="O205">
            <v>1.35</v>
          </cell>
          <cell r="S205">
            <v>0</v>
          </cell>
          <cell r="U205">
            <v>0</v>
          </cell>
        </row>
        <row r="206">
          <cell r="C206" t="str">
            <v>UPA OLINDA</v>
          </cell>
          <cell r="E206" t="str">
            <v>NATHALY BIANCA PEREIRA</v>
          </cell>
          <cell r="F206" t="str">
            <v>2 - Outros Profissionais da Saúde</v>
          </cell>
          <cell r="G206" t="str">
            <v>3222-05</v>
          </cell>
          <cell r="H206" t="str">
            <v>12/2021</v>
          </cell>
          <cell r="J206">
            <v>185.5736</v>
          </cell>
          <cell r="L206">
            <v>139.11000000000001</v>
          </cell>
          <cell r="M206">
            <v>0</v>
          </cell>
          <cell r="O206">
            <v>1.35</v>
          </cell>
          <cell r="R206">
            <v>216.4</v>
          </cell>
          <cell r="S206">
            <v>58.83</v>
          </cell>
          <cell r="U206">
            <v>57.84</v>
          </cell>
          <cell r="X206" t="str">
            <v>AUXÍLIO CRECHE</v>
          </cell>
        </row>
        <row r="207">
          <cell r="C207" t="str">
            <v>UPA OLINDA</v>
          </cell>
          <cell r="E207" t="str">
            <v>NOECY BEZERRA DA SILVA</v>
          </cell>
          <cell r="F207" t="str">
            <v>2 - Outros Profissionais da Saúde</v>
          </cell>
          <cell r="G207" t="str">
            <v>5211-30</v>
          </cell>
          <cell r="H207" t="str">
            <v>12/2021</v>
          </cell>
          <cell r="J207">
            <v>175.916</v>
          </cell>
          <cell r="L207">
            <v>139.11000000000001</v>
          </cell>
          <cell r="M207">
            <v>0</v>
          </cell>
          <cell r="O207">
            <v>1.35</v>
          </cell>
          <cell r="R207">
            <v>229.28</v>
          </cell>
          <cell r="S207">
            <v>66.78</v>
          </cell>
          <cell r="U207">
            <v>0</v>
          </cell>
        </row>
        <row r="208">
          <cell r="C208" t="str">
            <v>UPA OLINDA</v>
          </cell>
          <cell r="E208" t="str">
            <v>OSAMAR CAMPELO DE SOUZA</v>
          </cell>
          <cell r="F208" t="str">
            <v>2 - Outros Profissionais da Saúde</v>
          </cell>
          <cell r="G208" t="str">
            <v>3241-15</v>
          </cell>
          <cell r="H208" t="str">
            <v>12/2021</v>
          </cell>
          <cell r="J208">
            <v>484.33519999999999</v>
          </cell>
          <cell r="K208">
            <v>0</v>
          </cell>
          <cell r="L208">
            <v>139.11000000000001</v>
          </cell>
          <cell r="M208">
            <v>0</v>
          </cell>
          <cell r="O208">
            <v>1.35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OSVALDO INACIO CRUZ</v>
          </cell>
          <cell r="F209" t="str">
            <v>2 - Outros Profissionais da Saúde</v>
          </cell>
          <cell r="G209" t="str">
            <v>3226-05</v>
          </cell>
          <cell r="H209" t="str">
            <v>12/2021</v>
          </cell>
          <cell r="J209">
            <v>205.928</v>
          </cell>
          <cell r="L209">
            <v>139.11000000000001</v>
          </cell>
          <cell r="M209">
            <v>22.26</v>
          </cell>
          <cell r="O209">
            <v>1.35</v>
          </cell>
          <cell r="R209">
            <v>229.28</v>
          </cell>
          <cell r="S209">
            <v>66.78</v>
          </cell>
          <cell r="U209">
            <v>0</v>
          </cell>
        </row>
        <row r="210">
          <cell r="C210" t="str">
            <v>UPA OLINDA</v>
          </cell>
          <cell r="E210" t="str">
            <v>PATRICIA DE ARAUJO PEREIRA</v>
          </cell>
          <cell r="F210" t="str">
            <v>2 - Outros Profissionais da Saúde</v>
          </cell>
          <cell r="G210" t="str">
            <v>3222-05</v>
          </cell>
          <cell r="H210" t="str">
            <v>12/2021</v>
          </cell>
          <cell r="J210">
            <v>169.34800000000001</v>
          </cell>
          <cell r="L210">
            <v>139.11000000000001</v>
          </cell>
          <cell r="M210">
            <v>22.48</v>
          </cell>
          <cell r="O210">
            <v>1.35</v>
          </cell>
          <cell r="R210">
            <v>126.4</v>
          </cell>
          <cell r="S210">
            <v>67.430000000000007</v>
          </cell>
          <cell r="U210">
            <v>0</v>
          </cell>
        </row>
        <row r="211">
          <cell r="C211" t="str">
            <v>UPA OLINDA</v>
          </cell>
          <cell r="E211" t="str">
            <v>PATRICIA SOUZA NASCIMENTO</v>
          </cell>
          <cell r="F211" t="str">
            <v>1 - Médico</v>
          </cell>
          <cell r="G211" t="str">
            <v>2251-25</v>
          </cell>
          <cell r="H211" t="str">
            <v>12/2021</v>
          </cell>
          <cell r="J211">
            <v>0</v>
          </cell>
          <cell r="L211">
            <v>139.11000000000001</v>
          </cell>
          <cell r="M211">
            <v>0</v>
          </cell>
          <cell r="O211">
            <v>10.83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 xml:space="preserve">PAULO CESAR OLIVEIRA SANTOS </v>
          </cell>
          <cell r="F212" t="str">
            <v>4 - Assistência Odontológica</v>
          </cell>
          <cell r="G212" t="str">
            <v>2232-08</v>
          </cell>
          <cell r="H212" t="str">
            <v>12/2021</v>
          </cell>
          <cell r="J212">
            <v>542.89119999999991</v>
          </cell>
          <cell r="L212">
            <v>139.11000000000001</v>
          </cell>
          <cell r="M212">
            <v>0</v>
          </cell>
          <cell r="O212">
            <v>1.35</v>
          </cell>
          <cell r="S212">
            <v>0</v>
          </cell>
          <cell r="U212">
            <v>0</v>
          </cell>
        </row>
        <row r="213">
          <cell r="C213" t="str">
            <v>UPA OLINDA</v>
          </cell>
          <cell r="E213" t="str">
            <v>PEDRO GOMES DOS REIS NETO</v>
          </cell>
          <cell r="F213" t="str">
            <v>1 - Médico</v>
          </cell>
          <cell r="G213" t="str">
            <v>2251-25</v>
          </cell>
          <cell r="H213" t="str">
            <v>12/2021</v>
          </cell>
          <cell r="J213">
            <v>653.64160000000004</v>
          </cell>
          <cell r="L213">
            <v>139.11000000000001</v>
          </cell>
          <cell r="M213">
            <v>0</v>
          </cell>
          <cell r="O213">
            <v>10.83</v>
          </cell>
          <cell r="S213">
            <v>0</v>
          </cell>
          <cell r="U213">
            <v>0</v>
          </cell>
        </row>
        <row r="214">
          <cell r="C214" t="str">
            <v>UPA OLINDA</v>
          </cell>
          <cell r="E214" t="str">
            <v>PEDRO HENRIQUE XAVIER DA CUNHA</v>
          </cell>
          <cell r="F214" t="str">
            <v>1 - Médico</v>
          </cell>
          <cell r="G214" t="str">
            <v>2251-25</v>
          </cell>
          <cell r="H214" t="str">
            <v>12/2021</v>
          </cell>
          <cell r="J214">
            <v>676.55119999999999</v>
          </cell>
          <cell r="L214">
            <v>139.11000000000001</v>
          </cell>
          <cell r="M214">
            <v>0</v>
          </cell>
          <cell r="O214">
            <v>10.83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PHILLIPE ANDREW FERNANDES SILVA</v>
          </cell>
          <cell r="F215" t="str">
            <v>3 - Administrativo</v>
          </cell>
          <cell r="G215" t="str">
            <v>5174-10</v>
          </cell>
          <cell r="H215" t="str">
            <v>12/2021</v>
          </cell>
          <cell r="J215">
            <v>157.6728</v>
          </cell>
          <cell r="L215">
            <v>139.11000000000001</v>
          </cell>
          <cell r="M215">
            <v>0</v>
          </cell>
          <cell r="O215">
            <v>1.35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PLACIDO FELIX DE LIMA</v>
          </cell>
          <cell r="F216" t="str">
            <v>3 - Administrativo</v>
          </cell>
          <cell r="G216" t="str">
            <v>5174-10</v>
          </cell>
          <cell r="H216" t="str">
            <v>12/2021</v>
          </cell>
          <cell r="J216">
            <v>170.23519999999999</v>
          </cell>
          <cell r="L216">
            <v>139.11000000000001</v>
          </cell>
          <cell r="M216">
            <v>22.26</v>
          </cell>
          <cell r="O216">
            <v>1.35</v>
          </cell>
          <cell r="R216">
            <v>198.7</v>
          </cell>
          <cell r="S216">
            <v>66.78</v>
          </cell>
          <cell r="U216">
            <v>0</v>
          </cell>
        </row>
        <row r="217">
          <cell r="C217" t="str">
            <v>UPA OLINDA</v>
          </cell>
          <cell r="E217" t="str">
            <v>POLIANA SILVA DE ALMEIDA</v>
          </cell>
          <cell r="F217" t="str">
            <v>2 - Outros Profissionais da Saúde</v>
          </cell>
          <cell r="G217" t="str">
            <v>3222-05</v>
          </cell>
          <cell r="H217" t="str">
            <v>12/2021</v>
          </cell>
          <cell r="J217">
            <v>187.1344</v>
          </cell>
          <cell r="L217">
            <v>139.11000000000001</v>
          </cell>
          <cell r="M217">
            <v>0</v>
          </cell>
          <cell r="O217">
            <v>1.35</v>
          </cell>
          <cell r="R217">
            <v>287.3</v>
          </cell>
          <cell r="S217">
            <v>63.99</v>
          </cell>
          <cell r="U217">
            <v>69.41</v>
          </cell>
          <cell r="X217" t="str">
            <v>AUXÍLIO CRECHE</v>
          </cell>
        </row>
        <row r="218">
          <cell r="C218" t="str">
            <v>UPA OLINDA</v>
          </cell>
          <cell r="E218" t="str">
            <v>PRISCILLA DE ARAUJO SILVA</v>
          </cell>
          <cell r="F218" t="str">
            <v>2 - Outros Profissionais da Saúde</v>
          </cell>
          <cell r="G218" t="str">
            <v>3222-05</v>
          </cell>
          <cell r="H218" t="str">
            <v>12/2021</v>
          </cell>
          <cell r="J218">
            <v>204.17599999999999</v>
          </cell>
          <cell r="L218">
            <v>139.11000000000001</v>
          </cell>
          <cell r="M218">
            <v>0</v>
          </cell>
          <cell r="O218">
            <v>1.35</v>
          </cell>
          <cell r="R218">
            <v>124.28</v>
          </cell>
          <cell r="S218">
            <v>67.430000000000007</v>
          </cell>
          <cell r="U218">
            <v>0</v>
          </cell>
        </row>
        <row r="219">
          <cell r="C219" t="str">
            <v>UPA OLINDA</v>
          </cell>
          <cell r="E219" t="str">
            <v xml:space="preserve">RADAMES JOSE DA SILVA </v>
          </cell>
          <cell r="F219" t="str">
            <v>3 - Administrativo</v>
          </cell>
          <cell r="G219" t="str">
            <v>5174-10</v>
          </cell>
          <cell r="H219" t="str">
            <v>12/2021</v>
          </cell>
          <cell r="J219">
            <v>176.25919999999999</v>
          </cell>
          <cell r="L219">
            <v>139.11000000000001</v>
          </cell>
          <cell r="M219">
            <v>22.26</v>
          </cell>
          <cell r="O219">
            <v>1.35</v>
          </cell>
          <cell r="R219">
            <v>116.5</v>
          </cell>
          <cell r="S219">
            <v>66.78</v>
          </cell>
          <cell r="U219">
            <v>0</v>
          </cell>
        </row>
        <row r="220">
          <cell r="C220" t="str">
            <v>UPA OLINDA</v>
          </cell>
          <cell r="E220" t="str">
            <v>RAFAEL PALMEIRA SANTANA</v>
          </cell>
          <cell r="F220" t="str">
            <v>1 - Médico</v>
          </cell>
          <cell r="G220" t="str">
            <v>2251-25</v>
          </cell>
          <cell r="H220" t="str">
            <v>12/2021</v>
          </cell>
          <cell r="J220">
            <v>719.12799999999993</v>
          </cell>
          <cell r="L220">
            <v>139.11000000000001</v>
          </cell>
          <cell r="M220">
            <v>0</v>
          </cell>
          <cell r="O220">
            <v>10.83</v>
          </cell>
          <cell r="S220">
            <v>0</v>
          </cell>
          <cell r="U220">
            <v>0</v>
          </cell>
        </row>
        <row r="221">
          <cell r="C221" t="str">
            <v>UPA OLINDA</v>
          </cell>
          <cell r="E221" t="str">
            <v xml:space="preserve">RAFAELA PAULA DOS SANTOS </v>
          </cell>
          <cell r="F221" t="str">
            <v>3 - Administrativo</v>
          </cell>
          <cell r="G221" t="str">
            <v>4110-10</v>
          </cell>
          <cell r="H221" t="str">
            <v>12/2021</v>
          </cell>
          <cell r="J221">
            <v>141.04</v>
          </cell>
          <cell r="L221">
            <v>139.11000000000001</v>
          </cell>
          <cell r="M221">
            <v>0</v>
          </cell>
          <cell r="O221">
            <v>1.35</v>
          </cell>
          <cell r="R221">
            <v>198.7</v>
          </cell>
          <cell r="S221">
            <v>60.12</v>
          </cell>
          <cell r="U221">
            <v>64.8</v>
          </cell>
          <cell r="X221" t="str">
            <v>AUXÍLIO CRECHE</v>
          </cell>
        </row>
        <row r="222">
          <cell r="C222" t="str">
            <v>UPA OLINDA</v>
          </cell>
          <cell r="E222" t="str">
            <v>REBECA VIANA FERREIRA</v>
          </cell>
          <cell r="F222" t="str">
            <v>2 - Outros Profissionais da Saúde</v>
          </cell>
          <cell r="G222" t="str">
            <v>2516-05</v>
          </cell>
          <cell r="H222" t="str">
            <v>12/2021</v>
          </cell>
          <cell r="J222">
            <v>362.26159999999999</v>
          </cell>
          <cell r="L222">
            <v>139.11000000000001</v>
          </cell>
          <cell r="M222">
            <v>39.26</v>
          </cell>
          <cell r="O222">
            <v>1.35</v>
          </cell>
          <cell r="S222">
            <v>0</v>
          </cell>
          <cell r="U222">
            <v>0</v>
          </cell>
        </row>
        <row r="223">
          <cell r="C223" t="str">
            <v>UPA OLINDA</v>
          </cell>
          <cell r="E223" t="str">
            <v>REJANE DE SOUZA BRAGA</v>
          </cell>
          <cell r="F223" t="str">
            <v>2 - Outros Profissionais da Saúde</v>
          </cell>
          <cell r="G223" t="str">
            <v>3222-05</v>
          </cell>
          <cell r="H223" t="str">
            <v>12/2021</v>
          </cell>
          <cell r="J223">
            <v>173.21440000000001</v>
          </cell>
          <cell r="L223">
            <v>139.11000000000001</v>
          </cell>
          <cell r="M223">
            <v>22.48</v>
          </cell>
          <cell r="O223">
            <v>1.35</v>
          </cell>
          <cell r="R223">
            <v>94.28</v>
          </cell>
          <cell r="S223">
            <v>60.35</v>
          </cell>
          <cell r="U223">
            <v>0</v>
          </cell>
        </row>
        <row r="224">
          <cell r="C224" t="str">
            <v>UPA OLINDA</v>
          </cell>
          <cell r="E224" t="str">
            <v>REJANE NEGROMONTE MACEDO MELO</v>
          </cell>
          <cell r="F224" t="str">
            <v>1 - Médico</v>
          </cell>
          <cell r="G224" t="str">
            <v>2251-25</v>
          </cell>
          <cell r="H224" t="str">
            <v>12/2021</v>
          </cell>
          <cell r="J224">
            <v>0</v>
          </cell>
          <cell r="L224">
            <v>139.11000000000001</v>
          </cell>
          <cell r="M224">
            <v>0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RENATA COSTA DOS SANTOS</v>
          </cell>
          <cell r="F225" t="str">
            <v>1 - Médico</v>
          </cell>
          <cell r="G225" t="str">
            <v>2251-25</v>
          </cell>
          <cell r="H225" t="str">
            <v>12/2021</v>
          </cell>
          <cell r="J225">
            <v>1802.8063999999999</v>
          </cell>
          <cell r="L225">
            <v>139.11000000000001</v>
          </cell>
          <cell r="M225">
            <v>0</v>
          </cell>
          <cell r="O225">
            <v>10.83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>RENATA GEANE GONCALVES CUNHA BARROS</v>
          </cell>
          <cell r="F226" t="str">
            <v>2 - Outros Profissionais da Saúde</v>
          </cell>
          <cell r="G226" t="str">
            <v>3222-05</v>
          </cell>
          <cell r="H226" t="str">
            <v>12/2021</v>
          </cell>
          <cell r="J226">
            <v>185.87520000000001</v>
          </cell>
          <cell r="L226">
            <v>139.11000000000001</v>
          </cell>
          <cell r="M226">
            <v>22.48</v>
          </cell>
          <cell r="O226">
            <v>1.35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RENATA PATRICIA FREITAS SOARES DE JESUS</v>
          </cell>
          <cell r="F227" t="str">
            <v>4 - Assistência Odontológica</v>
          </cell>
          <cell r="G227" t="str">
            <v>2232-08</v>
          </cell>
          <cell r="H227" t="str">
            <v>12/2021</v>
          </cell>
          <cell r="J227">
            <v>544.66160000000002</v>
          </cell>
          <cell r="L227">
            <v>139.11000000000001</v>
          </cell>
          <cell r="M227">
            <v>0</v>
          </cell>
          <cell r="O227">
            <v>1.35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RICARDO DIAS LIMA</v>
          </cell>
          <cell r="F228" t="str">
            <v>3 - Administrativo</v>
          </cell>
          <cell r="G228" t="str">
            <v>5174-10</v>
          </cell>
          <cell r="H228" t="str">
            <v>12/2021</v>
          </cell>
          <cell r="J228">
            <v>193.33199999999999</v>
          </cell>
          <cell r="L228">
            <v>139.11000000000001</v>
          </cell>
          <cell r="M228">
            <v>22.26</v>
          </cell>
          <cell r="O228">
            <v>1.35</v>
          </cell>
          <cell r="R228">
            <v>205.6</v>
          </cell>
          <cell r="S228">
            <v>66.78</v>
          </cell>
          <cell r="U228">
            <v>0</v>
          </cell>
        </row>
        <row r="229">
          <cell r="C229" t="str">
            <v>UPA OLINDA</v>
          </cell>
          <cell r="E229" t="str">
            <v>RITA DE CASSIA LOPES DA SILVA</v>
          </cell>
          <cell r="F229" t="str">
            <v>2 - Outros Profissionais da Saúde</v>
          </cell>
          <cell r="G229" t="str">
            <v>3222-05</v>
          </cell>
          <cell r="H229" t="str">
            <v>12/2021</v>
          </cell>
          <cell r="J229">
            <v>182.4152</v>
          </cell>
          <cell r="L229">
            <v>139.11000000000001</v>
          </cell>
          <cell r="M229">
            <v>22.48</v>
          </cell>
          <cell r="O229">
            <v>1.35</v>
          </cell>
          <cell r="R229">
            <v>269.5</v>
          </cell>
          <cell r="S229">
            <v>67.430000000000007</v>
          </cell>
          <cell r="U229">
            <v>0</v>
          </cell>
        </row>
        <row r="230">
          <cell r="C230" t="str">
            <v>UPA OLINDA</v>
          </cell>
          <cell r="E230" t="str">
            <v>ROBERTA LUCIA DOURADO DE PAULA FERREIRA</v>
          </cell>
          <cell r="F230" t="str">
            <v>2 - Outros Profissionais da Saúde</v>
          </cell>
          <cell r="G230" t="str">
            <v>2235-05</v>
          </cell>
          <cell r="H230" t="str">
            <v>12/2021</v>
          </cell>
          <cell r="J230">
            <v>488.09519999999998</v>
          </cell>
          <cell r="L230">
            <v>139.11000000000001</v>
          </cell>
          <cell r="M230">
            <v>0</v>
          </cell>
          <cell r="O230">
            <v>2.84</v>
          </cell>
          <cell r="S230">
            <v>0</v>
          </cell>
          <cell r="U230">
            <v>103.28</v>
          </cell>
          <cell r="X230" t="str">
            <v>AUXÍLIO CRECHE</v>
          </cell>
        </row>
        <row r="231">
          <cell r="C231" t="str">
            <v>UPA OLINDA</v>
          </cell>
          <cell r="E231" t="str">
            <v>ROBESIA CANDIDO DE ALENCAR CORREIA DE ARAUJO</v>
          </cell>
          <cell r="F231" t="str">
            <v>3 - Administrativo</v>
          </cell>
          <cell r="G231" t="str">
            <v>1312-10</v>
          </cell>
          <cell r="H231" t="str">
            <v>12/2021</v>
          </cell>
          <cell r="J231">
            <v>1398.4728</v>
          </cell>
          <cell r="L231">
            <v>139.11000000000001</v>
          </cell>
          <cell r="M231">
            <v>0</v>
          </cell>
          <cell r="O231">
            <v>1.35</v>
          </cell>
          <cell r="S231">
            <v>0</v>
          </cell>
          <cell r="U231">
            <v>0</v>
          </cell>
        </row>
        <row r="232">
          <cell r="C232" t="str">
            <v>UPA OLINDA</v>
          </cell>
          <cell r="E232" t="str">
            <v>ROBSON FERNANDO DOS SANTOS</v>
          </cell>
          <cell r="F232" t="str">
            <v>3 - Administrativo</v>
          </cell>
          <cell r="G232" t="str">
            <v>5142-25</v>
          </cell>
          <cell r="H232" t="str">
            <v>12/2021</v>
          </cell>
          <cell r="J232">
            <v>225.3032</v>
          </cell>
          <cell r="L232">
            <v>139.11000000000001</v>
          </cell>
          <cell r="M232">
            <v>0</v>
          </cell>
          <cell r="O232">
            <v>1.35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RODRIGO MONTEIRO GOMES</v>
          </cell>
          <cell r="F233" t="str">
            <v>2 - Outros Profissionais da Saúde</v>
          </cell>
          <cell r="G233" t="str">
            <v>5151-10</v>
          </cell>
          <cell r="H233" t="str">
            <v>12/2021</v>
          </cell>
          <cell r="J233">
            <v>175.2912</v>
          </cell>
          <cell r="L233">
            <v>139.11000000000001</v>
          </cell>
          <cell r="M233">
            <v>0</v>
          </cell>
          <cell r="O233">
            <v>1.35</v>
          </cell>
          <cell r="R233">
            <v>229.28</v>
          </cell>
          <cell r="S233">
            <v>66.599999999999994</v>
          </cell>
          <cell r="U233">
            <v>0</v>
          </cell>
        </row>
        <row r="234">
          <cell r="C234" t="str">
            <v>UPA OLINDA</v>
          </cell>
          <cell r="E234" t="str">
            <v>ROGERIO BATISTA DOS SANTOS</v>
          </cell>
          <cell r="F234" t="str">
            <v>3 - Administrativo</v>
          </cell>
          <cell r="G234" t="str">
            <v>5174-10</v>
          </cell>
          <cell r="H234" t="str">
            <v>12/2021</v>
          </cell>
          <cell r="J234">
            <v>164.7928</v>
          </cell>
          <cell r="L234">
            <v>139.11000000000001</v>
          </cell>
          <cell r="M234">
            <v>22.26</v>
          </cell>
          <cell r="O234">
            <v>1.35</v>
          </cell>
          <cell r="R234">
            <v>116.5</v>
          </cell>
          <cell r="S234">
            <v>66.78</v>
          </cell>
          <cell r="U234">
            <v>0</v>
          </cell>
        </row>
        <row r="235">
          <cell r="C235" t="str">
            <v>UPA OLINDA</v>
          </cell>
          <cell r="E235" t="str">
            <v>ROSANA FERREIRA DA SILVA</v>
          </cell>
          <cell r="F235" t="str">
            <v>2 - Outros Profissionais da Saúde</v>
          </cell>
          <cell r="G235" t="str">
            <v>3222-05</v>
          </cell>
          <cell r="H235" t="str">
            <v>12/2021</v>
          </cell>
          <cell r="J235">
            <v>195.82159999999999</v>
          </cell>
          <cell r="K235">
            <v>0</v>
          </cell>
          <cell r="L235">
            <v>139.11000000000001</v>
          </cell>
          <cell r="M235">
            <v>22.48</v>
          </cell>
          <cell r="O235">
            <v>1.35</v>
          </cell>
          <cell r="R235">
            <v>244.28</v>
          </cell>
          <cell r="S235">
            <v>63.85</v>
          </cell>
          <cell r="U235">
            <v>0</v>
          </cell>
        </row>
        <row r="236">
          <cell r="C236" t="str">
            <v>UPA OLINDA</v>
          </cell>
          <cell r="E236" t="str">
            <v>ROSANGELA CARDOSO CAVALCANTE</v>
          </cell>
          <cell r="F236" t="str">
            <v>2 - Outros Profissionais da Saúde</v>
          </cell>
          <cell r="G236" t="str">
            <v>3222-05</v>
          </cell>
          <cell r="H236" t="str">
            <v>12/2021</v>
          </cell>
          <cell r="J236">
            <v>177.53360000000001</v>
          </cell>
          <cell r="L236">
            <v>139.11000000000001</v>
          </cell>
          <cell r="M236">
            <v>22.48</v>
          </cell>
          <cell r="O236">
            <v>1.35</v>
          </cell>
          <cell r="R236">
            <v>116.5</v>
          </cell>
          <cell r="S236">
            <v>66.06</v>
          </cell>
          <cell r="U236">
            <v>0</v>
          </cell>
        </row>
        <row r="237">
          <cell r="C237" t="str">
            <v>UPA OLINDA</v>
          </cell>
          <cell r="E237" t="str">
            <v>SERGIO PHELLIP OLIVEIRA EUGENIO</v>
          </cell>
          <cell r="F237" t="str">
            <v>1 - Médico</v>
          </cell>
          <cell r="G237" t="str">
            <v>2251-25</v>
          </cell>
          <cell r="H237" t="str">
            <v>12/2021</v>
          </cell>
          <cell r="J237">
            <v>959.13440000000003</v>
          </cell>
          <cell r="L237">
            <v>139.11000000000001</v>
          </cell>
          <cell r="M237">
            <v>6.34</v>
          </cell>
          <cell r="O237">
            <v>10.83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SERIVAL LAURENTINO DA SILVA</v>
          </cell>
          <cell r="F238" t="str">
            <v>3 - Administrativo</v>
          </cell>
          <cell r="G238" t="str">
            <v>5142-25</v>
          </cell>
          <cell r="H238" t="str">
            <v>12/2021</v>
          </cell>
          <cell r="J238">
            <v>170.24</v>
          </cell>
          <cell r="L238">
            <v>139.11000000000001</v>
          </cell>
          <cell r="M238">
            <v>22.2</v>
          </cell>
          <cell r="O238">
            <v>1.35</v>
          </cell>
          <cell r="R238">
            <v>229.28</v>
          </cell>
          <cell r="S238">
            <v>66.599999999999994</v>
          </cell>
          <cell r="U238">
            <v>0</v>
          </cell>
        </row>
        <row r="239">
          <cell r="C239" t="str">
            <v>UPA OLINDA</v>
          </cell>
          <cell r="E239" t="str">
            <v>SHIRLENE SAMPAIO DOS SANTOS</v>
          </cell>
          <cell r="F239" t="str">
            <v>2 - Outros Profissionais da Saúde</v>
          </cell>
          <cell r="G239" t="str">
            <v>3241-15</v>
          </cell>
          <cell r="H239" t="str">
            <v>12/2021</v>
          </cell>
          <cell r="J239">
            <v>432.31520000000012</v>
          </cell>
          <cell r="L239">
            <v>139.11000000000001</v>
          </cell>
          <cell r="M239">
            <v>0</v>
          </cell>
          <cell r="O239">
            <v>1.35</v>
          </cell>
          <cell r="S239">
            <v>0</v>
          </cell>
          <cell r="U239">
            <v>0</v>
          </cell>
        </row>
        <row r="240">
          <cell r="C240" t="str">
            <v>UPA OLINDA</v>
          </cell>
          <cell r="E240" t="str">
            <v>SHIRLEY GOMES DIAS</v>
          </cell>
          <cell r="F240" t="str">
            <v>2 - Outros Profissionais da Saúde</v>
          </cell>
          <cell r="G240" t="str">
            <v>3222-05</v>
          </cell>
          <cell r="H240" t="str">
            <v>12/2021</v>
          </cell>
          <cell r="J240">
            <v>194.73599999999999</v>
          </cell>
          <cell r="L240">
            <v>139.11000000000001</v>
          </cell>
          <cell r="M240">
            <v>0</v>
          </cell>
          <cell r="O240">
            <v>1.35</v>
          </cell>
          <cell r="S240">
            <v>0</v>
          </cell>
          <cell r="U240">
            <v>0</v>
          </cell>
        </row>
        <row r="241">
          <cell r="C241" t="str">
            <v>UPA OLINDA</v>
          </cell>
          <cell r="E241" t="str">
            <v>SIFRONIO PAULO DOS SANTOS NETO</v>
          </cell>
          <cell r="F241" t="str">
            <v>1 - Médico</v>
          </cell>
          <cell r="G241" t="str">
            <v>2251-25</v>
          </cell>
          <cell r="H241" t="str">
            <v>12/2021</v>
          </cell>
          <cell r="J241">
            <v>511.96719999999999</v>
          </cell>
          <cell r="L241">
            <v>139.11000000000001</v>
          </cell>
          <cell r="M241">
            <v>0</v>
          </cell>
          <cell r="O241">
            <v>10.83</v>
          </cell>
          <cell r="S241">
            <v>0</v>
          </cell>
          <cell r="U241">
            <v>0</v>
          </cell>
        </row>
        <row r="242">
          <cell r="C242" t="str">
            <v>UPA OLINDA</v>
          </cell>
          <cell r="E242" t="str">
            <v>SILVANIA WILMA DE SOUZA SILVA</v>
          </cell>
          <cell r="F242" t="str">
            <v>2 - Outros Profissionais da Saúde</v>
          </cell>
          <cell r="G242" t="str">
            <v>2516-05</v>
          </cell>
          <cell r="H242" t="str">
            <v>12/2021</v>
          </cell>
          <cell r="J242">
            <v>417.8424</v>
          </cell>
          <cell r="L242">
            <v>139.11000000000001</v>
          </cell>
          <cell r="M242">
            <v>39.26</v>
          </cell>
          <cell r="O242">
            <v>1.35</v>
          </cell>
          <cell r="S242">
            <v>0</v>
          </cell>
          <cell r="U242">
            <v>0</v>
          </cell>
        </row>
        <row r="243">
          <cell r="C243" t="str">
            <v>UPA OLINDA</v>
          </cell>
          <cell r="E243" t="str">
            <v>SIMONE NEVES DA ROCHA</v>
          </cell>
          <cell r="F243" t="str">
            <v>2 - Outros Profissionais da Saúde</v>
          </cell>
          <cell r="G243" t="str">
            <v>3222-05</v>
          </cell>
          <cell r="H243" t="str">
            <v>12/2021</v>
          </cell>
          <cell r="J243">
            <v>251.51439999999999</v>
          </cell>
          <cell r="L243">
            <v>139.11000000000001</v>
          </cell>
          <cell r="M243">
            <v>22.48</v>
          </cell>
          <cell r="O243">
            <v>1.35</v>
          </cell>
          <cell r="S243">
            <v>0</v>
          </cell>
          <cell r="U243">
            <v>0</v>
          </cell>
        </row>
        <row r="244">
          <cell r="C244" t="str">
            <v>UPA OLINDA</v>
          </cell>
          <cell r="E244" t="str">
            <v>SIMONE PAULO MENDES DA SILVA</v>
          </cell>
          <cell r="F244" t="str">
            <v>3 - Administrativo</v>
          </cell>
          <cell r="G244" t="str">
            <v>5134-30</v>
          </cell>
          <cell r="H244" t="str">
            <v>12/2021</v>
          </cell>
          <cell r="J244">
            <v>148.27279999999999</v>
          </cell>
          <cell r="K244">
            <v>189.13</v>
          </cell>
          <cell r="L244">
            <v>139.11000000000001</v>
          </cell>
          <cell r="M244">
            <v>0</v>
          </cell>
          <cell r="O244">
            <v>1.35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SIMONE RIBEIRO DA SILVA</v>
          </cell>
          <cell r="F245" t="str">
            <v>2 - Outros Profissionais da Saúde</v>
          </cell>
          <cell r="G245" t="str">
            <v>3222-05</v>
          </cell>
          <cell r="H245" t="str">
            <v>12/2021</v>
          </cell>
          <cell r="J245">
            <v>174.92400000000001</v>
          </cell>
          <cell r="L245">
            <v>139.11000000000001</v>
          </cell>
          <cell r="M245">
            <v>22.48</v>
          </cell>
          <cell r="O245">
            <v>1.35</v>
          </cell>
          <cell r="R245">
            <v>270</v>
          </cell>
          <cell r="S245">
            <v>67.430000000000007</v>
          </cell>
          <cell r="U245">
            <v>69.41</v>
          </cell>
          <cell r="X245" t="str">
            <v>AUXÍLIO CRECHE</v>
          </cell>
        </row>
        <row r="246">
          <cell r="C246" t="str">
            <v>UPA OLINDA</v>
          </cell>
          <cell r="E246" t="str">
            <v>STEPHANE LAILA TENORIO FRAGA</v>
          </cell>
          <cell r="F246" t="str">
            <v>2 - Outros Profissionais da Saúde</v>
          </cell>
          <cell r="G246" t="str">
            <v>5211-30</v>
          </cell>
          <cell r="H246" t="str">
            <v>12/2021</v>
          </cell>
          <cell r="J246">
            <v>147.65119999999999</v>
          </cell>
          <cell r="L246">
            <v>139.11000000000001</v>
          </cell>
          <cell r="M246">
            <v>22.26</v>
          </cell>
          <cell r="O246">
            <v>1.35</v>
          </cell>
          <cell r="R246">
            <v>170.2</v>
          </cell>
          <cell r="S246">
            <v>66.78</v>
          </cell>
          <cell r="U246">
            <v>0</v>
          </cell>
        </row>
        <row r="247">
          <cell r="C247" t="str">
            <v>UPA OLINDA</v>
          </cell>
          <cell r="E247" t="str">
            <v>SUELANY DE SOUZA WANDERLEY</v>
          </cell>
          <cell r="F247" t="str">
            <v>1 - Médico</v>
          </cell>
          <cell r="G247" t="str">
            <v>2251-25</v>
          </cell>
          <cell r="H247" t="str">
            <v>12/2021</v>
          </cell>
          <cell r="J247">
            <v>581.47520000000009</v>
          </cell>
          <cell r="L247">
            <v>139.11000000000001</v>
          </cell>
          <cell r="M247">
            <v>0</v>
          </cell>
          <cell r="O247">
            <v>10.83</v>
          </cell>
          <cell r="S247">
            <v>0</v>
          </cell>
          <cell r="U247">
            <v>0</v>
          </cell>
        </row>
        <row r="248">
          <cell r="C248" t="str">
            <v>UPA OLINDA</v>
          </cell>
          <cell r="E248" t="str">
            <v>SUZANA MARIA DA SILVA</v>
          </cell>
          <cell r="F248" t="str">
            <v>2 - Outros Profissionais da Saúde</v>
          </cell>
          <cell r="G248" t="str">
            <v>3222-05</v>
          </cell>
          <cell r="H248" t="str">
            <v>12/2021</v>
          </cell>
          <cell r="J248">
            <v>198.05520000000001</v>
          </cell>
          <cell r="L248">
            <v>139.11000000000001</v>
          </cell>
          <cell r="M248">
            <v>22.48</v>
          </cell>
          <cell r="O248">
            <v>1.35</v>
          </cell>
          <cell r="R248">
            <v>172.67</v>
          </cell>
          <cell r="S248">
            <v>59.5</v>
          </cell>
          <cell r="U248">
            <v>0</v>
          </cell>
        </row>
        <row r="249">
          <cell r="C249" t="str">
            <v>UPA OLINDA</v>
          </cell>
          <cell r="E249" t="str">
            <v>TALITA PEREIRA DE MENEZES</v>
          </cell>
          <cell r="F249" t="str">
            <v>2 - Outros Profissionais da Saúde</v>
          </cell>
          <cell r="G249" t="str">
            <v>2235-05</v>
          </cell>
          <cell r="H249" t="str">
            <v>12/2021</v>
          </cell>
          <cell r="J249">
            <v>358.05919999999998</v>
          </cell>
          <cell r="K249">
            <v>0</v>
          </cell>
          <cell r="L249">
            <v>139.11000000000001</v>
          </cell>
          <cell r="M249">
            <v>3.08</v>
          </cell>
          <cell r="O249">
            <v>2.84</v>
          </cell>
          <cell r="S249">
            <v>0</v>
          </cell>
          <cell r="U249">
            <v>0</v>
          </cell>
        </row>
        <row r="250">
          <cell r="C250" t="str">
            <v>UPA OLINDA</v>
          </cell>
          <cell r="E250" t="str">
            <v>TARCIANA SOUZA DE ARAUJO</v>
          </cell>
          <cell r="F250" t="str">
            <v>3 - Administrativo</v>
          </cell>
          <cell r="G250" t="str">
            <v>4110-10</v>
          </cell>
          <cell r="H250" t="str">
            <v>12/2021</v>
          </cell>
          <cell r="J250">
            <v>220.84559999999999</v>
          </cell>
          <cell r="L250">
            <v>139.11000000000001</v>
          </cell>
          <cell r="M250">
            <v>22.26</v>
          </cell>
          <cell r="O250">
            <v>1.35</v>
          </cell>
          <cell r="R250">
            <v>140.75</v>
          </cell>
          <cell r="S250">
            <v>66.78</v>
          </cell>
          <cell r="U250">
            <v>0</v>
          </cell>
        </row>
        <row r="251">
          <cell r="C251" t="str">
            <v>UPA OLINDA</v>
          </cell>
          <cell r="E251" t="str">
            <v>THAISA FREITAS DE OLIVEIRA</v>
          </cell>
          <cell r="F251" t="str">
            <v>1 - Médico</v>
          </cell>
          <cell r="G251" t="str">
            <v>2251-25</v>
          </cell>
          <cell r="H251" t="str">
            <v>12/2021</v>
          </cell>
          <cell r="J251">
            <v>651.15919999999994</v>
          </cell>
          <cell r="L251">
            <v>139.11000000000001</v>
          </cell>
          <cell r="M251">
            <v>0</v>
          </cell>
          <cell r="O251">
            <v>10.83</v>
          </cell>
          <cell r="S251">
            <v>0</v>
          </cell>
          <cell r="U251">
            <v>0</v>
          </cell>
        </row>
        <row r="252">
          <cell r="C252" t="str">
            <v>UPA OLINDA</v>
          </cell>
          <cell r="E252" t="str">
            <v>THATIANY BATISTA DE OLIVEIRA</v>
          </cell>
          <cell r="F252" t="str">
            <v>4 - Assistência Odontológica</v>
          </cell>
          <cell r="G252" t="str">
            <v>3224-15</v>
          </cell>
          <cell r="H252" t="str">
            <v>12/2021</v>
          </cell>
          <cell r="J252">
            <v>122.1328</v>
          </cell>
          <cell r="L252">
            <v>139.11000000000001</v>
          </cell>
          <cell r="M252">
            <v>22.45</v>
          </cell>
          <cell r="O252">
            <v>1.35</v>
          </cell>
          <cell r="R252">
            <v>160.28</v>
          </cell>
          <cell r="S252">
            <v>67.36</v>
          </cell>
          <cell r="U252">
            <v>0</v>
          </cell>
        </row>
        <row r="253">
          <cell r="C253" t="str">
            <v>UPA OLINDA</v>
          </cell>
          <cell r="E253" t="str">
            <v>TONY GLEUBER PEREIRA DA SILVA</v>
          </cell>
          <cell r="F253" t="str">
            <v>3 - Administrativo</v>
          </cell>
          <cell r="G253" t="str">
            <v>1312-05</v>
          </cell>
          <cell r="H253" t="str">
            <v>12/2021</v>
          </cell>
          <cell r="J253">
            <v>1224.2103999999999</v>
          </cell>
          <cell r="L253">
            <v>139.11000000000001</v>
          </cell>
          <cell r="M253">
            <v>0</v>
          </cell>
          <cell r="O253">
            <v>1.35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VANESSA DOS SANTOS CORDEIRO</v>
          </cell>
          <cell r="F254" t="str">
            <v>2 - Outros Profissionais da Saúde</v>
          </cell>
          <cell r="G254" t="str">
            <v>5211-30</v>
          </cell>
          <cell r="H254" t="str">
            <v>12/2021</v>
          </cell>
          <cell r="J254">
            <v>157.5728</v>
          </cell>
          <cell r="L254">
            <v>139.11000000000001</v>
          </cell>
          <cell r="M254">
            <v>22.26</v>
          </cell>
          <cell r="O254">
            <v>1.35</v>
          </cell>
          <cell r="R254">
            <v>116.78</v>
          </cell>
          <cell r="S254">
            <v>56.21</v>
          </cell>
          <cell r="U254">
            <v>0</v>
          </cell>
        </row>
        <row r="255">
          <cell r="C255" t="str">
            <v>UPA OLINDA</v>
          </cell>
          <cell r="E255" t="str">
            <v>VICTOR LUIZ ARAUJO PRAZERES</v>
          </cell>
          <cell r="F255" t="str">
            <v>1 - Médico</v>
          </cell>
          <cell r="G255" t="str">
            <v>2251-25</v>
          </cell>
          <cell r="H255" t="str">
            <v>12/2021</v>
          </cell>
          <cell r="J255">
            <v>554.63119999999992</v>
          </cell>
          <cell r="L255">
            <v>139.11000000000001</v>
          </cell>
          <cell r="M255">
            <v>3.17</v>
          </cell>
          <cell r="O255">
            <v>3.59</v>
          </cell>
          <cell r="S255">
            <v>0</v>
          </cell>
          <cell r="U255">
            <v>0</v>
          </cell>
        </row>
        <row r="256">
          <cell r="C256" t="str">
            <v>UPA OLINDA</v>
          </cell>
          <cell r="E256" t="str">
            <v>VIVIAN EVELYN LIMA DE ASSIS</v>
          </cell>
          <cell r="F256" t="str">
            <v>3 - Administrativo</v>
          </cell>
          <cell r="G256" t="str">
            <v>4141-05</v>
          </cell>
          <cell r="H256" t="str">
            <v>12/2021</v>
          </cell>
          <cell r="J256">
            <v>157.11519999999999</v>
          </cell>
          <cell r="L256">
            <v>139.11000000000001</v>
          </cell>
          <cell r="M256">
            <v>0</v>
          </cell>
          <cell r="O256">
            <v>1.35</v>
          </cell>
          <cell r="R256">
            <v>200.98</v>
          </cell>
          <cell r="S256">
            <v>71.77</v>
          </cell>
          <cell r="U256">
            <v>0</v>
          </cell>
        </row>
        <row r="257">
          <cell r="C257" t="str">
            <v>UPA OLINDA</v>
          </cell>
          <cell r="E257" t="str">
            <v>VIVIAN HELENA ROCHA</v>
          </cell>
          <cell r="F257" t="str">
            <v>3 - Administrativo</v>
          </cell>
          <cell r="G257" t="str">
            <v>4110-10</v>
          </cell>
          <cell r="H257" t="str">
            <v>12/2021</v>
          </cell>
          <cell r="J257">
            <v>323.08800000000002</v>
          </cell>
          <cell r="L257">
            <v>139.11000000000001</v>
          </cell>
          <cell r="M257">
            <v>0</v>
          </cell>
          <cell r="O257">
            <v>1.35</v>
          </cell>
          <cell r="R257">
            <v>230.68</v>
          </cell>
          <cell r="S257">
            <v>66.94</v>
          </cell>
          <cell r="U257">
            <v>0</v>
          </cell>
        </row>
        <row r="258">
          <cell r="C258" t="str">
            <v>UPA OLINDA</v>
          </cell>
          <cell r="E258" t="str">
            <v>WALKIRIA AMORIM REGO</v>
          </cell>
          <cell r="F258" t="str">
            <v>2 - Outros Profissionais da Saúde</v>
          </cell>
          <cell r="G258" t="str">
            <v>2235-05</v>
          </cell>
          <cell r="H258" t="str">
            <v>12/2021</v>
          </cell>
          <cell r="J258">
            <v>467.30079999999998</v>
          </cell>
          <cell r="L258">
            <v>139.11000000000001</v>
          </cell>
          <cell r="M258">
            <v>3.08</v>
          </cell>
          <cell r="O258">
            <v>2.84</v>
          </cell>
          <cell r="S258">
            <v>0</v>
          </cell>
          <cell r="U258">
            <v>0</v>
          </cell>
        </row>
        <row r="259">
          <cell r="C259" t="str">
            <v>UPA OLINDA</v>
          </cell>
          <cell r="E259" t="str">
            <v>WARRLA SOUZA DA SILVA</v>
          </cell>
          <cell r="F259" t="str">
            <v>3 - Administrativo</v>
          </cell>
          <cell r="G259" t="str">
            <v>4110-10</v>
          </cell>
          <cell r="H259" t="str">
            <v>12/2021</v>
          </cell>
          <cell r="J259">
            <v>195.33920000000001</v>
          </cell>
          <cell r="L259">
            <v>139.11000000000001</v>
          </cell>
          <cell r="M259">
            <v>0</v>
          </cell>
          <cell r="O259">
            <v>1.35</v>
          </cell>
          <cell r="R259">
            <v>251.98</v>
          </cell>
          <cell r="S259">
            <v>66.78</v>
          </cell>
          <cell r="U259">
            <v>0</v>
          </cell>
        </row>
        <row r="260">
          <cell r="C260" t="str">
            <v>UPA OLINDA</v>
          </cell>
          <cell r="E260" t="str">
            <v>WILDNER LUIS DA SILVA</v>
          </cell>
          <cell r="F260" t="str">
            <v>3 - Administrativo</v>
          </cell>
          <cell r="G260" t="str">
            <v>5142-25</v>
          </cell>
          <cell r="H260" t="str">
            <v>12/2021</v>
          </cell>
          <cell r="J260">
            <v>207.59039999999999</v>
          </cell>
          <cell r="L260">
            <v>139.11000000000001</v>
          </cell>
          <cell r="M260">
            <v>22.2</v>
          </cell>
          <cell r="O260">
            <v>1.35</v>
          </cell>
          <cell r="R260">
            <v>229.28</v>
          </cell>
          <cell r="S260">
            <v>66.599999999999994</v>
          </cell>
          <cell r="U260">
            <v>0</v>
          </cell>
        </row>
        <row r="261">
          <cell r="C261" t="str">
            <v>UPA OLINDA</v>
          </cell>
          <cell r="E261" t="str">
            <v>YEDA MARIA BATISTA LOIOLA</v>
          </cell>
          <cell r="F261" t="str">
            <v>2 - Outros Profissionais da Saúde</v>
          </cell>
          <cell r="G261" t="str">
            <v>3222-05</v>
          </cell>
          <cell r="H261" t="str">
            <v>12/2021</v>
          </cell>
          <cell r="J261">
            <v>205.11519999999999</v>
          </cell>
          <cell r="L261">
            <v>139.11000000000001</v>
          </cell>
          <cell r="M261">
            <v>0</v>
          </cell>
          <cell r="O261">
            <v>1.35</v>
          </cell>
          <cell r="S261">
            <v>0</v>
          </cell>
          <cell r="U261">
            <v>0</v>
          </cell>
        </row>
        <row r="262">
          <cell r="C262" t="str">
            <v>UPA OLINDA</v>
          </cell>
          <cell r="E262" t="str">
            <v>YSLANY RAYANNE DO NASCIMENTO SARINHO</v>
          </cell>
          <cell r="F262" t="str">
            <v>3 - Administrativo</v>
          </cell>
          <cell r="G262" t="str">
            <v>4110-10</v>
          </cell>
          <cell r="H262" t="str">
            <v>12/2021</v>
          </cell>
          <cell r="J262">
            <v>16.041799999999999</v>
          </cell>
          <cell r="L262">
            <v>139.11000000000001</v>
          </cell>
          <cell r="M262">
            <v>0</v>
          </cell>
          <cell r="O262">
            <v>1.35</v>
          </cell>
          <cell r="R262">
            <v>187.74600000000001</v>
          </cell>
          <cell r="S262">
            <v>33</v>
          </cell>
          <cell r="U262">
            <v>0</v>
          </cell>
        </row>
        <row r="263">
          <cell r="C263" t="str">
            <v>UPA OLINDA</v>
          </cell>
          <cell r="E263" t="str">
            <v>ZAYNE VASCONCELOS TORRES</v>
          </cell>
          <cell r="F263" t="str">
            <v>1 - Médico</v>
          </cell>
          <cell r="G263" t="str">
            <v>2251-25</v>
          </cell>
          <cell r="H263" t="str">
            <v>12/2021</v>
          </cell>
          <cell r="J263">
            <v>636.17600000000004</v>
          </cell>
          <cell r="L263">
            <v>139.11000000000001</v>
          </cell>
          <cell r="M263">
            <v>0</v>
          </cell>
          <cell r="O263">
            <v>10.83</v>
          </cell>
          <cell r="S263">
            <v>0</v>
          </cell>
          <cell r="U26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/>
  <cols>
    <col min="1" max="1" width="28.109375" style="20" customWidth="1"/>
    <col min="2" max="2" width="41.44140625" style="20" customWidth="1"/>
    <col min="3" max="3" width="20.33203125" style="20" customWidth="1"/>
    <col min="4" max="4" width="60.33203125" style="19" customWidth="1"/>
    <col min="5" max="5" width="31.33203125" style="19" customWidth="1"/>
    <col min="6" max="6" width="27.109375" style="19" customWidth="1"/>
    <col min="7" max="7" width="22.5546875" style="19" customWidth="1"/>
    <col min="8" max="8" width="23.33203125" style="19" bestFit="1" customWidth="1"/>
    <col min="9" max="9" width="24.44140625" style="19" customWidth="1"/>
    <col min="10" max="10" width="24.6640625" style="19" customWidth="1"/>
    <col min="11" max="11" width="28.33203125" style="19" customWidth="1"/>
    <col min="12" max="12" width="31.6640625" style="19" customWidth="1"/>
    <col min="13" max="13" width="14.6640625" style="19" customWidth="1"/>
    <col min="14" max="14" width="26.88671875" style="19" customWidth="1"/>
    <col min="15" max="15" width="33" style="19" customWidth="1"/>
    <col min="16" max="16" width="14.6640625" style="19" customWidth="1"/>
    <col min="17" max="17" width="27.6640625" style="19" bestFit="1" customWidth="1"/>
    <col min="18" max="18" width="34" style="19" bestFit="1" customWidth="1"/>
    <col min="19" max="19" width="14.6640625" style="19" customWidth="1"/>
    <col min="20" max="20" width="26" style="19" customWidth="1"/>
    <col min="21" max="21" width="31" style="19" customWidth="1"/>
    <col min="22" max="22" width="14.6640625" style="19" customWidth="1"/>
    <col min="23" max="23" width="45.6640625" style="19" customWidth="1"/>
    <col min="24" max="25" width="30.6640625" style="19" customWidth="1"/>
    <col min="26" max="26" width="14.6640625" style="19" customWidth="1"/>
    <col min="27" max="27" width="45.6640625" style="19" customWidth="1"/>
    <col min="28" max="28" width="18.5546875" style="19" bestFit="1" customWidth="1"/>
    <col min="29" max="16384" width="8.664062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9039744000356</v>
      </c>
      <c r="B3" s="10" t="str">
        <f>'[1]TCE - ANEXO III - Preencher'!C12</f>
        <v>UPA OLINDA</v>
      </c>
      <c r="C3" s="11"/>
      <c r="D3" s="12" t="str">
        <f>'[1]TCE - ANEXO III - Preencher'!E12</f>
        <v>ADELIA SIQUEIRA VALVERDE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2251-25</v>
      </c>
      <c r="G3" s="14" t="str">
        <f>IF('[1]TCE - ANEXO III - Preencher'!H12="","",'[1]TCE - ANEXO III - Preencher'!H12)</f>
        <v>12/2021</v>
      </c>
      <c r="H3" s="15">
        <f>'[1]TCE - ANEXO III - Preencher'!I12</f>
        <v>0</v>
      </c>
      <c r="I3" s="15">
        <f>'[1]TCE - ANEXO III - Preencher'!J12</f>
        <v>459.61360000000002</v>
      </c>
      <c r="J3" s="15">
        <f>'[1]TCE - ANEXO III - Preencher'!K12</f>
        <v>0</v>
      </c>
      <c r="K3" s="16">
        <f>'[1]TCE - ANEXO III - Preencher'!L12</f>
        <v>136.09</v>
      </c>
      <c r="L3" s="16">
        <f>'[1]TCE - ANEXO III - Preencher'!M12</f>
        <v>0</v>
      </c>
      <c r="M3" s="16">
        <f>K3-L3</f>
        <v>136.09</v>
      </c>
      <c r="N3" s="16">
        <f>'[1]TCE - ANEXO III - Preencher'!O12</f>
        <v>10.83</v>
      </c>
      <c r="O3" s="16">
        <f>'[1]TCE - ANEXO III - Preencher'!P12</f>
        <v>0</v>
      </c>
      <c r="P3" s="17">
        <f>N3-O3</f>
        <v>10.83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606.53360000000009</v>
      </c>
    </row>
    <row r="4" spans="1:28" s="4" customFormat="1">
      <c r="A4" s="9">
        <f>IFERROR(VLOOKUP(B4,'[1]DADOS (OCULTAR)'!$P$3:$R$91,3,0),"")</f>
        <v>9039744000356</v>
      </c>
      <c r="B4" s="10" t="str">
        <f>'[1]TCE - ANEXO III - Preencher'!C13</f>
        <v>UPA OLINDA</v>
      </c>
      <c r="C4" s="11"/>
      <c r="D4" s="12" t="str">
        <f>'[1]TCE - ANEXO III - Preencher'!E13</f>
        <v>ADJANE OLIVEIRA CUNHA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2237-05</v>
      </c>
      <c r="G4" s="14" t="str">
        <f>IF('[1]TCE - ANEXO III - Preencher'!H13="","",'[1]TCE - ANEXO III - Preencher'!H13)</f>
        <v>12/2021</v>
      </c>
      <c r="H4" s="15">
        <f>'[1]TCE - ANEXO III - Preencher'!I13</f>
        <v>0</v>
      </c>
      <c r="I4" s="15">
        <f>'[1]TCE - ANEXO III - Preencher'!J13</f>
        <v>146.80160000000001</v>
      </c>
      <c r="J4" s="15">
        <f>'[1]TCE - ANEXO III - Preencher'!K13</f>
        <v>0</v>
      </c>
      <c r="K4" s="16">
        <f>'[1]TCE - ANEXO III - Preencher'!L13</f>
        <v>139.11000000000001</v>
      </c>
      <c r="L4" s="16">
        <f>'[1]TCE - ANEXO III - Preencher'!M13</f>
        <v>0</v>
      </c>
      <c r="M4" s="16">
        <f t="shared" ref="M4:M67" si="1">K4-L4</f>
        <v>139.11000000000001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79.28</v>
      </c>
      <c r="R4" s="16">
        <f>'[1]TCE - ANEXO III - Preencher'!S13</f>
        <v>66.78</v>
      </c>
      <c r="S4" s="17">
        <f t="shared" ref="S4:S67" si="3">Q4-R4</f>
        <v>12.5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299.76160000000004</v>
      </c>
    </row>
    <row r="5" spans="1:28" s="4" customFormat="1">
      <c r="A5" s="9">
        <f>IFERROR(VLOOKUP(B5,'[1]DADOS (OCULTAR)'!$P$3:$R$91,3,0),"")</f>
        <v>9039744000356</v>
      </c>
      <c r="B5" s="10" t="str">
        <f>'[1]TCE - ANEXO III - Preencher'!C14</f>
        <v>UPA OLINDA</v>
      </c>
      <c r="C5" s="11"/>
      <c r="D5" s="12" t="str">
        <f>'[1]TCE - ANEXO III - Preencher'!E14</f>
        <v>ADNEIDE LIMA DOS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12/2021</v>
      </c>
      <c r="H5" s="15">
        <f>'[1]TCE - ANEXO III - Preencher'!I14</f>
        <v>0</v>
      </c>
      <c r="I5" s="15">
        <f>'[1]TCE - ANEXO III - Preencher'!J14</f>
        <v>164.8888</v>
      </c>
      <c r="J5" s="15">
        <f>'[1]TCE - ANEXO III - Preencher'!K14</f>
        <v>0</v>
      </c>
      <c r="K5" s="16">
        <f>'[1]TCE - ANEXO III - Preencher'!L14</f>
        <v>139.11000000000001</v>
      </c>
      <c r="L5" s="16">
        <f>'[1]TCE - ANEXO III - Preencher'!M14</f>
        <v>22.48</v>
      </c>
      <c r="M5" s="16">
        <f t="shared" si="1"/>
        <v>116.63000000000001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116.5</v>
      </c>
      <c r="R5" s="16">
        <f>'[1]TCE - ANEXO III - Preencher'!S14</f>
        <v>52.5</v>
      </c>
      <c r="S5" s="17">
        <f t="shared" si="3"/>
        <v>64</v>
      </c>
      <c r="T5" s="16">
        <f>'[1]TCE - ANEXO III - Preencher'!U14</f>
        <v>64.78</v>
      </c>
      <c r="U5" s="16">
        <f>'[1]TCE - ANEXO III - Preencher'!V14</f>
        <v>0</v>
      </c>
      <c r="V5" s="17">
        <f t="shared" si="4"/>
        <v>64.78</v>
      </c>
      <c r="W5" s="18" t="str">
        <f>IF('[1]TCE - ANEXO III - Preencher'!X14="","",'[1]TCE - ANEXO III - Preencher'!X14)</f>
        <v>AUXÍLIO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411.64880000000005</v>
      </c>
    </row>
    <row r="6" spans="1:28" s="4" customFormat="1">
      <c r="A6" s="9">
        <f>IFERROR(VLOOKUP(B6,'[1]DADOS (OCULTAR)'!$P$3:$R$91,3,0),"")</f>
        <v>9039744000356</v>
      </c>
      <c r="B6" s="10" t="str">
        <f>'[1]TCE - ANEXO III - Preencher'!C15</f>
        <v>UPA OLINDA</v>
      </c>
      <c r="C6" s="11"/>
      <c r="D6" s="12" t="str">
        <f>'[1]TCE - ANEXO III - Preencher'!E15</f>
        <v>ADRIANA MALAQUIAS DE SENA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12/2021</v>
      </c>
      <c r="H6" s="15">
        <f>'[1]TCE - ANEXO III - Preencher'!I15</f>
        <v>0</v>
      </c>
      <c r="I6" s="15">
        <f>'[1]TCE - ANEXO III - Preencher'!J15</f>
        <v>184.2208</v>
      </c>
      <c r="J6" s="15">
        <f>'[1]TCE - ANEXO III - Preencher'!K15</f>
        <v>0</v>
      </c>
      <c r="K6" s="16">
        <f>'[1]TCE - ANEXO III - Preencher'!L15</f>
        <v>139.11000000000001</v>
      </c>
      <c r="L6" s="16">
        <f>'[1]TCE - ANEXO III - Preencher'!M15</f>
        <v>22.48</v>
      </c>
      <c r="M6" s="16">
        <f t="shared" si="1"/>
        <v>116.63000000000001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116.5</v>
      </c>
      <c r="R6" s="16">
        <f>'[1]TCE - ANEXO III - Preencher'!S15</f>
        <v>60.65</v>
      </c>
      <c r="S6" s="17">
        <f t="shared" si="3"/>
        <v>55.85</v>
      </c>
      <c r="T6" s="16">
        <f>'[1]TCE - ANEXO III - Preencher'!U15</f>
        <v>60.16</v>
      </c>
      <c r="U6" s="16">
        <f>'[1]TCE - ANEXO III - Preencher'!V15</f>
        <v>0</v>
      </c>
      <c r="V6" s="17">
        <f t="shared" si="4"/>
        <v>60.16</v>
      </c>
      <c r="W6" s="18" t="str">
        <f>IF('[1]TCE - ANEXO III - Preencher'!X15="","",'[1]TCE - ANEXO III - Preencher'!X15)</f>
        <v>AUXÍLIO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418.21080000000006</v>
      </c>
    </row>
    <row r="7" spans="1:28" s="4" customFormat="1">
      <c r="A7" s="9">
        <f>IFERROR(VLOOKUP(B7,'[1]DADOS (OCULTAR)'!$P$3:$R$91,3,0),"")</f>
        <v>9039744000356</v>
      </c>
      <c r="B7" s="10" t="str">
        <f>'[1]TCE - ANEXO III - Preencher'!C16</f>
        <v>UPA OLINDA</v>
      </c>
      <c r="C7" s="11"/>
      <c r="D7" s="12" t="str">
        <f>'[1]TCE - ANEXO III - Preencher'!E16</f>
        <v>ADRIANA RAMOS DE SOUZA MONTEIRO DE LIMA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5211-30</v>
      </c>
      <c r="G7" s="14" t="str">
        <f>IF('[1]TCE - ANEXO III - Preencher'!H16="","",'[1]TCE - ANEXO III - Preencher'!H16)</f>
        <v>12/2021</v>
      </c>
      <c r="H7" s="15">
        <f>'[1]TCE - ANEXO III - Preencher'!I16</f>
        <v>0</v>
      </c>
      <c r="I7" s="15">
        <f>'[1]TCE - ANEXO III - Preencher'!J16</f>
        <v>166.6832</v>
      </c>
      <c r="J7" s="15">
        <f>'[1]TCE - ANEXO III - Preencher'!K16</f>
        <v>0</v>
      </c>
      <c r="K7" s="16">
        <f>'[1]TCE - ANEXO III - Preencher'!L16</f>
        <v>139.11000000000001</v>
      </c>
      <c r="L7" s="16">
        <f>'[1]TCE - ANEXO III - Preencher'!M16</f>
        <v>0</v>
      </c>
      <c r="M7" s="16">
        <f t="shared" si="1"/>
        <v>139.11000000000001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307.14320000000004</v>
      </c>
    </row>
    <row r="8" spans="1:28" s="4" customFormat="1">
      <c r="A8" s="9">
        <f>IFERROR(VLOOKUP(B8,'[1]DADOS (OCULTAR)'!$P$3:$R$91,3,0),"")</f>
        <v>9039744000356</v>
      </c>
      <c r="B8" s="10" t="str">
        <f>'[1]TCE - ANEXO III - Preencher'!C17</f>
        <v>UPA OLINDA</v>
      </c>
      <c r="C8" s="11"/>
      <c r="D8" s="12" t="str">
        <f>'[1]TCE - ANEXO III - Preencher'!E17</f>
        <v>ALBANITA FERRAZ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12/2021</v>
      </c>
      <c r="H8" s="15">
        <f>'[1]TCE - ANEXO III - Preencher'!I17</f>
        <v>0</v>
      </c>
      <c r="I8" s="15">
        <f>'[1]TCE - ANEXO III - Preencher'!J17</f>
        <v>546.93280000000004</v>
      </c>
      <c r="J8" s="15">
        <f>'[1]TCE - ANEXO III - Preencher'!K17</f>
        <v>0</v>
      </c>
      <c r="K8" s="16">
        <f>'[1]TCE - ANEXO III - Preencher'!L17</f>
        <v>139.11000000000001</v>
      </c>
      <c r="L8" s="16">
        <f>'[1]TCE - ANEXO III - Preencher'!M17</f>
        <v>5.42</v>
      </c>
      <c r="M8" s="16">
        <f t="shared" si="1"/>
        <v>133.69000000000003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681.97280000000012</v>
      </c>
    </row>
    <row r="9" spans="1:28" s="4" customFormat="1">
      <c r="A9" s="9">
        <f>IFERROR(VLOOKUP(B9,'[1]DADOS (OCULTAR)'!$P$3:$R$91,3,0),"")</f>
        <v>9039744000356</v>
      </c>
      <c r="B9" s="10" t="str">
        <f>'[1]TCE - ANEXO III - Preencher'!C18</f>
        <v>UPA OLINDA</v>
      </c>
      <c r="C9" s="11"/>
      <c r="D9" s="12" t="str">
        <f>'[1]TCE - ANEXO III - Preencher'!E18</f>
        <v>ALCINEIDE BERNARDO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12/2021</v>
      </c>
      <c r="H9" s="15">
        <f>'[1]TCE - ANEXO III - Preencher'!I18</f>
        <v>0</v>
      </c>
      <c r="I9" s="15">
        <f>'[1]TCE - ANEXO III - Preencher'!J18</f>
        <v>237.012</v>
      </c>
      <c r="J9" s="15">
        <f>'[1]TCE - ANEXO III - Preencher'!K18</f>
        <v>0</v>
      </c>
      <c r="K9" s="16">
        <f>'[1]TCE - ANEXO III - Preencher'!L18</f>
        <v>139.11000000000001</v>
      </c>
      <c r="L9" s="16">
        <f>'[1]TCE - ANEXO III - Preencher'!M18</f>
        <v>22.48</v>
      </c>
      <c r="M9" s="16">
        <f t="shared" si="1"/>
        <v>116.63000000000001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124</v>
      </c>
      <c r="R9" s="16">
        <f>'[1]TCE - ANEXO III - Preencher'!S18</f>
        <v>67.430000000000007</v>
      </c>
      <c r="S9" s="17">
        <f t="shared" si="3"/>
        <v>56.569999999999993</v>
      </c>
      <c r="T9" s="16">
        <f>'[1]TCE - ANEXO III - Preencher'!U18</f>
        <v>69.41</v>
      </c>
      <c r="U9" s="16">
        <f>'[1]TCE - ANEXO III - Preencher'!V18</f>
        <v>0</v>
      </c>
      <c r="V9" s="17">
        <f t="shared" si="4"/>
        <v>69.41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480.97199999999998</v>
      </c>
    </row>
    <row r="10" spans="1:28" s="4" customFormat="1">
      <c r="A10" s="9">
        <f>IFERROR(VLOOKUP(B10,'[1]DADOS (OCULTAR)'!$P$3:$R$91,3,0),"")</f>
        <v>9039744000356</v>
      </c>
      <c r="B10" s="10" t="str">
        <f>'[1]TCE - ANEXO III - Preencher'!C19</f>
        <v>UPA OLINDA</v>
      </c>
      <c r="C10" s="11"/>
      <c r="D10" s="12" t="str">
        <f>'[1]TCE - ANEXO III - Preencher'!E19</f>
        <v>ALESSANDRA CRISTINA CHAGAS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12/2021</v>
      </c>
      <c r="H10" s="15">
        <f>'[1]TCE - ANEXO III - Preencher'!I19</f>
        <v>0</v>
      </c>
      <c r="I10" s="15">
        <f>'[1]TCE - ANEXO III - Preencher'!J19</f>
        <v>171.6344</v>
      </c>
      <c r="J10" s="15">
        <f>'[1]TCE - ANEXO III - Preencher'!K19</f>
        <v>0</v>
      </c>
      <c r="K10" s="16">
        <f>'[1]TCE - ANEXO III - Preencher'!L19</f>
        <v>139.11000000000001</v>
      </c>
      <c r="L10" s="16">
        <f>'[1]TCE - ANEXO III - Preencher'!M19</f>
        <v>22.26</v>
      </c>
      <c r="M10" s="16">
        <f t="shared" si="1"/>
        <v>116.85000000000001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157</v>
      </c>
      <c r="R10" s="16">
        <f>'[1]TCE - ANEXO III - Preencher'!S19</f>
        <v>66.78</v>
      </c>
      <c r="S10" s="17">
        <f t="shared" si="3"/>
        <v>90.22</v>
      </c>
      <c r="T10" s="16">
        <f>'[1]TCE - ANEXO III - Preencher'!U19</f>
        <v>69.430000000000007</v>
      </c>
      <c r="U10" s="16">
        <f>'[1]TCE - ANEXO III - Preencher'!V19</f>
        <v>0</v>
      </c>
      <c r="V10" s="17">
        <f t="shared" si="4"/>
        <v>69.430000000000007</v>
      </c>
      <c r="W10" s="18" t="str">
        <f>IF('[1]TCE - ANEXO III - Preencher'!X19="","",'[1]TCE - ANEXO III - Preencher'!X19)</f>
        <v>AUXÍLIO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449.48439999999999</v>
      </c>
    </row>
    <row r="11" spans="1:28" s="4" customFormat="1">
      <c r="A11" s="9">
        <f>IFERROR(VLOOKUP(B11,'[1]DADOS (OCULTAR)'!$P$3:$R$91,3,0),"")</f>
        <v>9039744000356</v>
      </c>
      <c r="B11" s="10" t="str">
        <f>'[1]TCE - ANEXO III - Preencher'!C20</f>
        <v>UPA OLINDA</v>
      </c>
      <c r="C11" s="11"/>
      <c r="D11" s="12" t="str">
        <f>'[1]TCE - ANEXO III - Preencher'!E20</f>
        <v>ALESSANDRA NASCIMENTO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12/2021</v>
      </c>
      <c r="H11" s="15">
        <f>'[1]TCE - ANEXO III - Preencher'!I20</f>
        <v>0</v>
      </c>
      <c r="I11" s="15">
        <f>'[1]TCE - ANEXO III - Preencher'!J20</f>
        <v>196.8304</v>
      </c>
      <c r="J11" s="15">
        <f>'[1]TCE - ANEXO III - Preencher'!K20</f>
        <v>0</v>
      </c>
      <c r="K11" s="16">
        <f>'[1]TCE - ANEXO III - Preencher'!L20</f>
        <v>139.11000000000001</v>
      </c>
      <c r="L11" s="16">
        <f>'[1]TCE - ANEXO III - Preencher'!M20</f>
        <v>0</v>
      </c>
      <c r="M11" s="16">
        <f t="shared" si="1"/>
        <v>139.11000000000001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94.28</v>
      </c>
      <c r="R11" s="16">
        <f>'[1]TCE - ANEXO III - Preencher'!S20</f>
        <v>67.430000000000007</v>
      </c>
      <c r="S11" s="17">
        <f t="shared" si="3"/>
        <v>26.849999999999994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364.1404</v>
      </c>
    </row>
    <row r="12" spans="1:28" s="4" customFormat="1">
      <c r="A12" s="9">
        <f>IFERROR(VLOOKUP(B12,'[1]DADOS (OCULTAR)'!$P$3:$R$91,3,0),"")</f>
        <v>9039744000356</v>
      </c>
      <c r="B12" s="10" t="str">
        <f>'[1]TCE - ANEXO III - Preencher'!C21</f>
        <v>UPA OLINDA</v>
      </c>
      <c r="C12" s="11"/>
      <c r="D12" s="12" t="str">
        <f>'[1]TCE - ANEXO III - Preencher'!E21</f>
        <v>ALEXANDRE GAMA MONTEIRO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5142-25</v>
      </c>
      <c r="G12" s="14" t="str">
        <f>IF('[1]TCE - ANEXO III - Preencher'!H21="","",'[1]TCE - ANEXO III - Preencher'!H21)</f>
        <v>12/2021</v>
      </c>
      <c r="H12" s="15">
        <f>'[1]TCE - ANEXO III - Preencher'!I21</f>
        <v>0</v>
      </c>
      <c r="I12" s="15">
        <f>'[1]TCE - ANEXO III - Preencher'!J21</f>
        <v>177.9752</v>
      </c>
      <c r="J12" s="15">
        <f>'[1]TCE - ANEXO III - Preencher'!K21</f>
        <v>0</v>
      </c>
      <c r="K12" s="16">
        <f>'[1]TCE - ANEXO III - Preencher'!L21</f>
        <v>139.11000000000001</v>
      </c>
      <c r="L12" s="16">
        <f>'[1]TCE - ANEXO III - Preencher'!M21</f>
        <v>22.2</v>
      </c>
      <c r="M12" s="16">
        <f t="shared" si="1"/>
        <v>116.91000000000001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169.28</v>
      </c>
      <c r="R12" s="16">
        <f>'[1]TCE - ANEXO III - Preencher'!S21</f>
        <v>66.599999999999994</v>
      </c>
      <c r="S12" s="17">
        <f t="shared" si="3"/>
        <v>102.68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398.91520000000003</v>
      </c>
    </row>
    <row r="13" spans="1:28" s="4" customFormat="1">
      <c r="A13" s="9">
        <f>IFERROR(VLOOKUP(B13,'[1]DADOS (OCULTAR)'!$P$3:$R$91,3,0),"")</f>
        <v>9039744000356</v>
      </c>
      <c r="B13" s="10" t="str">
        <f>'[1]TCE - ANEXO III - Preencher'!C22</f>
        <v>UPA OLINDA</v>
      </c>
      <c r="C13" s="11"/>
      <c r="D13" s="12" t="str">
        <f>'[1]TCE - ANEXO III - Preencher'!E22</f>
        <v>ALEXSANDRA CORREIA DE AQUINO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12/2021</v>
      </c>
      <c r="H13" s="15">
        <f>'[1]TCE - ANEXO III - Preencher'!I22</f>
        <v>0</v>
      </c>
      <c r="I13" s="15">
        <f>'[1]TCE - ANEXO III - Preencher'!J22</f>
        <v>268.6336</v>
      </c>
      <c r="J13" s="15">
        <f>'[1]TCE - ANEXO III - Preencher'!K22</f>
        <v>0</v>
      </c>
      <c r="K13" s="16">
        <f>'[1]TCE - ANEXO III - Preencher'!L22</f>
        <v>139.11000000000001</v>
      </c>
      <c r="L13" s="16">
        <f>'[1]TCE - ANEXO III - Preencher'!M22</f>
        <v>22.26</v>
      </c>
      <c r="M13" s="16">
        <f t="shared" si="1"/>
        <v>116.85000000000001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386.83360000000005</v>
      </c>
    </row>
    <row r="14" spans="1:28" s="4" customFormat="1">
      <c r="A14" s="9">
        <f>IFERROR(VLOOKUP(B14,'[1]DADOS (OCULTAR)'!$P$3:$R$91,3,0),"")</f>
        <v>9039744000356</v>
      </c>
      <c r="B14" s="10" t="str">
        <f>'[1]TCE - ANEXO III - Preencher'!C23</f>
        <v>UPA OLINDA</v>
      </c>
      <c r="C14" s="11"/>
      <c r="D14" s="12" t="str">
        <f>'[1]TCE - ANEXO III - Preencher'!E23</f>
        <v>ALEXSANDRA DA SILVA FERREIRA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12/2021</v>
      </c>
      <c r="H14" s="15">
        <f>'[1]TCE - ANEXO III - Preencher'!I23</f>
        <v>0</v>
      </c>
      <c r="I14" s="15">
        <f>'[1]TCE - ANEXO III - Preencher'!J23</f>
        <v>596.66399999999999</v>
      </c>
      <c r="J14" s="15">
        <f>'[1]TCE - ANEXO III - Preencher'!K23</f>
        <v>0</v>
      </c>
      <c r="K14" s="16">
        <f>'[1]TCE - ANEXO III - Preencher'!L23</f>
        <v>139.11000000000001</v>
      </c>
      <c r="L14" s="16">
        <f>'[1]TCE - ANEXO III - Preencher'!M23</f>
        <v>0</v>
      </c>
      <c r="M14" s="16">
        <f t="shared" si="1"/>
        <v>139.11000000000001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737.12400000000002</v>
      </c>
    </row>
    <row r="15" spans="1:28" s="4" customFormat="1">
      <c r="A15" s="9">
        <f>IFERROR(VLOOKUP(B15,'[1]DADOS (OCULTAR)'!$P$3:$R$91,3,0),"")</f>
        <v>9039744000356</v>
      </c>
      <c r="B15" s="10" t="str">
        <f>'[1]TCE - ANEXO III - Preencher'!C24</f>
        <v>UPA OLINDA</v>
      </c>
      <c r="C15" s="11"/>
      <c r="D15" s="12" t="str">
        <f>'[1]TCE - ANEXO III - Preencher'!E24</f>
        <v>ALEXSANDRA MARIA DA SILVA SANTOS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12/2021</v>
      </c>
      <c r="H15" s="15">
        <f>'[1]TCE - ANEXO III - Preencher'!I24</f>
        <v>0</v>
      </c>
      <c r="I15" s="15">
        <f>'[1]TCE - ANEXO III - Preencher'!J24</f>
        <v>169.9152</v>
      </c>
      <c r="J15" s="15">
        <f>'[1]TCE - ANEXO III - Preencher'!K24</f>
        <v>0</v>
      </c>
      <c r="K15" s="16">
        <f>'[1]TCE - ANEXO III - Preencher'!L24</f>
        <v>139.11000000000001</v>
      </c>
      <c r="L15" s="16">
        <f>'[1]TCE - ANEXO III - Preencher'!M24</f>
        <v>22.26</v>
      </c>
      <c r="M15" s="16">
        <f t="shared" si="1"/>
        <v>116.85000000000001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116.2</v>
      </c>
      <c r="R15" s="16">
        <f>'[1]TCE - ANEXO III - Preencher'!S24</f>
        <v>66.78</v>
      </c>
      <c r="S15" s="17">
        <f t="shared" si="3"/>
        <v>49.42</v>
      </c>
      <c r="T15" s="16">
        <f>'[1]TCE - ANEXO III - Preencher'!U24</f>
        <v>69.430000000000007</v>
      </c>
      <c r="U15" s="16">
        <f>'[1]TCE - ANEXO III - Preencher'!V24</f>
        <v>0</v>
      </c>
      <c r="V15" s="17">
        <f t="shared" si="4"/>
        <v>69.430000000000007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406.96520000000004</v>
      </c>
    </row>
    <row r="16" spans="1:28" s="4" customFormat="1">
      <c r="A16" s="9">
        <f>IFERROR(VLOOKUP(B16,'[1]DADOS (OCULTAR)'!$P$3:$R$91,3,0),"")</f>
        <v>9039744000356</v>
      </c>
      <c r="B16" s="10" t="str">
        <f>'[1]TCE - ANEXO III - Preencher'!C25</f>
        <v>UPA OLINDA</v>
      </c>
      <c r="C16" s="11"/>
      <c r="D16" s="12" t="str">
        <f>'[1]TCE - ANEXO III - Preencher'!E25</f>
        <v>ALISSON JOSE DE LIMA PEIXOTO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12/2021</v>
      </c>
      <c r="H16" s="15">
        <f>'[1]TCE - ANEXO III - Preencher'!I25</f>
        <v>0</v>
      </c>
      <c r="I16" s="15">
        <f>'[1]TCE - ANEXO III - Preencher'!J25</f>
        <v>693.06479999999999</v>
      </c>
      <c r="J16" s="15">
        <f>'[1]TCE - ANEXO III - Preencher'!K25</f>
        <v>0</v>
      </c>
      <c r="K16" s="16">
        <f>'[1]TCE - ANEXO III - Preencher'!L25</f>
        <v>139.11000000000001</v>
      </c>
      <c r="L16" s="16">
        <f>'[1]TCE - ANEXO III - Preencher'!M25</f>
        <v>0</v>
      </c>
      <c r="M16" s="16">
        <f t="shared" si="1"/>
        <v>139.11000000000001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843.00480000000005</v>
      </c>
    </row>
    <row r="17" spans="1:28" s="4" customFormat="1">
      <c r="A17" s="9">
        <f>IFERROR(VLOOKUP(B17,'[1]DADOS (OCULTAR)'!$P$3:$R$91,3,0),"")</f>
        <v>9039744000356</v>
      </c>
      <c r="B17" s="10" t="str">
        <f>'[1]TCE - ANEXO III - Preencher'!C26</f>
        <v>UPA OLINDA</v>
      </c>
      <c r="C17" s="11"/>
      <c r="D17" s="12" t="str">
        <f>'[1]TCE - ANEXO III - Preencher'!E26</f>
        <v>ALVANY VIEIRA DAS NEVES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12/2021</v>
      </c>
      <c r="H17" s="15">
        <f>'[1]TCE - ANEXO III - Preencher'!I26</f>
        <v>0</v>
      </c>
      <c r="I17" s="15">
        <f>'[1]TCE - ANEXO III - Preencher'!J26</f>
        <v>291.39280000000002</v>
      </c>
      <c r="J17" s="15">
        <f>'[1]TCE - ANEXO III - Preencher'!K26</f>
        <v>0</v>
      </c>
      <c r="K17" s="16">
        <f>'[1]TCE - ANEXO III - Preencher'!L26</f>
        <v>139.11000000000001</v>
      </c>
      <c r="L17" s="16">
        <f>'[1]TCE - ANEXO III - Preencher'!M26</f>
        <v>22.26</v>
      </c>
      <c r="M17" s="16">
        <f t="shared" si="1"/>
        <v>116.85000000000001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409.59280000000007</v>
      </c>
    </row>
    <row r="18" spans="1:28" s="4" customFormat="1">
      <c r="A18" s="9">
        <f>IFERROR(VLOOKUP(B18,'[1]DADOS (OCULTAR)'!$P$3:$R$91,3,0),"")</f>
        <v>9039744000356</v>
      </c>
      <c r="B18" s="10" t="str">
        <f>'[1]TCE - ANEXO III - Preencher'!C27</f>
        <v>UPA OLINDA</v>
      </c>
      <c r="C18" s="11"/>
      <c r="D18" s="12" t="str">
        <f>'[1]TCE - ANEXO III - Preencher'!E27</f>
        <v>ALYSSON BATISTA TAVARES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12/2021</v>
      </c>
      <c r="H18" s="15">
        <f>'[1]TCE - ANEXO III - Preencher'!I27</f>
        <v>0</v>
      </c>
      <c r="I18" s="15">
        <f>'[1]TCE - ANEXO III - Preencher'!J27</f>
        <v>188.23759999999999</v>
      </c>
      <c r="J18" s="15">
        <f>'[1]TCE - ANEXO III - Preencher'!K27</f>
        <v>0</v>
      </c>
      <c r="K18" s="16">
        <f>'[1]TCE - ANEXO III - Preencher'!L27</f>
        <v>139.11000000000001</v>
      </c>
      <c r="L18" s="16">
        <f>'[1]TCE - ANEXO III - Preencher'!M27</f>
        <v>0</v>
      </c>
      <c r="M18" s="16">
        <f t="shared" si="1"/>
        <v>139.11000000000001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328.69760000000002</v>
      </c>
    </row>
    <row r="19" spans="1:28" s="4" customFormat="1">
      <c r="A19" s="9">
        <f>IFERROR(VLOOKUP(B19,'[1]DADOS (OCULTAR)'!$P$3:$R$91,3,0),"")</f>
        <v>9039744000356</v>
      </c>
      <c r="B19" s="10" t="str">
        <f>'[1]TCE - ANEXO III - Preencher'!C28</f>
        <v>UPA OLINDA</v>
      </c>
      <c r="C19" s="11"/>
      <c r="D19" s="12" t="str">
        <f>'[1]TCE - ANEXO III - Preencher'!E28</f>
        <v>AMANDA DOS SANTOS RIBEIRO DA SILVA NASCIMENTO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12/2021</v>
      </c>
      <c r="H19" s="15">
        <f>'[1]TCE - ANEXO III - Preencher'!I28</f>
        <v>0</v>
      </c>
      <c r="I19" s="15">
        <f>'[1]TCE - ANEXO III - Preencher'!J28</f>
        <v>195.124</v>
      </c>
      <c r="J19" s="15">
        <f>'[1]TCE - ANEXO III - Preencher'!K28</f>
        <v>0</v>
      </c>
      <c r="K19" s="16">
        <f>'[1]TCE - ANEXO III - Preencher'!L28</f>
        <v>139.11000000000001</v>
      </c>
      <c r="L19" s="16">
        <f>'[1]TCE - ANEXO III - Preencher'!M28</f>
        <v>0</v>
      </c>
      <c r="M19" s="16">
        <f t="shared" si="1"/>
        <v>139.11000000000001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335.58400000000006</v>
      </c>
    </row>
    <row r="20" spans="1:28" s="4" customFormat="1">
      <c r="A20" s="9">
        <f>IFERROR(VLOOKUP(B20,'[1]DADOS (OCULTAR)'!$P$3:$R$91,3,0),"")</f>
        <v>9039744000356</v>
      </c>
      <c r="B20" s="10" t="str">
        <f>'[1]TCE - ANEXO III - Preencher'!C29</f>
        <v>UPA OLINDA</v>
      </c>
      <c r="C20" s="11"/>
      <c r="D20" s="12" t="str">
        <f>'[1]TCE - ANEXO III - Preencher'!E29</f>
        <v>AMANDA FRANCISCA ANDRADE DE CARVALHO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12/2021</v>
      </c>
      <c r="H20" s="15">
        <f>'[1]TCE - ANEXO III - Preencher'!I29</f>
        <v>0</v>
      </c>
      <c r="I20" s="15">
        <f>'[1]TCE - ANEXO III - Preencher'!J29</f>
        <v>180.70320000000001</v>
      </c>
      <c r="J20" s="15">
        <f>'[1]TCE - ANEXO III - Preencher'!K29</f>
        <v>0</v>
      </c>
      <c r="K20" s="16">
        <f>'[1]TCE - ANEXO III - Preencher'!L29</f>
        <v>139.11000000000001</v>
      </c>
      <c r="L20" s="16">
        <f>'[1]TCE - ANEXO III - Preencher'!M29</f>
        <v>0</v>
      </c>
      <c r="M20" s="16">
        <f t="shared" si="1"/>
        <v>139.11000000000001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321.16320000000007</v>
      </c>
    </row>
    <row r="21" spans="1:28" s="4" customFormat="1">
      <c r="A21" s="9">
        <f>IFERROR(VLOOKUP(B21,'[1]DADOS (OCULTAR)'!$P$3:$R$91,3,0),"")</f>
        <v>9039744000356</v>
      </c>
      <c r="B21" s="10" t="str">
        <f>'[1]TCE - ANEXO III - Preencher'!C30</f>
        <v>UPA OLINDA</v>
      </c>
      <c r="C21" s="11"/>
      <c r="D21" s="12" t="str">
        <f>'[1]TCE - ANEXO III - Preencher'!E30</f>
        <v>AMANDA RAMOS XAVIER DO NASCIMENTO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12/2021</v>
      </c>
      <c r="H21" s="15">
        <f>'[1]TCE - ANEXO III - Preencher'!I30</f>
        <v>0</v>
      </c>
      <c r="I21" s="15">
        <f>'[1]TCE - ANEXO III - Preencher'!J30</f>
        <v>207.55199999999999</v>
      </c>
      <c r="J21" s="15">
        <f>'[1]TCE - ANEXO III - Preencher'!K30</f>
        <v>0</v>
      </c>
      <c r="K21" s="16">
        <f>'[1]TCE - ANEXO III - Preencher'!L30</f>
        <v>139.11000000000001</v>
      </c>
      <c r="L21" s="16">
        <f>'[1]TCE - ANEXO III - Preencher'!M30</f>
        <v>22.26</v>
      </c>
      <c r="M21" s="16">
        <f t="shared" si="1"/>
        <v>116.85000000000001</v>
      </c>
      <c r="N21" s="16">
        <f>'[1]TCE - ANEXO III - Preencher'!O30</f>
        <v>1.35</v>
      </c>
      <c r="O21" s="16">
        <f>'[1]TCE - ANEXO III - Preencher'!P30</f>
        <v>0</v>
      </c>
      <c r="P21" s="17">
        <f t="shared" si="2"/>
        <v>1.35</v>
      </c>
      <c r="Q21" s="16">
        <f>'[1]TCE - ANEXO III - Preencher'!R30</f>
        <v>169.28</v>
      </c>
      <c r="R21" s="16">
        <f>'[1]TCE - ANEXO III - Preencher'!S30</f>
        <v>66.78</v>
      </c>
      <c r="S21" s="17">
        <f t="shared" si="3"/>
        <v>102.5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428.25200000000001</v>
      </c>
    </row>
    <row r="22" spans="1:28" s="4" customFormat="1">
      <c r="A22" s="9">
        <f>IFERROR(VLOOKUP(B22,'[1]DADOS (OCULTAR)'!$P$3:$R$91,3,0),"")</f>
        <v>9039744000356</v>
      </c>
      <c r="B22" s="10" t="str">
        <f>'[1]TCE - ANEXO III - Preencher'!C31</f>
        <v>UPA OLINDA</v>
      </c>
      <c r="C22" s="11"/>
      <c r="D22" s="12" t="str">
        <f>'[1]TCE - ANEXO III - Preencher'!E31</f>
        <v>ANA CECILIA SILVA DA CUNHA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12/2021</v>
      </c>
      <c r="H22" s="15">
        <f>'[1]TCE - ANEXO III - Preencher'!I31</f>
        <v>0</v>
      </c>
      <c r="I22" s="15">
        <f>'[1]TCE - ANEXO III - Preencher'!J31</f>
        <v>458.22960000000012</v>
      </c>
      <c r="J22" s="15">
        <f>'[1]TCE - ANEXO III - Preencher'!K31</f>
        <v>0</v>
      </c>
      <c r="K22" s="16">
        <f>'[1]TCE - ANEXO III - Preencher'!L31</f>
        <v>139.11000000000001</v>
      </c>
      <c r="L22" s="16">
        <f>'[1]TCE - ANEXO III - Preencher'!M31</f>
        <v>0</v>
      </c>
      <c r="M22" s="16">
        <f t="shared" si="1"/>
        <v>139.11000000000001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608.16960000000017</v>
      </c>
    </row>
    <row r="23" spans="1:28" s="4" customFormat="1">
      <c r="A23" s="9">
        <f>IFERROR(VLOOKUP(B23,'[1]DADOS (OCULTAR)'!$P$3:$R$91,3,0),"")</f>
        <v>9039744000356</v>
      </c>
      <c r="B23" s="10" t="str">
        <f>'[1]TCE - ANEXO III - Preencher'!C32</f>
        <v>UPA OLINDA</v>
      </c>
      <c r="C23" s="11"/>
      <c r="D23" s="12" t="str">
        <f>'[1]TCE - ANEXO III - Preencher'!E32</f>
        <v>ANDRE SILVA DE OLIVEIRA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5152-05</v>
      </c>
      <c r="G23" s="14" t="str">
        <f>IF('[1]TCE - ANEXO III - Preencher'!H32="","",'[1]TCE - ANEXO III - Preencher'!H32)</f>
        <v>12/2021</v>
      </c>
      <c r="H23" s="15">
        <f>'[1]TCE - ANEXO III - Preencher'!I32</f>
        <v>0</v>
      </c>
      <c r="I23" s="15">
        <f>'[1]TCE - ANEXO III - Preencher'!J32</f>
        <v>288.48480000000001</v>
      </c>
      <c r="J23" s="15">
        <f>'[1]TCE - ANEXO III - Preencher'!K32</f>
        <v>0</v>
      </c>
      <c r="K23" s="16">
        <f>'[1]TCE - ANEXO III - Preencher'!L32</f>
        <v>139.11000000000001</v>
      </c>
      <c r="L23" s="16">
        <f>'[1]TCE - ANEXO III - Preencher'!M32</f>
        <v>23.8</v>
      </c>
      <c r="M23" s="16">
        <f t="shared" si="1"/>
        <v>115.31000000000002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229.28</v>
      </c>
      <c r="R23" s="16">
        <f>'[1]TCE - ANEXO III - Preencher'!S32</f>
        <v>71.400000000000006</v>
      </c>
      <c r="S23" s="17">
        <f t="shared" si="3"/>
        <v>157.88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563.02480000000003</v>
      </c>
    </row>
    <row r="24" spans="1:28" s="4" customFormat="1">
      <c r="A24" s="9">
        <f>IFERROR(VLOOKUP(B24,'[1]DADOS (OCULTAR)'!$P$3:$R$91,3,0),"")</f>
        <v>9039744000356</v>
      </c>
      <c r="B24" s="10" t="str">
        <f>'[1]TCE - ANEXO III - Preencher'!C33</f>
        <v>UPA OLINDA</v>
      </c>
      <c r="C24" s="11"/>
      <c r="D24" s="12" t="str">
        <f>'[1]TCE - ANEXO III - Preencher'!E33</f>
        <v>ANDREANA MARIA DE MENDONCA ALVES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 t="str">
        <f>IF('[1]TCE - ANEXO III - Preencher'!H33="","",'[1]TCE - ANEXO III - Preencher'!H33)</f>
        <v>12/2021</v>
      </c>
      <c r="H24" s="15">
        <f>'[1]TCE - ANEXO III - Preencher'!I33</f>
        <v>0</v>
      </c>
      <c r="I24" s="15">
        <f>'[1]TCE - ANEXO III - Preencher'!J33</f>
        <v>576.99520000000007</v>
      </c>
      <c r="J24" s="15">
        <f>'[1]TCE - ANEXO III - Preencher'!K33</f>
        <v>0</v>
      </c>
      <c r="K24" s="16">
        <f>'[1]TCE - ANEXO III - Preencher'!L33</f>
        <v>139.11000000000001</v>
      </c>
      <c r="L24" s="16">
        <f>'[1]TCE - ANEXO III - Preencher'!M33</f>
        <v>0</v>
      </c>
      <c r="M24" s="16">
        <f t="shared" si="1"/>
        <v>139.11000000000001</v>
      </c>
      <c r="N24" s="16">
        <f>'[1]TCE - ANEXO III - Preencher'!O33</f>
        <v>10.83</v>
      </c>
      <c r="O24" s="16">
        <f>'[1]TCE - ANEXO III - Preencher'!P33</f>
        <v>0</v>
      </c>
      <c r="P24" s="17">
        <f t="shared" si="2"/>
        <v>10.83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726.93520000000012</v>
      </c>
    </row>
    <row r="25" spans="1:28" s="4" customFormat="1">
      <c r="A25" s="9">
        <f>IFERROR(VLOOKUP(B25,'[1]DADOS (OCULTAR)'!$P$3:$R$91,3,0),"")</f>
        <v>9039744000356</v>
      </c>
      <c r="B25" s="10" t="str">
        <f>'[1]TCE - ANEXO III - Preencher'!C34</f>
        <v>UPA OLINDA</v>
      </c>
      <c r="C25" s="11"/>
      <c r="D25" s="12" t="str">
        <f>'[1]TCE - ANEXO III - Preencher'!E34</f>
        <v>ANGELA ALVES DE LIMA BACELAR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12/2021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139.11000000000001</v>
      </c>
      <c r="L25" s="16">
        <f>'[1]TCE - ANEXO III - Preencher'!M34</f>
        <v>0</v>
      </c>
      <c r="M25" s="16">
        <f t="shared" si="1"/>
        <v>139.11000000000001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140.46</v>
      </c>
    </row>
    <row r="26" spans="1:28" s="4" customFormat="1">
      <c r="A26" s="9">
        <f>IFERROR(VLOOKUP(B26,'[1]DADOS (OCULTAR)'!$P$3:$R$91,3,0),"")</f>
        <v>9039744000356</v>
      </c>
      <c r="B26" s="10" t="str">
        <f>'[1]TCE - ANEXO III - Preencher'!C35</f>
        <v>UPA OLINDA</v>
      </c>
      <c r="C26" s="11"/>
      <c r="D26" s="12" t="str">
        <f>'[1]TCE - ANEXO III - Preencher'!E35</f>
        <v>ANTONIO CARLOS DAMULAKIS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7823-20</v>
      </c>
      <c r="G26" s="14" t="str">
        <f>IF('[1]TCE - ANEXO III - Preencher'!H35="","",'[1]TCE - ANEXO III - Preencher'!H35)</f>
        <v>12/2021</v>
      </c>
      <c r="H26" s="15">
        <f>'[1]TCE - ANEXO III - Preencher'!I35</f>
        <v>0</v>
      </c>
      <c r="I26" s="15">
        <f>'[1]TCE - ANEXO III - Preencher'!J35</f>
        <v>131.01519999999999</v>
      </c>
      <c r="J26" s="15">
        <f>'[1]TCE - ANEXO III - Preencher'!K35</f>
        <v>0</v>
      </c>
      <c r="K26" s="16">
        <f>'[1]TCE - ANEXO III - Preencher'!L35</f>
        <v>139.11000000000001</v>
      </c>
      <c r="L26" s="16">
        <f>'[1]TCE - ANEXO III - Preencher'!M35</f>
        <v>30.19</v>
      </c>
      <c r="M26" s="16">
        <f t="shared" si="1"/>
        <v>108.92000000000002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241.2852</v>
      </c>
    </row>
    <row r="27" spans="1:28" s="4" customFormat="1">
      <c r="A27" s="9">
        <f>IFERROR(VLOOKUP(B27,'[1]DADOS (OCULTAR)'!$P$3:$R$91,3,0),"")</f>
        <v>9039744000356</v>
      </c>
      <c r="B27" s="10" t="str">
        <f>'[1]TCE - ANEXO III - Preencher'!C36</f>
        <v>UPA OLINDA</v>
      </c>
      <c r="C27" s="11"/>
      <c r="D27" s="12" t="str">
        <f>'[1]TCE - ANEXO III - Preencher'!E36</f>
        <v>ANTONIO SERGIO DE ANDRADE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 t="str">
        <f>IF('[1]TCE - ANEXO III - Preencher'!H36="","",'[1]TCE - ANEXO III - Preencher'!H36)</f>
        <v>12/2021</v>
      </c>
      <c r="H27" s="15">
        <f>'[1]TCE - ANEXO III - Preencher'!I36</f>
        <v>0</v>
      </c>
      <c r="I27" s="15">
        <f>'[1]TCE - ANEXO III - Preencher'!J36</f>
        <v>593.05600000000004</v>
      </c>
      <c r="J27" s="15">
        <f>'[1]TCE - ANEXO III - Preencher'!K36</f>
        <v>0</v>
      </c>
      <c r="K27" s="16">
        <f>'[1]TCE - ANEXO III - Preencher'!L36</f>
        <v>139.11000000000001</v>
      </c>
      <c r="L27" s="16">
        <f>'[1]TCE - ANEXO III - Preencher'!M36</f>
        <v>0</v>
      </c>
      <c r="M27" s="16">
        <f t="shared" si="1"/>
        <v>139.11000000000001</v>
      </c>
      <c r="N27" s="16">
        <f>'[1]TCE - ANEXO III - Preencher'!O36</f>
        <v>10.83</v>
      </c>
      <c r="O27" s="16">
        <f>'[1]TCE - ANEXO III - Preencher'!P36</f>
        <v>0</v>
      </c>
      <c r="P27" s="17">
        <f t="shared" si="2"/>
        <v>10.83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742.99600000000009</v>
      </c>
    </row>
    <row r="28" spans="1:28" s="4" customFormat="1">
      <c r="A28" s="9">
        <f>IFERROR(VLOOKUP(B28,'[1]DADOS (OCULTAR)'!$P$3:$R$91,3,0),"")</f>
        <v>9039744000356</v>
      </c>
      <c r="B28" s="10" t="str">
        <f>'[1]TCE - ANEXO III - Preencher'!C37</f>
        <v>UPA OLINDA</v>
      </c>
      <c r="C28" s="11"/>
      <c r="D28" s="12" t="str">
        <f>'[1]TCE - ANEXO III - Preencher'!E37</f>
        <v>ARISTONE JOSE PACHECO MARINHO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 t="str">
        <f>IF('[1]TCE - ANEXO III - Preencher'!H37="","",'[1]TCE - ANEXO III - Preencher'!H37)</f>
        <v>12/2021</v>
      </c>
      <c r="H28" s="15">
        <f>'[1]TCE - ANEXO III - Preencher'!I37</f>
        <v>0</v>
      </c>
      <c r="I28" s="15">
        <f>'[1]TCE - ANEXO III - Preencher'!J37</f>
        <v>478.94479999999999</v>
      </c>
      <c r="J28" s="15">
        <f>'[1]TCE - ANEXO III - Preencher'!K37</f>
        <v>0</v>
      </c>
      <c r="K28" s="16">
        <f>'[1]TCE - ANEXO III - Preencher'!L37</f>
        <v>139.11000000000001</v>
      </c>
      <c r="L28" s="16">
        <f>'[1]TCE - ANEXO III - Preencher'!M37</f>
        <v>0</v>
      </c>
      <c r="M28" s="16">
        <f t="shared" si="1"/>
        <v>139.11000000000001</v>
      </c>
      <c r="N28" s="16">
        <f>'[1]TCE - ANEXO III - Preencher'!O37</f>
        <v>10.83</v>
      </c>
      <c r="O28" s="16">
        <f>'[1]TCE - ANEXO III - Preencher'!P37</f>
        <v>0</v>
      </c>
      <c r="P28" s="17">
        <f t="shared" si="2"/>
        <v>10.83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628.88480000000004</v>
      </c>
    </row>
    <row r="29" spans="1:28" s="4" customFormat="1">
      <c r="A29" s="9">
        <f>IFERROR(VLOOKUP(B29,'[1]DADOS (OCULTAR)'!$P$3:$R$91,3,0),"")</f>
        <v>9039744000356</v>
      </c>
      <c r="B29" s="10" t="str">
        <f>'[1]TCE - ANEXO III - Preencher'!C38</f>
        <v>UPA OLINDA</v>
      </c>
      <c r="C29" s="11"/>
      <c r="D29" s="12" t="str">
        <f>'[1]TCE - ANEXO III - Preencher'!E38</f>
        <v>AURI ALVES DOS SANTOS FILHO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 t="str">
        <f>IF('[1]TCE - ANEXO III - Preencher'!H38="","",'[1]TCE - ANEXO III - Preencher'!H38)</f>
        <v>12/2021</v>
      </c>
      <c r="H29" s="15">
        <f>'[1]TCE - ANEXO III - Preencher'!I38</f>
        <v>0</v>
      </c>
      <c r="I29" s="15">
        <f>'[1]TCE - ANEXO III - Preencher'!J38</f>
        <v>726.9248</v>
      </c>
      <c r="J29" s="15">
        <f>'[1]TCE - ANEXO III - Preencher'!K38</f>
        <v>0</v>
      </c>
      <c r="K29" s="16">
        <f>'[1]TCE - ANEXO III - Preencher'!L38</f>
        <v>139.11000000000001</v>
      </c>
      <c r="L29" s="16">
        <f>'[1]TCE - ANEXO III - Preencher'!M38</f>
        <v>0</v>
      </c>
      <c r="M29" s="16">
        <f t="shared" si="1"/>
        <v>139.11000000000001</v>
      </c>
      <c r="N29" s="16">
        <f>'[1]TCE - ANEXO III - Preencher'!O38</f>
        <v>10.83</v>
      </c>
      <c r="O29" s="16">
        <f>'[1]TCE - ANEXO III - Preencher'!P38</f>
        <v>0</v>
      </c>
      <c r="P29" s="17">
        <f t="shared" si="2"/>
        <v>10.83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876.86480000000006</v>
      </c>
    </row>
    <row r="30" spans="1:28" s="4" customFormat="1">
      <c r="A30" s="9">
        <f>IFERROR(VLOOKUP(B30,'[1]DADOS (OCULTAR)'!$P$3:$R$91,3,0),"")</f>
        <v>9039744000356</v>
      </c>
      <c r="B30" s="10" t="str">
        <f>'[1]TCE - ANEXO III - Preencher'!C39</f>
        <v>UPA OLINDA</v>
      </c>
      <c r="C30" s="11"/>
      <c r="D30" s="12" t="str">
        <f>'[1]TCE - ANEXO III - Preencher'!E39</f>
        <v>BARBARA XAVIER BEZERRA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12/2021</v>
      </c>
      <c r="H30" s="15">
        <f>'[1]TCE - ANEXO III - Preencher'!I39</f>
        <v>0</v>
      </c>
      <c r="I30" s="15">
        <f>'[1]TCE - ANEXO III - Preencher'!J39</f>
        <v>168.06639999999999</v>
      </c>
      <c r="J30" s="15">
        <f>'[1]TCE - ANEXO III - Preencher'!K39</f>
        <v>0</v>
      </c>
      <c r="K30" s="16">
        <f>'[1]TCE - ANEXO III - Preencher'!L39</f>
        <v>139.11000000000001</v>
      </c>
      <c r="L30" s="16">
        <f>'[1]TCE - ANEXO III - Preencher'!M39</f>
        <v>0</v>
      </c>
      <c r="M30" s="16">
        <f t="shared" si="1"/>
        <v>139.11000000000001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393.4</v>
      </c>
      <c r="R30" s="16">
        <f>'[1]TCE - ANEXO III - Preencher'!S39</f>
        <v>67.430000000000007</v>
      </c>
      <c r="S30" s="17">
        <f t="shared" si="3"/>
        <v>325.96999999999997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634.49639999999999</v>
      </c>
    </row>
    <row r="31" spans="1:28" s="4" customFormat="1">
      <c r="A31" s="9">
        <f>IFERROR(VLOOKUP(B31,'[1]DADOS (OCULTAR)'!$P$3:$R$91,3,0),"")</f>
        <v>9039744000356</v>
      </c>
      <c r="B31" s="10" t="str">
        <f>'[1]TCE - ANEXO III - Preencher'!C40</f>
        <v>UPA OLINDA</v>
      </c>
      <c r="C31" s="11"/>
      <c r="D31" s="12" t="str">
        <f>'[1]TCE - ANEXO III - Preencher'!E40</f>
        <v>BEATRIZ ALVES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5211-30</v>
      </c>
      <c r="G31" s="14" t="str">
        <f>IF('[1]TCE - ANEXO III - Preencher'!H40="","",'[1]TCE - ANEXO III - Preencher'!H40)</f>
        <v>12/2021</v>
      </c>
      <c r="H31" s="15">
        <f>'[1]TCE - ANEXO III - Preencher'!I40</f>
        <v>0</v>
      </c>
      <c r="I31" s="15">
        <f>'[1]TCE - ANEXO III - Preencher'!J40</f>
        <v>147.12719999999999</v>
      </c>
      <c r="J31" s="15">
        <f>'[1]TCE - ANEXO III - Preencher'!K40</f>
        <v>0</v>
      </c>
      <c r="K31" s="16">
        <f>'[1]TCE - ANEXO III - Preencher'!L40</f>
        <v>139.11000000000001</v>
      </c>
      <c r="L31" s="16">
        <f>'[1]TCE - ANEXO III - Preencher'!M40</f>
        <v>22.26</v>
      </c>
      <c r="M31" s="16">
        <f t="shared" si="1"/>
        <v>116.85000000000001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116.5</v>
      </c>
      <c r="R31" s="16">
        <f>'[1]TCE - ANEXO III - Preencher'!S40</f>
        <v>62.33</v>
      </c>
      <c r="S31" s="17">
        <f t="shared" si="3"/>
        <v>54.17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319.49720000000002</v>
      </c>
    </row>
    <row r="32" spans="1:28" s="4" customFormat="1">
      <c r="A32" s="9">
        <f>IFERROR(VLOOKUP(B32,'[1]DADOS (OCULTAR)'!$P$3:$R$91,3,0),"")</f>
        <v>9039744000356</v>
      </c>
      <c r="B32" s="10" t="str">
        <f>'[1]TCE - ANEXO III - Preencher'!C41</f>
        <v>UPA OLINDA</v>
      </c>
      <c r="C32" s="11"/>
      <c r="D32" s="12" t="str">
        <f>'[1]TCE - ANEXO III - Preencher'!E41</f>
        <v>BERNARDO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12/2021</v>
      </c>
      <c r="H32" s="15">
        <f>'[1]TCE - ANEXO III - Preencher'!I41</f>
        <v>0</v>
      </c>
      <c r="I32" s="15">
        <f>'[1]TCE - ANEXO III - Preencher'!J41</f>
        <v>195.33359999999999</v>
      </c>
      <c r="J32" s="15">
        <f>'[1]TCE - ANEXO III - Preencher'!K41</f>
        <v>0</v>
      </c>
      <c r="K32" s="16">
        <f>'[1]TCE - ANEXO III - Preencher'!L41</f>
        <v>139.11000000000001</v>
      </c>
      <c r="L32" s="16">
        <f>'[1]TCE - ANEXO III - Preencher'!M41</f>
        <v>22.48</v>
      </c>
      <c r="M32" s="16">
        <f t="shared" si="1"/>
        <v>116.63000000000001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116.5</v>
      </c>
      <c r="R32" s="16">
        <f>'[1]TCE - ANEXO III - Preencher'!S41</f>
        <v>67.430000000000007</v>
      </c>
      <c r="S32" s="17">
        <f t="shared" si="3"/>
        <v>49.069999999999993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362.3836</v>
      </c>
    </row>
    <row r="33" spans="1:28" s="4" customFormat="1">
      <c r="A33" s="9">
        <f>IFERROR(VLOOKUP(B33,'[1]DADOS (OCULTAR)'!$P$3:$R$91,3,0),"")</f>
        <v>9039744000356</v>
      </c>
      <c r="B33" s="10" t="str">
        <f>'[1]TCE - ANEXO III - Preencher'!C42</f>
        <v>UPA OLINDA</v>
      </c>
      <c r="C33" s="11"/>
      <c r="D33" s="12" t="str">
        <f>'[1]TCE - ANEXO III - Preencher'!E42</f>
        <v>BRENDA LETICIA BEZERRA DE OLIVEIRA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12/2021</v>
      </c>
      <c r="H33" s="15">
        <f>'[1]TCE - ANEXO III - Preencher'!I42</f>
        <v>0</v>
      </c>
      <c r="I33" s="15">
        <f>'[1]TCE - ANEXO III - Preencher'!J42</f>
        <v>9.4083999999999985</v>
      </c>
      <c r="J33" s="15">
        <f>'[1]TCE - ANEXO III - Preencher'!K42</f>
        <v>0</v>
      </c>
      <c r="K33" s="16">
        <f>'[1]TCE - ANEXO III - Preencher'!L42</f>
        <v>139.11000000000001</v>
      </c>
      <c r="L33" s="16">
        <f>'[1]TCE - ANEXO III - Preencher'!M42</f>
        <v>0</v>
      </c>
      <c r="M33" s="16">
        <f t="shared" si="1"/>
        <v>139.11000000000001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116.646</v>
      </c>
      <c r="R33" s="16">
        <f>'[1]TCE - ANEXO III - Preencher'!S42</f>
        <v>0</v>
      </c>
      <c r="S33" s="17">
        <f t="shared" si="3"/>
        <v>116.646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266.51440000000002</v>
      </c>
    </row>
    <row r="34" spans="1:28" s="4" customFormat="1">
      <c r="A34" s="9">
        <f>IFERROR(VLOOKUP(B34,'[1]DADOS (OCULTAR)'!$P$3:$R$91,3,0),"")</f>
        <v>9039744000356</v>
      </c>
      <c r="B34" s="10" t="str">
        <f>'[1]TCE - ANEXO III - Preencher'!C43</f>
        <v>UPA OLINDA</v>
      </c>
      <c r="C34" s="11"/>
      <c r="D34" s="12" t="str">
        <f>'[1]TCE - ANEXO III - Preencher'!E43</f>
        <v>BRITA NIKA SUAREZ ARTEAGA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12/2021</v>
      </c>
      <c r="H34" s="15">
        <f>'[1]TCE - ANEXO III - Preencher'!I43</f>
        <v>0</v>
      </c>
      <c r="I34" s="15">
        <f>'[1]TCE - ANEXO III - Preencher'!J43</f>
        <v>1319.8616</v>
      </c>
      <c r="J34" s="15">
        <f>'[1]TCE - ANEXO III - Preencher'!K43</f>
        <v>0</v>
      </c>
      <c r="K34" s="16">
        <f>'[1]TCE - ANEXO III - Preencher'!L43</f>
        <v>139.11000000000001</v>
      </c>
      <c r="L34" s="16">
        <f>'[1]TCE - ANEXO III - Preencher'!M43</f>
        <v>0</v>
      </c>
      <c r="M34" s="16">
        <f t="shared" si="1"/>
        <v>139.11000000000001</v>
      </c>
      <c r="N34" s="16">
        <f>'[1]TCE - ANEXO III - Preencher'!O43</f>
        <v>10.83</v>
      </c>
      <c r="O34" s="16">
        <f>'[1]TCE - ANEXO III - Preencher'!P43</f>
        <v>0</v>
      </c>
      <c r="P34" s="17">
        <f t="shared" si="2"/>
        <v>10.83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1469.8015999999998</v>
      </c>
    </row>
    <row r="35" spans="1:28" s="4" customFormat="1">
      <c r="A35" s="9">
        <f>IFERROR(VLOOKUP(B35,'[1]DADOS (OCULTAR)'!$P$3:$R$91,3,0),"")</f>
        <v>9039744000356</v>
      </c>
      <c r="B35" s="10" t="str">
        <f>'[1]TCE - ANEXO III - Preencher'!C44</f>
        <v>UPA OLINDA</v>
      </c>
      <c r="C35" s="11"/>
      <c r="D35" s="12" t="str">
        <f>'[1]TCE - ANEXO III - Preencher'!E44</f>
        <v>BRUNA MARIANA FREITAS LIMA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12/2021</v>
      </c>
      <c r="H35" s="15">
        <f>'[1]TCE - ANEXO III - Preencher'!I44</f>
        <v>0</v>
      </c>
      <c r="I35" s="15">
        <f>'[1]TCE - ANEXO III - Preencher'!J44</f>
        <v>463.93520000000012</v>
      </c>
      <c r="J35" s="15">
        <f>'[1]TCE - ANEXO III - Preencher'!K44</f>
        <v>0</v>
      </c>
      <c r="K35" s="16">
        <f>'[1]TCE - ANEXO III - Preencher'!L44</f>
        <v>139.11000000000001</v>
      </c>
      <c r="L35" s="16">
        <f>'[1]TCE - ANEXO III - Preencher'!M44</f>
        <v>0</v>
      </c>
      <c r="M35" s="16">
        <f t="shared" si="1"/>
        <v>139.11000000000001</v>
      </c>
      <c r="N35" s="16">
        <f>'[1]TCE - ANEXO III - Preencher'!O44</f>
        <v>10.83</v>
      </c>
      <c r="O35" s="16">
        <f>'[1]TCE - ANEXO III - Preencher'!P44</f>
        <v>0</v>
      </c>
      <c r="P35" s="17">
        <f t="shared" si="2"/>
        <v>10.83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613.87520000000018</v>
      </c>
    </row>
    <row r="36" spans="1:28" s="4" customFormat="1">
      <c r="A36" s="9">
        <f>IFERROR(VLOOKUP(B36,'[1]DADOS (OCULTAR)'!$P$3:$R$91,3,0),"")</f>
        <v>9039744000356</v>
      </c>
      <c r="B36" s="10" t="str">
        <f>'[1]TCE - ANEXO III - Preencher'!C45</f>
        <v>UPA OLINDA</v>
      </c>
      <c r="C36" s="11"/>
      <c r="D36" s="12" t="str">
        <f>'[1]TCE - ANEXO III - Preencher'!E45</f>
        <v>BRUNNA CAROLINE SANTOS DE MOURA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12/2021</v>
      </c>
      <c r="H36" s="15">
        <f>'[1]TCE - ANEXO III - Preencher'!I45</f>
        <v>0</v>
      </c>
      <c r="I36" s="15">
        <f>'[1]TCE - ANEXO III - Preencher'!J45</f>
        <v>651.86799999999994</v>
      </c>
      <c r="J36" s="15">
        <f>'[1]TCE - ANEXO III - Preencher'!K45</f>
        <v>0</v>
      </c>
      <c r="K36" s="16">
        <f>'[1]TCE - ANEXO III - Preencher'!L45</f>
        <v>139.11000000000001</v>
      </c>
      <c r="L36" s="16">
        <f>'[1]TCE - ANEXO III - Preencher'!M45</f>
        <v>0</v>
      </c>
      <c r="M36" s="16">
        <f t="shared" si="1"/>
        <v>139.11000000000001</v>
      </c>
      <c r="N36" s="16">
        <f>'[1]TCE - ANEXO III - Preencher'!O45</f>
        <v>10.83</v>
      </c>
      <c r="O36" s="16">
        <f>'[1]TCE - ANEXO III - Preencher'!P45</f>
        <v>0</v>
      </c>
      <c r="P36" s="17">
        <f t="shared" si="2"/>
        <v>10.83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801.80799999999999</v>
      </c>
    </row>
    <row r="37" spans="1:28" s="4" customFormat="1">
      <c r="A37" s="9">
        <f>IFERROR(VLOOKUP(B37,'[1]DADOS (OCULTAR)'!$P$3:$R$91,3,0),"")</f>
        <v>9039744000356</v>
      </c>
      <c r="B37" s="10" t="str">
        <f>'[1]TCE - ANEXO III - Preencher'!C46</f>
        <v>UPA OLINDA</v>
      </c>
      <c r="C37" s="11"/>
      <c r="D37" s="12" t="str">
        <f>'[1]TCE - ANEXO III - Preencher'!E46</f>
        <v>CAMILA FERNANDA CANDIDO DE ALBUQUERQUE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12/2021</v>
      </c>
      <c r="H37" s="15">
        <f>'[1]TCE - ANEXO III - Preencher'!I46</f>
        <v>0</v>
      </c>
      <c r="I37" s="15">
        <f>'[1]TCE - ANEXO III - Preencher'!J46</f>
        <v>1956.1543999999999</v>
      </c>
      <c r="J37" s="15">
        <f>'[1]TCE - ANEXO III - Preencher'!K46</f>
        <v>0</v>
      </c>
      <c r="K37" s="16">
        <f>'[1]TCE - ANEXO III - Preencher'!L46</f>
        <v>139.11000000000001</v>
      </c>
      <c r="L37" s="16">
        <f>'[1]TCE - ANEXO III - Preencher'!M46</f>
        <v>0</v>
      </c>
      <c r="M37" s="16">
        <f t="shared" si="1"/>
        <v>139.11000000000001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2106.0944</v>
      </c>
    </row>
    <row r="38" spans="1:28" s="4" customFormat="1">
      <c r="A38" s="9">
        <f>IFERROR(VLOOKUP(B38,'[1]DADOS (OCULTAR)'!$P$3:$R$91,3,0),"")</f>
        <v>9039744000356</v>
      </c>
      <c r="B38" s="10" t="str">
        <f>'[1]TCE - ANEXO III - Preencher'!C47</f>
        <v>UPA OLINDA</v>
      </c>
      <c r="C38" s="11"/>
      <c r="D38" s="12" t="str">
        <f>'[1]TCE - ANEXO III - Preencher'!E47</f>
        <v>CAMYLA MELO COELHO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 t="str">
        <f>IF('[1]TCE - ANEXO III - Preencher'!H47="","",'[1]TCE - ANEXO III - Preencher'!H47)</f>
        <v>12/2021</v>
      </c>
      <c r="H38" s="15">
        <f>'[1]TCE - ANEXO III - Preencher'!I47</f>
        <v>0</v>
      </c>
      <c r="I38" s="15">
        <f>'[1]TCE - ANEXO III - Preencher'!J47</f>
        <v>847.66239999999993</v>
      </c>
      <c r="J38" s="15">
        <f>'[1]TCE - ANEXO III - Preencher'!K47</f>
        <v>0</v>
      </c>
      <c r="K38" s="16">
        <f>'[1]TCE - ANEXO III - Preencher'!L47</f>
        <v>139.11000000000001</v>
      </c>
      <c r="L38" s="16">
        <f>'[1]TCE - ANEXO III - Preencher'!M47</f>
        <v>0</v>
      </c>
      <c r="M38" s="16">
        <f t="shared" si="1"/>
        <v>139.11000000000001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997.60239999999999</v>
      </c>
    </row>
    <row r="39" spans="1:28" s="4" customFormat="1">
      <c r="A39" s="9">
        <f>IFERROR(VLOOKUP(B39,'[1]DADOS (OCULTAR)'!$P$3:$R$91,3,0),"")</f>
        <v>9039744000356</v>
      </c>
      <c r="B39" s="10" t="str">
        <f>'[1]TCE - ANEXO III - Preencher'!C48</f>
        <v>UPA OLINDA</v>
      </c>
      <c r="C39" s="11"/>
      <c r="D39" s="12" t="str">
        <f>'[1]TCE - ANEXO III - Preencher'!E48</f>
        <v>CARLA CRISTINA INACIO SILVA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 t="str">
        <f>IF('[1]TCE - ANEXO III - Preencher'!H48="","",'[1]TCE - ANEXO III - Preencher'!H48)</f>
        <v>12/2021</v>
      </c>
      <c r="H39" s="15">
        <f>'[1]TCE - ANEXO III - Preencher'!I48</f>
        <v>0</v>
      </c>
      <c r="I39" s="15">
        <f>'[1]TCE - ANEXO III - Preencher'!J48</f>
        <v>566.67039999999997</v>
      </c>
      <c r="J39" s="15">
        <f>'[1]TCE - ANEXO III - Preencher'!K48</f>
        <v>0</v>
      </c>
      <c r="K39" s="16">
        <f>'[1]TCE - ANEXO III - Preencher'!L48</f>
        <v>139.11000000000001</v>
      </c>
      <c r="L39" s="16">
        <f>'[1]TCE - ANEXO III - Preencher'!M48</f>
        <v>0</v>
      </c>
      <c r="M39" s="16">
        <f t="shared" si="1"/>
        <v>139.11000000000001</v>
      </c>
      <c r="N39" s="16">
        <f>'[1]TCE - ANEXO III - Preencher'!O48</f>
        <v>10.83</v>
      </c>
      <c r="O39" s="16">
        <f>'[1]TCE - ANEXO III - Preencher'!P48</f>
        <v>0</v>
      </c>
      <c r="P39" s="17">
        <f t="shared" si="2"/>
        <v>10.83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716.61040000000003</v>
      </c>
    </row>
    <row r="40" spans="1:28" s="4" customFormat="1">
      <c r="A40" s="9">
        <f>IFERROR(VLOOKUP(B40,'[1]DADOS (OCULTAR)'!$P$3:$R$91,3,0),"")</f>
        <v>9039744000356</v>
      </c>
      <c r="B40" s="10" t="str">
        <f>'[1]TCE - ANEXO III - Preencher'!C49</f>
        <v>UPA OLINDA</v>
      </c>
      <c r="C40" s="11"/>
      <c r="D40" s="12" t="str">
        <f>'[1]TCE - ANEXO III - Preencher'!E49</f>
        <v>CARLOS EDUARDO DA SILVA GOMES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12/2021</v>
      </c>
      <c r="H40" s="15">
        <f>'[1]TCE - ANEXO III - Preencher'!I49</f>
        <v>0</v>
      </c>
      <c r="I40" s="15">
        <f>'[1]TCE - ANEXO III - Preencher'!J49</f>
        <v>196.27520000000001</v>
      </c>
      <c r="J40" s="15">
        <f>'[1]TCE - ANEXO III - Preencher'!K49</f>
        <v>0</v>
      </c>
      <c r="K40" s="16">
        <f>'[1]TCE - ANEXO III - Preencher'!L49</f>
        <v>139.11000000000001</v>
      </c>
      <c r="L40" s="16">
        <f>'[1]TCE - ANEXO III - Preencher'!M49</f>
        <v>22.26</v>
      </c>
      <c r="M40" s="16">
        <f t="shared" si="1"/>
        <v>116.85000000000001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314.47520000000003</v>
      </c>
    </row>
    <row r="41" spans="1:28" s="4" customFormat="1">
      <c r="A41" s="9">
        <f>IFERROR(VLOOKUP(B41,'[1]DADOS (OCULTAR)'!$P$3:$R$91,3,0),"")</f>
        <v>9039744000356</v>
      </c>
      <c r="B41" s="10" t="str">
        <f>'[1]TCE - ANEXO III - Preencher'!C50</f>
        <v>UPA OLINDA</v>
      </c>
      <c r="C41" s="11"/>
      <c r="D41" s="12" t="str">
        <f>'[1]TCE - ANEXO III - Preencher'!E50</f>
        <v>CARLOS JOSE LIMA DE MEDEIROS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 t="str">
        <f>IF('[1]TCE - ANEXO III - Preencher'!H50="","",'[1]TCE - ANEXO III - Preencher'!H50)</f>
        <v>12/2021</v>
      </c>
      <c r="H41" s="15">
        <f>'[1]TCE - ANEXO III - Preencher'!I50</f>
        <v>0</v>
      </c>
      <c r="I41" s="15">
        <f>'[1]TCE - ANEXO III - Preencher'!J50</f>
        <v>1307.1936000000001</v>
      </c>
      <c r="J41" s="15">
        <f>'[1]TCE - ANEXO III - Preencher'!K50</f>
        <v>0</v>
      </c>
      <c r="K41" s="16">
        <f>'[1]TCE - ANEXO III - Preencher'!L50</f>
        <v>139.11000000000001</v>
      </c>
      <c r="L41" s="16">
        <f>'[1]TCE - ANEXO III - Preencher'!M50</f>
        <v>0</v>
      </c>
      <c r="M41" s="16">
        <f t="shared" si="1"/>
        <v>139.11000000000001</v>
      </c>
      <c r="N41" s="16">
        <f>'[1]TCE - ANEXO III - Preencher'!O50</f>
        <v>10.83</v>
      </c>
      <c r="O41" s="16">
        <f>'[1]TCE - ANEXO III - Preencher'!P50</f>
        <v>0</v>
      </c>
      <c r="P41" s="17">
        <f t="shared" si="2"/>
        <v>10.83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1457.1336000000001</v>
      </c>
    </row>
    <row r="42" spans="1:28" s="4" customFormat="1">
      <c r="A42" s="9">
        <f>IFERROR(VLOOKUP(B42,'[1]DADOS (OCULTAR)'!$P$3:$R$91,3,0),"")</f>
        <v>9039744000356</v>
      </c>
      <c r="B42" s="10" t="str">
        <f>'[1]TCE - ANEXO III - Preencher'!C51</f>
        <v>UPA OLINDA</v>
      </c>
      <c r="C42" s="11"/>
      <c r="D42" s="12" t="str">
        <f>'[1]TCE - ANEXO III - Preencher'!E51</f>
        <v>CARMEM VIRGINIA CERQUINHO DE OLIVEIRA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2232-08</v>
      </c>
      <c r="G42" s="14" t="str">
        <f>IF('[1]TCE - ANEXO III - Preencher'!H51="","",'[1]TCE - ANEXO III - Preencher'!H51)</f>
        <v>12/2021</v>
      </c>
      <c r="H42" s="15">
        <f>'[1]TCE - ANEXO III - Preencher'!I51</f>
        <v>0</v>
      </c>
      <c r="I42" s="15">
        <f>'[1]TCE - ANEXO III - Preencher'!J51</f>
        <v>534.3352000000001</v>
      </c>
      <c r="J42" s="15">
        <f>'[1]TCE - ANEXO III - Preencher'!K51</f>
        <v>0</v>
      </c>
      <c r="K42" s="16">
        <f>'[1]TCE - ANEXO III - Preencher'!L51</f>
        <v>139.11000000000001</v>
      </c>
      <c r="L42" s="16">
        <f>'[1]TCE - ANEXO III - Preencher'!M51</f>
        <v>0</v>
      </c>
      <c r="M42" s="16">
        <f t="shared" si="1"/>
        <v>139.11000000000001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674.79520000000014</v>
      </c>
    </row>
    <row r="43" spans="1:28" s="4" customFormat="1">
      <c r="A43" s="9">
        <f>IFERROR(VLOOKUP(B43,'[1]DADOS (OCULTAR)'!$P$3:$R$91,3,0),"")</f>
        <v>9039744000356</v>
      </c>
      <c r="B43" s="10" t="str">
        <f>'[1]TCE - ANEXO III - Preencher'!C52</f>
        <v>UPA OLINDA</v>
      </c>
      <c r="C43" s="11"/>
      <c r="D43" s="12" t="str">
        <f>'[1]TCE - ANEXO III - Preencher'!E52</f>
        <v>CASSIA REGINA MOTA PEREIRA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12/2021</v>
      </c>
      <c r="H43" s="15">
        <f>'[1]TCE - ANEXO III - Preencher'!I52</f>
        <v>0</v>
      </c>
      <c r="I43" s="15">
        <f>'[1]TCE - ANEXO III - Preencher'!J52</f>
        <v>10.9724</v>
      </c>
      <c r="J43" s="15">
        <f>'[1]TCE - ANEXO III - Preencher'!K52</f>
        <v>0</v>
      </c>
      <c r="K43" s="16">
        <f>'[1]TCE - ANEXO III - Preencher'!L52</f>
        <v>139.11000000000001</v>
      </c>
      <c r="L43" s="16">
        <f>'[1]TCE - ANEXO III - Preencher'!M52</f>
        <v>0</v>
      </c>
      <c r="M43" s="16">
        <f t="shared" si="1"/>
        <v>139.11000000000001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117.846</v>
      </c>
      <c r="R43" s="16">
        <f>'[1]TCE - ANEXO III - Preencher'!S52</f>
        <v>0</v>
      </c>
      <c r="S43" s="17">
        <f t="shared" si="3"/>
        <v>117.846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269.27840000000003</v>
      </c>
    </row>
    <row r="44" spans="1:28" s="4" customFormat="1">
      <c r="A44" s="9">
        <f>IFERROR(VLOOKUP(B44,'[1]DADOS (OCULTAR)'!$P$3:$R$91,3,0),"")</f>
        <v>9039744000356</v>
      </c>
      <c r="B44" s="10" t="str">
        <f>'[1]TCE - ANEXO III - Preencher'!C53</f>
        <v>UPA OLINDA</v>
      </c>
      <c r="C44" s="11"/>
      <c r="D44" s="12" t="str">
        <f>'[1]TCE - ANEXO III - Preencher'!E53</f>
        <v>CELIA GOMES DE MELO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3226-05</v>
      </c>
      <c r="G44" s="14" t="str">
        <f>IF('[1]TCE - ANEXO III - Preencher'!H53="","",'[1]TCE - ANEXO III - Preencher'!H53)</f>
        <v>12/2021</v>
      </c>
      <c r="H44" s="15">
        <f>'[1]TCE - ANEXO III - Preencher'!I53</f>
        <v>0</v>
      </c>
      <c r="I44" s="15">
        <f>'[1]TCE - ANEXO III - Preencher'!J53</f>
        <v>211.88399999999999</v>
      </c>
      <c r="J44" s="15">
        <f>'[1]TCE - ANEXO III - Preencher'!K53</f>
        <v>0</v>
      </c>
      <c r="K44" s="16">
        <f>'[1]TCE - ANEXO III - Preencher'!L53</f>
        <v>139.11000000000001</v>
      </c>
      <c r="L44" s="16">
        <f>'[1]TCE - ANEXO III - Preencher'!M53</f>
        <v>22.26</v>
      </c>
      <c r="M44" s="16">
        <f t="shared" si="1"/>
        <v>116.85000000000001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229</v>
      </c>
      <c r="R44" s="16">
        <f>'[1]TCE - ANEXO III - Preencher'!S53</f>
        <v>66.78</v>
      </c>
      <c r="S44" s="17">
        <f t="shared" si="3"/>
        <v>162.22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492.30399999999997</v>
      </c>
    </row>
    <row r="45" spans="1:28" s="4" customFormat="1">
      <c r="A45" s="9">
        <f>IFERROR(VLOOKUP(B45,'[1]DADOS (OCULTAR)'!$P$3:$R$91,3,0),"")</f>
        <v>9039744000356</v>
      </c>
      <c r="B45" s="10" t="str">
        <f>'[1]TCE - ANEXO III - Preencher'!C54</f>
        <v>UPA OLINDA</v>
      </c>
      <c r="C45" s="11"/>
      <c r="D45" s="12" t="str">
        <f>'[1]TCE - ANEXO III - Preencher'!E54</f>
        <v>CHRISTIANA AZEVEDO DE SOUZA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5134-30</v>
      </c>
      <c r="G45" s="14" t="str">
        <f>IF('[1]TCE - ANEXO III - Preencher'!H54="","",'[1]TCE - ANEXO III - Preencher'!H54)</f>
        <v>12/2021</v>
      </c>
      <c r="H45" s="15">
        <f>'[1]TCE - ANEXO III - Preencher'!I54</f>
        <v>0</v>
      </c>
      <c r="I45" s="15">
        <f>'[1]TCE - ANEXO III - Preencher'!J54</f>
        <v>147.95840000000001</v>
      </c>
      <c r="J45" s="15">
        <f>'[1]TCE - ANEXO III - Preencher'!K54</f>
        <v>0</v>
      </c>
      <c r="K45" s="16">
        <f>'[1]TCE - ANEXO III - Preencher'!L54</f>
        <v>139.11000000000001</v>
      </c>
      <c r="L45" s="16">
        <f>'[1]TCE - ANEXO III - Preencher'!M54</f>
        <v>22.2</v>
      </c>
      <c r="M45" s="16">
        <f t="shared" si="1"/>
        <v>116.91000000000001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136.75</v>
      </c>
      <c r="R45" s="16">
        <f>'[1]TCE - ANEXO III - Preencher'!S54</f>
        <v>66.599999999999994</v>
      </c>
      <c r="S45" s="17">
        <f t="shared" si="3"/>
        <v>70.150000000000006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336.36840000000007</v>
      </c>
    </row>
    <row r="46" spans="1:28" s="4" customFormat="1">
      <c r="A46" s="9">
        <f>IFERROR(VLOOKUP(B46,'[1]DADOS (OCULTAR)'!$P$3:$R$91,3,0),"")</f>
        <v>9039744000356</v>
      </c>
      <c r="B46" s="10" t="str">
        <f>'[1]TCE - ANEXO III - Preencher'!C55</f>
        <v>UPA OLINDA</v>
      </c>
      <c r="C46" s="11"/>
      <c r="D46" s="12" t="str">
        <f>'[1]TCE - ANEXO III - Preencher'!E55</f>
        <v>CICERO FERNANDES DE ARAUJO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 t="str">
        <f>IF('[1]TCE - ANEXO III - Preencher'!H55="","",'[1]TCE - ANEXO III - Preencher'!H55)</f>
        <v>12/2021</v>
      </c>
      <c r="H46" s="15">
        <f>'[1]TCE - ANEXO III - Preencher'!I55</f>
        <v>0</v>
      </c>
      <c r="I46" s="15">
        <f>'[1]TCE - ANEXO III - Preencher'!J55</f>
        <v>489.03440000000001</v>
      </c>
      <c r="J46" s="15">
        <f>'[1]TCE - ANEXO III - Preencher'!K55</f>
        <v>0</v>
      </c>
      <c r="K46" s="16">
        <f>'[1]TCE - ANEXO III - Preencher'!L55</f>
        <v>139.11000000000001</v>
      </c>
      <c r="L46" s="16">
        <f>'[1]TCE - ANEXO III - Preencher'!M55</f>
        <v>3.08</v>
      </c>
      <c r="M46" s="16">
        <f t="shared" si="1"/>
        <v>136.03</v>
      </c>
      <c r="N46" s="16">
        <f>'[1]TCE - ANEXO III - Preencher'!O55</f>
        <v>2.84</v>
      </c>
      <c r="O46" s="16">
        <f>'[1]TCE - ANEXO III - Preencher'!P55</f>
        <v>0</v>
      </c>
      <c r="P46" s="17">
        <f t="shared" si="2"/>
        <v>2.84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627.90440000000001</v>
      </c>
    </row>
    <row r="47" spans="1:28" s="4" customFormat="1">
      <c r="A47" s="9">
        <f>IFERROR(VLOOKUP(B47,'[1]DADOS (OCULTAR)'!$P$3:$R$91,3,0),"")</f>
        <v>9039744000356</v>
      </c>
      <c r="B47" s="10" t="str">
        <f>'[1]TCE - ANEXO III - Preencher'!C56</f>
        <v>UPA OLINDA</v>
      </c>
      <c r="C47" s="11"/>
      <c r="D47" s="12" t="str">
        <f>'[1]TCE - ANEXO III - Preencher'!E56</f>
        <v>CLARICE DA SILVA GOUVEIA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5211-30</v>
      </c>
      <c r="G47" s="14" t="str">
        <f>IF('[1]TCE - ANEXO III - Preencher'!H56="","",'[1]TCE - ANEXO III - Preencher'!H56)</f>
        <v>12/2021</v>
      </c>
      <c r="H47" s="15">
        <f>'[1]TCE - ANEXO III - Preencher'!I56</f>
        <v>0</v>
      </c>
      <c r="I47" s="15">
        <f>'[1]TCE - ANEXO III - Preencher'!J56</f>
        <v>147.4016</v>
      </c>
      <c r="J47" s="15">
        <f>'[1]TCE - ANEXO III - Preencher'!K56</f>
        <v>0</v>
      </c>
      <c r="K47" s="16">
        <f>'[1]TCE - ANEXO III - Preencher'!L56</f>
        <v>139.11000000000001</v>
      </c>
      <c r="L47" s="16">
        <f>'[1]TCE - ANEXO III - Preencher'!M56</f>
        <v>22.26</v>
      </c>
      <c r="M47" s="16">
        <f t="shared" si="1"/>
        <v>116.85000000000001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145.6</v>
      </c>
      <c r="R47" s="16">
        <f>'[1]TCE - ANEXO III - Preencher'!S56</f>
        <v>51.98</v>
      </c>
      <c r="S47" s="17">
        <f t="shared" si="3"/>
        <v>93.62</v>
      </c>
      <c r="T47" s="16">
        <f>'[1]TCE - ANEXO III - Preencher'!U56</f>
        <v>53.23</v>
      </c>
      <c r="U47" s="16">
        <f>'[1]TCE - ANEXO III - Preencher'!V56</f>
        <v>0</v>
      </c>
      <c r="V47" s="17">
        <f t="shared" si="4"/>
        <v>53.23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412.45160000000004</v>
      </c>
    </row>
    <row r="48" spans="1:28" s="4" customFormat="1">
      <c r="A48" s="9">
        <f>IFERROR(VLOOKUP(B48,'[1]DADOS (OCULTAR)'!$P$3:$R$91,3,0),"")</f>
        <v>9039744000356</v>
      </c>
      <c r="B48" s="10" t="str">
        <f>'[1]TCE - ANEXO III - Preencher'!C57</f>
        <v>UPA OLINDA</v>
      </c>
      <c r="C48" s="11"/>
      <c r="D48" s="12" t="str">
        <f>'[1]TCE - ANEXO III - Preencher'!E57</f>
        <v>CRISTIANA VALERIA DA SILVA SINFRONIO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12/2021</v>
      </c>
      <c r="H48" s="15">
        <f>'[1]TCE - ANEXO III - Preencher'!I57</f>
        <v>0</v>
      </c>
      <c r="I48" s="15">
        <f>'[1]TCE - ANEXO III - Preencher'!J57</f>
        <v>201.29599999999999</v>
      </c>
      <c r="J48" s="15">
        <f>'[1]TCE - ANEXO III - Preencher'!K57</f>
        <v>0</v>
      </c>
      <c r="K48" s="16">
        <f>'[1]TCE - ANEXO III - Preencher'!L57</f>
        <v>139.11000000000001</v>
      </c>
      <c r="L48" s="16">
        <f>'[1]TCE - ANEXO III - Preencher'!M57</f>
        <v>0</v>
      </c>
      <c r="M48" s="16">
        <f t="shared" si="1"/>
        <v>139.11000000000001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341.75600000000003</v>
      </c>
    </row>
    <row r="49" spans="1:28" s="4" customFormat="1">
      <c r="A49" s="9">
        <f>IFERROR(VLOOKUP(B49,'[1]DADOS (OCULTAR)'!$P$3:$R$91,3,0),"")</f>
        <v>9039744000356</v>
      </c>
      <c r="B49" s="10" t="str">
        <f>'[1]TCE - ANEXO III - Preencher'!C58</f>
        <v>UPA OLINDA</v>
      </c>
      <c r="C49" s="11"/>
      <c r="D49" s="12" t="str">
        <f>'[1]TCE - ANEXO III - Preencher'!E58</f>
        <v>CRISTIANE APRIGIO DE ASSUNCAO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12/2021</v>
      </c>
      <c r="H49" s="15">
        <f>'[1]TCE - ANEXO III - Preencher'!I58</f>
        <v>0</v>
      </c>
      <c r="I49" s="15">
        <f>'[1]TCE - ANEXO III - Preencher'!J58</f>
        <v>189.50800000000001</v>
      </c>
      <c r="J49" s="15">
        <f>'[1]TCE - ANEXO III - Preencher'!K58</f>
        <v>0</v>
      </c>
      <c r="K49" s="16">
        <f>'[1]TCE - ANEXO III - Preencher'!L58</f>
        <v>139.11000000000001</v>
      </c>
      <c r="L49" s="16">
        <f>'[1]TCE - ANEXO III - Preencher'!M58</f>
        <v>0</v>
      </c>
      <c r="M49" s="16">
        <f t="shared" si="1"/>
        <v>139.11000000000001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116.5</v>
      </c>
      <c r="R49" s="16">
        <f>'[1]TCE - ANEXO III - Preencher'!S58</f>
        <v>65.180000000000007</v>
      </c>
      <c r="S49" s="17">
        <f t="shared" si="3"/>
        <v>51.319999999999993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381.28800000000007</v>
      </c>
    </row>
    <row r="50" spans="1:28" s="4" customFormat="1">
      <c r="A50" s="9">
        <f>IFERROR(VLOOKUP(B50,'[1]DADOS (OCULTAR)'!$P$3:$R$91,3,0),"")</f>
        <v>9039744000356</v>
      </c>
      <c r="B50" s="10" t="str">
        <f>'[1]TCE - ANEXO III - Preencher'!C59</f>
        <v>UPA OLINDA</v>
      </c>
      <c r="C50" s="11"/>
      <c r="D50" s="12" t="str">
        <f>'[1]TCE - ANEXO III - Preencher'!E59</f>
        <v>CRISTIANE MARIA SALES VIANA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5152-05</v>
      </c>
      <c r="G50" s="14" t="str">
        <f>IF('[1]TCE - ANEXO III - Preencher'!H59="","",'[1]TCE - ANEXO III - Preencher'!H59)</f>
        <v>12/2021</v>
      </c>
      <c r="H50" s="15">
        <f>'[1]TCE - ANEXO III - Preencher'!I59</f>
        <v>0</v>
      </c>
      <c r="I50" s="15">
        <f>'[1]TCE - ANEXO III - Preencher'!J59</f>
        <v>195.2792</v>
      </c>
      <c r="J50" s="15">
        <f>'[1]TCE - ANEXO III - Preencher'!K59</f>
        <v>0</v>
      </c>
      <c r="K50" s="16">
        <f>'[1]TCE - ANEXO III - Preencher'!L59</f>
        <v>139.11000000000001</v>
      </c>
      <c r="L50" s="16">
        <f>'[1]TCE - ANEXO III - Preencher'!M59</f>
        <v>23.8</v>
      </c>
      <c r="M50" s="16">
        <f t="shared" si="1"/>
        <v>115.31000000000002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94</v>
      </c>
      <c r="R50" s="16">
        <f>'[1]TCE - ANEXO III - Preencher'!S59</f>
        <v>69.7</v>
      </c>
      <c r="S50" s="17">
        <f t="shared" si="3"/>
        <v>24.299999999999997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336.23920000000004</v>
      </c>
    </row>
    <row r="51" spans="1:28" s="4" customFormat="1">
      <c r="A51" s="9">
        <f>IFERROR(VLOOKUP(B51,'[1]DADOS (OCULTAR)'!$P$3:$R$91,3,0),"")</f>
        <v>9039744000356</v>
      </c>
      <c r="B51" s="10" t="str">
        <f>'[1]TCE - ANEXO III - Preencher'!C60</f>
        <v>UPA OLINDA</v>
      </c>
      <c r="C51" s="11"/>
      <c r="D51" s="12" t="str">
        <f>'[1]TCE - ANEXO III - Preencher'!E60</f>
        <v>CRISTIANO RAELI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7664-20</v>
      </c>
      <c r="G51" s="14" t="str">
        <f>IF('[1]TCE - ANEXO III - Preencher'!H60="","",'[1]TCE - ANEXO III - Preencher'!H60)</f>
        <v>12/2021</v>
      </c>
      <c r="H51" s="15">
        <f>'[1]TCE - ANEXO III - Preencher'!I60</f>
        <v>0</v>
      </c>
      <c r="I51" s="15">
        <f>'[1]TCE - ANEXO III - Preencher'!J60</f>
        <v>194.05359999999999</v>
      </c>
      <c r="J51" s="15">
        <f>'[1]TCE - ANEXO III - Preencher'!K60</f>
        <v>0</v>
      </c>
      <c r="K51" s="16">
        <f>'[1]TCE - ANEXO III - Preencher'!L60</f>
        <v>139.11000000000001</v>
      </c>
      <c r="L51" s="16">
        <f>'[1]TCE - ANEXO III - Preencher'!M60</f>
        <v>0</v>
      </c>
      <c r="M51" s="16">
        <f t="shared" si="1"/>
        <v>139.11000000000001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334.5136</v>
      </c>
    </row>
    <row r="52" spans="1:28" s="4" customFormat="1">
      <c r="A52" s="9">
        <f>IFERROR(VLOOKUP(B52,'[1]DADOS (OCULTAR)'!$P$3:$R$91,3,0),"")</f>
        <v>9039744000356</v>
      </c>
      <c r="B52" s="10" t="str">
        <f>'[1]TCE - ANEXO III - Preencher'!C61</f>
        <v>UPA OLINDA</v>
      </c>
      <c r="C52" s="11"/>
      <c r="D52" s="12" t="str">
        <f>'[1]TCE - ANEXO III - Preencher'!E61</f>
        <v>CRISTINA FLOR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12/2021</v>
      </c>
      <c r="H52" s="15">
        <f>'[1]TCE - ANEXO III - Preencher'!I61</f>
        <v>0</v>
      </c>
      <c r="I52" s="15">
        <f>'[1]TCE - ANEXO III - Preencher'!J61</f>
        <v>203.73840000000001</v>
      </c>
      <c r="J52" s="15">
        <f>'[1]TCE - ANEXO III - Preencher'!K61</f>
        <v>0</v>
      </c>
      <c r="K52" s="16">
        <f>'[1]TCE - ANEXO III - Preencher'!L61</f>
        <v>139.11000000000001</v>
      </c>
      <c r="L52" s="16">
        <f>'[1]TCE - ANEXO III - Preencher'!M61</f>
        <v>22.48</v>
      </c>
      <c r="M52" s="16">
        <f t="shared" si="1"/>
        <v>116.63000000000001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124</v>
      </c>
      <c r="R52" s="16">
        <f>'[1]TCE - ANEXO III - Preencher'!S61</f>
        <v>67.430000000000007</v>
      </c>
      <c r="S52" s="17">
        <f t="shared" si="3"/>
        <v>56.569999999999993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378.28840000000002</v>
      </c>
    </row>
    <row r="53" spans="1:28" s="4" customFormat="1">
      <c r="A53" s="9">
        <f>IFERROR(VLOOKUP(B53,'[1]DADOS (OCULTAR)'!$P$3:$R$91,3,0),"")</f>
        <v>9039744000356</v>
      </c>
      <c r="B53" s="10" t="str">
        <f>'[1]TCE - ANEXO III - Preencher'!C62</f>
        <v>UPA OLINDA</v>
      </c>
      <c r="C53" s="11"/>
      <c r="D53" s="12" t="str">
        <f>'[1]TCE - ANEXO III - Preencher'!E62</f>
        <v>DANIEL RICARDO PEREIRA CABRAL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 t="str">
        <f>IF('[1]TCE - ANEXO III - Preencher'!H62="","",'[1]TCE - ANEXO III - Preencher'!H62)</f>
        <v>12/2021</v>
      </c>
      <c r="H53" s="15">
        <f>'[1]TCE - ANEXO III - Preencher'!I62</f>
        <v>0</v>
      </c>
      <c r="I53" s="15">
        <f>'[1]TCE - ANEXO III - Preencher'!J62</f>
        <v>771.04480000000012</v>
      </c>
      <c r="J53" s="15">
        <f>'[1]TCE - ANEXO III - Preencher'!K62</f>
        <v>0</v>
      </c>
      <c r="K53" s="16">
        <f>'[1]TCE - ANEXO III - Preencher'!L62</f>
        <v>139.11000000000001</v>
      </c>
      <c r="L53" s="16">
        <f>'[1]TCE - ANEXO III - Preencher'!M62</f>
        <v>0</v>
      </c>
      <c r="M53" s="16">
        <f t="shared" si="1"/>
        <v>139.11000000000001</v>
      </c>
      <c r="N53" s="16">
        <f>'[1]TCE - ANEXO III - Preencher'!O62</f>
        <v>10.83</v>
      </c>
      <c r="O53" s="16">
        <f>'[1]TCE - ANEXO III - Preencher'!P62</f>
        <v>0</v>
      </c>
      <c r="P53" s="17">
        <f t="shared" si="2"/>
        <v>10.83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920.98480000000018</v>
      </c>
    </row>
    <row r="54" spans="1:28" s="4" customFormat="1">
      <c r="A54" s="9">
        <f>IFERROR(VLOOKUP(B54,'[1]DADOS (OCULTAR)'!$P$3:$R$91,3,0),"")</f>
        <v>9039744000356</v>
      </c>
      <c r="B54" s="10" t="str">
        <f>'[1]TCE - ANEXO III - Preencher'!C63</f>
        <v>UPA OLINDA</v>
      </c>
      <c r="C54" s="11"/>
      <c r="D54" s="12" t="str">
        <f>'[1]TCE - ANEXO III - Preencher'!E63</f>
        <v>DANIELA DE SOUZA TRAVASSO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2251-25</v>
      </c>
      <c r="G54" s="14" t="str">
        <f>IF('[1]TCE - ANEXO III - Preencher'!H63="","",'[1]TCE - ANEXO III - Preencher'!H63)</f>
        <v>12/2021</v>
      </c>
      <c r="H54" s="15">
        <f>'[1]TCE - ANEXO III - Preencher'!I63</f>
        <v>0</v>
      </c>
      <c r="I54" s="15">
        <f>'[1]TCE - ANEXO III - Preencher'!J63</f>
        <v>401.94560000000001</v>
      </c>
      <c r="J54" s="15">
        <f>'[1]TCE - ANEXO III - Preencher'!K63</f>
        <v>0</v>
      </c>
      <c r="K54" s="16">
        <f>'[1]TCE - ANEXO III - Preencher'!L63</f>
        <v>139.11000000000001</v>
      </c>
      <c r="L54" s="16">
        <f>'[1]TCE - ANEXO III - Preencher'!M63</f>
        <v>0</v>
      </c>
      <c r="M54" s="16">
        <f t="shared" si="1"/>
        <v>139.11000000000001</v>
      </c>
      <c r="N54" s="16">
        <f>'[1]TCE - ANEXO III - Preencher'!O63</f>
        <v>10.83</v>
      </c>
      <c r="O54" s="16">
        <f>'[1]TCE - ANEXO III - Preencher'!P63</f>
        <v>0</v>
      </c>
      <c r="P54" s="17">
        <f t="shared" si="2"/>
        <v>10.83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551.88560000000007</v>
      </c>
    </row>
    <row r="55" spans="1:28" s="4" customFormat="1">
      <c r="A55" s="9">
        <f>IFERROR(VLOOKUP(B55,'[1]DADOS (OCULTAR)'!$P$3:$R$91,3,0),"")</f>
        <v>9039744000356</v>
      </c>
      <c r="B55" s="10" t="str">
        <f>'[1]TCE - ANEXO III - Preencher'!C64</f>
        <v>UPA OLINDA</v>
      </c>
      <c r="C55" s="11"/>
      <c r="D55" s="12" t="str">
        <f>'[1]TCE - ANEXO III - Preencher'!E64</f>
        <v>DANIELA MARQUES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5211-30</v>
      </c>
      <c r="G55" s="14" t="str">
        <f>IF('[1]TCE - ANEXO III - Preencher'!H64="","",'[1]TCE - ANEXO III - Preencher'!H64)</f>
        <v>12/2021</v>
      </c>
      <c r="H55" s="15">
        <f>'[1]TCE - ANEXO III - Preencher'!I64</f>
        <v>0</v>
      </c>
      <c r="I55" s="15">
        <f>'[1]TCE - ANEXO III - Preencher'!J64</f>
        <v>144.9624</v>
      </c>
      <c r="J55" s="15">
        <f>'[1]TCE - ANEXO III - Preencher'!K64</f>
        <v>0</v>
      </c>
      <c r="K55" s="16">
        <f>'[1]TCE - ANEXO III - Preencher'!L64</f>
        <v>139.11000000000001</v>
      </c>
      <c r="L55" s="16">
        <f>'[1]TCE - ANEXO III - Preencher'!M64</f>
        <v>0</v>
      </c>
      <c r="M55" s="16">
        <f t="shared" si="1"/>
        <v>139.11000000000001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285.42240000000004</v>
      </c>
    </row>
    <row r="56" spans="1:28" s="4" customFormat="1">
      <c r="A56" s="9">
        <f>IFERROR(VLOOKUP(B56,'[1]DADOS (OCULTAR)'!$P$3:$R$91,3,0),"")</f>
        <v>9039744000356</v>
      </c>
      <c r="B56" s="10" t="str">
        <f>'[1]TCE - ANEXO III - Preencher'!C65</f>
        <v>UPA OLINDA</v>
      </c>
      <c r="C56" s="11"/>
      <c r="D56" s="12" t="str">
        <f>'[1]TCE - ANEXO III - Preencher'!E65</f>
        <v>DANIELE MARIA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12/2021</v>
      </c>
      <c r="H56" s="15">
        <f>'[1]TCE - ANEXO III - Preencher'!I65</f>
        <v>0</v>
      </c>
      <c r="I56" s="15">
        <f>'[1]TCE - ANEXO III - Preencher'!J65</f>
        <v>173.2</v>
      </c>
      <c r="J56" s="15">
        <f>'[1]TCE - ANEXO III - Preencher'!K65</f>
        <v>0</v>
      </c>
      <c r="K56" s="16">
        <f>'[1]TCE - ANEXO III - Preencher'!L65</f>
        <v>139.11000000000001</v>
      </c>
      <c r="L56" s="16">
        <f>'[1]TCE - ANEXO III - Preencher'!M65</f>
        <v>22.26</v>
      </c>
      <c r="M56" s="16">
        <f t="shared" si="1"/>
        <v>116.85000000000001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124</v>
      </c>
      <c r="R56" s="16">
        <f>'[1]TCE - ANEXO III - Preencher'!S65</f>
        <v>65.11</v>
      </c>
      <c r="S56" s="17">
        <f t="shared" si="3"/>
        <v>58.89</v>
      </c>
      <c r="T56" s="16">
        <f>'[1]TCE - ANEXO III - Preencher'!U65</f>
        <v>67.12</v>
      </c>
      <c r="U56" s="16">
        <f>'[1]TCE - ANEXO III - Preencher'!V65</f>
        <v>0</v>
      </c>
      <c r="V56" s="17">
        <f t="shared" si="4"/>
        <v>67.12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417.41</v>
      </c>
    </row>
    <row r="57" spans="1:28" s="4" customFormat="1">
      <c r="A57" s="9">
        <f>IFERROR(VLOOKUP(B57,'[1]DADOS (OCULTAR)'!$P$3:$R$91,3,0),"")</f>
        <v>9039744000356</v>
      </c>
      <c r="B57" s="10" t="str">
        <f>'[1]TCE - ANEXO III - Preencher'!C66</f>
        <v>UPA OLINDA</v>
      </c>
      <c r="C57" s="11"/>
      <c r="D57" s="12" t="str">
        <f>'[1]TCE - ANEXO III - Preencher'!E66</f>
        <v>DANIELLY SANTOS RAMOS DE BARROS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2235-05</v>
      </c>
      <c r="G57" s="14" t="str">
        <f>IF('[1]TCE - ANEXO III - Preencher'!H66="","",'[1]TCE - ANEXO III - Preencher'!H66)</f>
        <v>12/2021</v>
      </c>
      <c r="H57" s="15">
        <f>'[1]TCE - ANEXO III - Preencher'!I66</f>
        <v>0</v>
      </c>
      <c r="I57" s="15">
        <f>'[1]TCE - ANEXO III - Preencher'!J66</f>
        <v>681.19759999999997</v>
      </c>
      <c r="J57" s="15">
        <f>'[1]TCE - ANEXO III - Preencher'!K66</f>
        <v>0</v>
      </c>
      <c r="K57" s="16">
        <f>'[1]TCE - ANEXO III - Preencher'!L66</f>
        <v>139.11000000000001</v>
      </c>
      <c r="L57" s="16">
        <f>'[1]TCE - ANEXO III - Preencher'!M66</f>
        <v>3.08</v>
      </c>
      <c r="M57" s="16">
        <f t="shared" si="1"/>
        <v>136.03</v>
      </c>
      <c r="N57" s="16">
        <f>'[1]TCE - ANEXO III - Preencher'!O66</f>
        <v>2.84</v>
      </c>
      <c r="O57" s="16">
        <f>'[1]TCE - ANEXO III - Preencher'!P66</f>
        <v>0</v>
      </c>
      <c r="P57" s="17">
        <f t="shared" si="2"/>
        <v>2.84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103.28</v>
      </c>
      <c r="U57" s="16">
        <f>'[1]TCE - ANEXO III - Preencher'!V66</f>
        <v>0</v>
      </c>
      <c r="V57" s="17">
        <f t="shared" si="4"/>
        <v>103.28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923.34759999999994</v>
      </c>
    </row>
    <row r="58" spans="1:28" s="4" customFormat="1">
      <c r="A58" s="9">
        <f>IFERROR(VLOOKUP(B58,'[1]DADOS (OCULTAR)'!$P$3:$R$91,3,0),"")</f>
        <v>9039744000356</v>
      </c>
      <c r="B58" s="10" t="str">
        <f>'[1]TCE - ANEXO III - Preencher'!C67</f>
        <v>UPA OLINDA</v>
      </c>
      <c r="C58" s="11"/>
      <c r="D58" s="12" t="str">
        <f>'[1]TCE - ANEXO III - Preencher'!E67</f>
        <v>DANTON MARTINS FILHO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2252-70</v>
      </c>
      <c r="G58" s="14" t="str">
        <f>IF('[1]TCE - ANEXO III - Preencher'!H67="","",'[1]TCE - ANEXO III - Preencher'!H67)</f>
        <v>12/2021</v>
      </c>
      <c r="H58" s="15">
        <f>'[1]TCE - ANEXO III - Preencher'!I67</f>
        <v>0</v>
      </c>
      <c r="I58" s="15">
        <f>'[1]TCE - ANEXO III - Preencher'!J67</f>
        <v>1482.6279999999999</v>
      </c>
      <c r="J58" s="15">
        <f>'[1]TCE - ANEXO III - Preencher'!K67</f>
        <v>0</v>
      </c>
      <c r="K58" s="16">
        <f>'[1]TCE - ANEXO III - Preencher'!L67</f>
        <v>139.11000000000001</v>
      </c>
      <c r="L58" s="16">
        <f>'[1]TCE - ANEXO III - Preencher'!M67</f>
        <v>0</v>
      </c>
      <c r="M58" s="16">
        <f t="shared" si="1"/>
        <v>139.11000000000001</v>
      </c>
      <c r="N58" s="16">
        <f>'[1]TCE - ANEXO III - Preencher'!O67</f>
        <v>10.83</v>
      </c>
      <c r="O58" s="16">
        <f>'[1]TCE - ANEXO III - Preencher'!P67</f>
        <v>0</v>
      </c>
      <c r="P58" s="17">
        <f t="shared" si="2"/>
        <v>10.83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1632.5679999999998</v>
      </c>
    </row>
    <row r="59" spans="1:28" s="4" customFormat="1">
      <c r="A59" s="9">
        <f>IFERROR(VLOOKUP(B59,'[1]DADOS (OCULTAR)'!$P$3:$R$91,3,0),"")</f>
        <v>9039744000356</v>
      </c>
      <c r="B59" s="10" t="str">
        <f>'[1]TCE - ANEXO III - Preencher'!C68</f>
        <v>UPA OLINDA</v>
      </c>
      <c r="C59" s="11"/>
      <c r="D59" s="12" t="str">
        <f>'[1]TCE - ANEXO III - Preencher'!E68</f>
        <v>DAVINA MARIA DO NASCIMENTO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12/2021</v>
      </c>
      <c r="H59" s="15">
        <f>'[1]TCE - ANEXO III - Preencher'!I68</f>
        <v>0</v>
      </c>
      <c r="I59" s="15">
        <f>'[1]TCE - ANEXO III - Preencher'!J68</f>
        <v>252.54239999999999</v>
      </c>
      <c r="J59" s="15">
        <f>'[1]TCE - ANEXO III - Preencher'!K68</f>
        <v>0</v>
      </c>
      <c r="K59" s="16">
        <f>'[1]TCE - ANEXO III - Preencher'!L68</f>
        <v>139.11000000000001</v>
      </c>
      <c r="L59" s="16">
        <f>'[1]TCE - ANEXO III - Preencher'!M68</f>
        <v>0</v>
      </c>
      <c r="M59" s="16">
        <f t="shared" si="1"/>
        <v>139.11000000000001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393.00240000000002</v>
      </c>
    </row>
    <row r="60" spans="1:28" s="4" customFormat="1">
      <c r="A60" s="9">
        <f>IFERROR(VLOOKUP(B60,'[1]DADOS (OCULTAR)'!$P$3:$R$91,3,0),"")</f>
        <v>9039744000356</v>
      </c>
      <c r="B60" s="10" t="str">
        <f>'[1]TCE - ANEXO III - Preencher'!C69</f>
        <v>UPA OLINDA</v>
      </c>
      <c r="C60" s="11"/>
      <c r="D60" s="12" t="str">
        <f>'[1]TCE - ANEXO III - Preencher'!E69</f>
        <v>DAYANA SILVA DE VASCONCELOS SOUZA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2516-05</v>
      </c>
      <c r="G60" s="14" t="str">
        <f>IF('[1]TCE - ANEXO III - Preencher'!H69="","",'[1]TCE - ANEXO III - Preencher'!H69)</f>
        <v>12/2021</v>
      </c>
      <c r="H60" s="15">
        <f>'[1]TCE - ANEXO III - Preencher'!I69</f>
        <v>0</v>
      </c>
      <c r="I60" s="15">
        <f>'[1]TCE - ANEXO III - Preencher'!J69</f>
        <v>388.84800000000001</v>
      </c>
      <c r="J60" s="15">
        <f>'[1]TCE - ANEXO III - Preencher'!K69</f>
        <v>0</v>
      </c>
      <c r="K60" s="16">
        <f>'[1]TCE - ANEXO III - Preencher'!L69</f>
        <v>139.11000000000001</v>
      </c>
      <c r="L60" s="16">
        <f>'[1]TCE - ANEXO III - Preencher'!M69</f>
        <v>0</v>
      </c>
      <c r="M60" s="16">
        <f t="shared" si="1"/>
        <v>139.11000000000001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529.30800000000011</v>
      </c>
    </row>
    <row r="61" spans="1:28" s="4" customFormat="1">
      <c r="A61" s="9">
        <f>IFERROR(VLOOKUP(B61,'[1]DADOS (OCULTAR)'!$P$3:$R$91,3,0),"")</f>
        <v>9039744000356</v>
      </c>
      <c r="B61" s="10" t="str">
        <f>'[1]TCE - ANEXO III - Preencher'!C70</f>
        <v>UPA OLINDA</v>
      </c>
      <c r="C61" s="11"/>
      <c r="D61" s="12" t="str">
        <f>'[1]TCE - ANEXO III - Preencher'!E70</f>
        <v>DEBORA COUTINHO PEREIRA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 t="str">
        <f>IF('[1]TCE - ANEXO III - Preencher'!H70="","",'[1]TCE - ANEXO III - Preencher'!H70)</f>
        <v>12/2021</v>
      </c>
      <c r="H61" s="15">
        <f>'[1]TCE - ANEXO III - Preencher'!I70</f>
        <v>0</v>
      </c>
      <c r="I61" s="15">
        <f>'[1]TCE - ANEXO III - Preencher'!J70</f>
        <v>1735.5935999999999</v>
      </c>
      <c r="J61" s="15">
        <f>'[1]TCE - ANEXO III - Preencher'!K70</f>
        <v>0</v>
      </c>
      <c r="K61" s="16">
        <f>'[1]TCE - ANEXO III - Preencher'!L70</f>
        <v>139.11000000000001</v>
      </c>
      <c r="L61" s="16">
        <f>'[1]TCE - ANEXO III - Preencher'!M70</f>
        <v>0</v>
      </c>
      <c r="M61" s="16">
        <f t="shared" si="1"/>
        <v>139.11000000000001</v>
      </c>
      <c r="N61" s="16">
        <f>'[1]TCE - ANEXO III - Preencher'!O70</f>
        <v>10.83</v>
      </c>
      <c r="O61" s="16">
        <f>'[1]TCE - ANEXO III - Preencher'!P70</f>
        <v>0</v>
      </c>
      <c r="P61" s="17">
        <f t="shared" si="2"/>
        <v>10.83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1885.5335999999998</v>
      </c>
    </row>
    <row r="62" spans="1:28" s="4" customFormat="1">
      <c r="A62" s="9">
        <f>IFERROR(VLOOKUP(B62,'[1]DADOS (OCULTAR)'!$P$3:$R$91,3,0),"")</f>
        <v>9039744000356</v>
      </c>
      <c r="B62" s="10" t="str">
        <f>'[1]TCE - ANEXO III - Preencher'!C71</f>
        <v>UPA OLINDA</v>
      </c>
      <c r="C62" s="11"/>
      <c r="D62" s="12" t="str">
        <f>'[1]TCE - ANEXO III - Preencher'!E71</f>
        <v>DEBORA THAIS MARINHO FERREIRA ESPINDOLA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 t="str">
        <f>IF('[1]TCE - ANEXO III - Preencher'!H71="","",'[1]TCE - ANEXO III - Preencher'!H71)</f>
        <v>12/2021</v>
      </c>
      <c r="H62" s="15">
        <f>'[1]TCE - ANEXO III - Preencher'!I71</f>
        <v>0</v>
      </c>
      <c r="I62" s="15">
        <f>'[1]TCE - ANEXO III - Preencher'!J71</f>
        <v>170.65280000000001</v>
      </c>
      <c r="J62" s="15">
        <f>'[1]TCE - ANEXO III - Preencher'!K71</f>
        <v>0</v>
      </c>
      <c r="K62" s="16">
        <f>'[1]TCE - ANEXO III - Preencher'!L71</f>
        <v>139.11000000000001</v>
      </c>
      <c r="L62" s="16">
        <f>'[1]TCE - ANEXO III - Preencher'!M71</f>
        <v>22.26</v>
      </c>
      <c r="M62" s="16">
        <f t="shared" si="1"/>
        <v>116.85000000000001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116.5</v>
      </c>
      <c r="R62" s="16">
        <f>'[1]TCE - ANEXO III - Preencher'!S71</f>
        <v>66.78</v>
      </c>
      <c r="S62" s="17">
        <f t="shared" si="3"/>
        <v>49.72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338.57280000000003</v>
      </c>
    </row>
    <row r="63" spans="1:28" s="4" customFormat="1">
      <c r="A63" s="9">
        <f>IFERROR(VLOOKUP(B63,'[1]DADOS (OCULTAR)'!$P$3:$R$91,3,0),"")</f>
        <v>9039744000356</v>
      </c>
      <c r="B63" s="10" t="str">
        <f>'[1]TCE - ANEXO III - Preencher'!C72</f>
        <v>UPA OLINDA</v>
      </c>
      <c r="C63" s="11"/>
      <c r="D63" s="12" t="str">
        <f>'[1]TCE - ANEXO III - Preencher'!E72</f>
        <v>DIJANE BISPO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12/2021</v>
      </c>
      <c r="H63" s="15">
        <f>'[1]TCE - ANEXO III - Preencher'!I72</f>
        <v>0</v>
      </c>
      <c r="I63" s="15">
        <f>'[1]TCE - ANEXO III - Preencher'!J72</f>
        <v>319.09679999999997</v>
      </c>
      <c r="J63" s="15">
        <f>'[1]TCE - ANEXO III - Preencher'!K72</f>
        <v>0</v>
      </c>
      <c r="K63" s="16">
        <f>'[1]TCE - ANEXO III - Preencher'!L72</f>
        <v>139.11000000000001</v>
      </c>
      <c r="L63" s="16">
        <f>'[1]TCE - ANEXO III - Preencher'!M72</f>
        <v>0</v>
      </c>
      <c r="M63" s="16">
        <f t="shared" si="1"/>
        <v>139.11000000000001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12.85</v>
      </c>
      <c r="R63" s="16">
        <f>'[1]TCE - ANEXO III - Preencher'!S72</f>
        <v>0</v>
      </c>
      <c r="S63" s="17">
        <f t="shared" si="3"/>
        <v>12.85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472.40680000000003</v>
      </c>
    </row>
    <row r="64" spans="1:28" s="4" customFormat="1">
      <c r="A64" s="9">
        <f>IFERROR(VLOOKUP(B64,'[1]DADOS (OCULTAR)'!$P$3:$R$91,3,0),"")</f>
        <v>9039744000356</v>
      </c>
      <c r="B64" s="10" t="str">
        <f>'[1]TCE - ANEXO III - Preencher'!C73</f>
        <v>UPA OLINDA</v>
      </c>
      <c r="C64" s="11"/>
      <c r="D64" s="12" t="str">
        <f>'[1]TCE - ANEXO III - Preencher'!E73</f>
        <v>DIOGENES HENRIQUE DOS SANTOS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5151-10</v>
      </c>
      <c r="G64" s="14" t="str">
        <f>IF('[1]TCE - ANEXO III - Preencher'!H73="","",'[1]TCE - ANEXO III - Preencher'!H73)</f>
        <v>12/2021</v>
      </c>
      <c r="H64" s="15">
        <f>'[1]TCE - ANEXO III - Preencher'!I73</f>
        <v>0</v>
      </c>
      <c r="I64" s="15">
        <f>'[1]TCE - ANEXO III - Preencher'!J73</f>
        <v>199.1952</v>
      </c>
      <c r="J64" s="15">
        <f>'[1]TCE - ANEXO III - Preencher'!K73</f>
        <v>0</v>
      </c>
      <c r="K64" s="16">
        <f>'[1]TCE - ANEXO III - Preencher'!L73</f>
        <v>139.11000000000001</v>
      </c>
      <c r="L64" s="16">
        <f>'[1]TCE - ANEXO III - Preencher'!M73</f>
        <v>22.2</v>
      </c>
      <c r="M64" s="16">
        <f t="shared" si="1"/>
        <v>116.91000000000001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317.45520000000005</v>
      </c>
    </row>
    <row r="65" spans="1:28" s="4" customFormat="1">
      <c r="A65" s="9">
        <f>IFERROR(VLOOKUP(B65,'[1]DADOS (OCULTAR)'!$P$3:$R$91,3,0),"")</f>
        <v>9039744000356</v>
      </c>
      <c r="B65" s="10" t="str">
        <f>'[1]TCE - ANEXO III - Preencher'!C74</f>
        <v>UPA OLINDA</v>
      </c>
      <c r="C65" s="11"/>
      <c r="D65" s="12" t="str">
        <f>'[1]TCE - ANEXO III - Preencher'!E74</f>
        <v>DRIELI GESSICA DA SILVA PRADO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12/2021</v>
      </c>
      <c r="H65" s="15">
        <f>'[1]TCE - ANEXO III - Preencher'!I74</f>
        <v>0</v>
      </c>
      <c r="I65" s="15">
        <f>'[1]TCE - ANEXO III - Preencher'!J74</f>
        <v>194.78639999999999</v>
      </c>
      <c r="J65" s="15">
        <f>'[1]TCE - ANEXO III - Preencher'!K74</f>
        <v>0</v>
      </c>
      <c r="K65" s="16">
        <f>'[1]TCE - ANEXO III - Preencher'!L74</f>
        <v>139.11000000000001</v>
      </c>
      <c r="L65" s="16">
        <f>'[1]TCE - ANEXO III - Preencher'!M74</f>
        <v>22.48</v>
      </c>
      <c r="M65" s="16">
        <f t="shared" si="1"/>
        <v>116.63000000000001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184.28</v>
      </c>
      <c r="R65" s="16">
        <f>'[1]TCE - ANEXO III - Preencher'!S74</f>
        <v>67.430000000000007</v>
      </c>
      <c r="S65" s="17">
        <f t="shared" si="3"/>
        <v>116.85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429.6164</v>
      </c>
    </row>
    <row r="66" spans="1:28" s="4" customFormat="1">
      <c r="A66" s="9">
        <f>IFERROR(VLOOKUP(B66,'[1]DADOS (OCULTAR)'!$P$3:$R$91,3,0),"")</f>
        <v>9039744000356</v>
      </c>
      <c r="B66" s="10" t="str">
        <f>'[1]TCE - ANEXO III - Preencher'!C75</f>
        <v>UPA OLINDA</v>
      </c>
      <c r="C66" s="11"/>
      <c r="D66" s="12" t="str">
        <f>'[1]TCE - ANEXO III - Preencher'!E75</f>
        <v>EDENIR TRINDADE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12/2021</v>
      </c>
      <c r="H66" s="15">
        <f>'[1]TCE - ANEXO III - Preencher'!I75</f>
        <v>0</v>
      </c>
      <c r="I66" s="15">
        <f>'[1]TCE - ANEXO III - Preencher'!J75</f>
        <v>196.89599999999999</v>
      </c>
      <c r="J66" s="15">
        <f>'[1]TCE - ANEXO III - Preencher'!K75</f>
        <v>0</v>
      </c>
      <c r="K66" s="16">
        <f>'[1]TCE - ANEXO III - Preencher'!L75</f>
        <v>139.11000000000001</v>
      </c>
      <c r="L66" s="16">
        <f>'[1]TCE - ANEXO III - Preencher'!M75</f>
        <v>22.48</v>
      </c>
      <c r="M66" s="16">
        <f t="shared" si="1"/>
        <v>116.63000000000001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101.5</v>
      </c>
      <c r="R66" s="16">
        <f>'[1]TCE - ANEXO III - Preencher'!S75</f>
        <v>67.430000000000007</v>
      </c>
      <c r="S66" s="17">
        <f t="shared" si="3"/>
        <v>34.069999999999993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348.94600000000003</v>
      </c>
    </row>
    <row r="67" spans="1:28" s="4" customFormat="1">
      <c r="A67" s="9">
        <f>IFERROR(VLOOKUP(B67,'[1]DADOS (OCULTAR)'!$P$3:$R$91,3,0),"")</f>
        <v>9039744000356</v>
      </c>
      <c r="B67" s="10" t="str">
        <f>'[1]TCE - ANEXO III - Preencher'!C76</f>
        <v>UPA OLINDA</v>
      </c>
      <c r="C67" s="11"/>
      <c r="D67" s="12" t="str">
        <f>'[1]TCE - ANEXO III - Preencher'!E76</f>
        <v>EDGAR DE BARROS LOBO JUNIOR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2252-70</v>
      </c>
      <c r="G67" s="14" t="str">
        <f>IF('[1]TCE - ANEXO III - Preencher'!H76="","",'[1]TCE - ANEXO III - Preencher'!H76)</f>
        <v>12/2021</v>
      </c>
      <c r="H67" s="15">
        <f>'[1]TCE - ANEXO III - Preencher'!I76</f>
        <v>0</v>
      </c>
      <c r="I67" s="15">
        <f>'[1]TCE - ANEXO III - Preencher'!J76</f>
        <v>695.3152</v>
      </c>
      <c r="J67" s="15">
        <f>'[1]TCE - ANEXO III - Preencher'!K76</f>
        <v>0</v>
      </c>
      <c r="K67" s="16">
        <f>'[1]TCE - ANEXO III - Preencher'!L76</f>
        <v>139.11000000000001</v>
      </c>
      <c r="L67" s="16">
        <f>'[1]TCE - ANEXO III - Preencher'!M76</f>
        <v>6.34</v>
      </c>
      <c r="M67" s="16">
        <f t="shared" si="1"/>
        <v>132.77000000000001</v>
      </c>
      <c r="N67" s="16">
        <f>'[1]TCE - ANEXO III - Preencher'!O76</f>
        <v>10.83</v>
      </c>
      <c r="O67" s="16">
        <f>'[1]TCE - ANEXO III - Preencher'!P76</f>
        <v>0</v>
      </c>
      <c r="P67" s="17">
        <f t="shared" si="2"/>
        <v>10.83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838.91520000000003</v>
      </c>
    </row>
    <row r="68" spans="1:28" s="4" customFormat="1">
      <c r="A68" s="9">
        <f>IFERROR(VLOOKUP(B68,'[1]DADOS (OCULTAR)'!$P$3:$R$91,3,0),"")</f>
        <v>9039744000356</v>
      </c>
      <c r="B68" s="10" t="str">
        <f>'[1]TCE - ANEXO III - Preencher'!C77</f>
        <v>UPA OLINDA</v>
      </c>
      <c r="C68" s="11"/>
      <c r="D68" s="12" t="str">
        <f>'[1]TCE - ANEXO III - Preencher'!E77</f>
        <v>EDGAR DE OLIVEIRA NETO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5151-10</v>
      </c>
      <c r="G68" s="14" t="str">
        <f>IF('[1]TCE - ANEXO III - Preencher'!H77="","",'[1]TCE - ANEXO III - Preencher'!H77)</f>
        <v>12/2021</v>
      </c>
      <c r="H68" s="15">
        <f>'[1]TCE - ANEXO III - Preencher'!I77</f>
        <v>0</v>
      </c>
      <c r="I68" s="15">
        <f>'[1]TCE - ANEXO III - Preencher'!J77</f>
        <v>206.85679999999999</v>
      </c>
      <c r="J68" s="15">
        <f>'[1]TCE - ANEXO III - Preencher'!K77</f>
        <v>0</v>
      </c>
      <c r="K68" s="16">
        <f>'[1]TCE - ANEXO III - Preencher'!L77</f>
        <v>139.11000000000001</v>
      </c>
      <c r="L68" s="16">
        <f>'[1]TCE - ANEXO III - Preencher'!M77</f>
        <v>22.2</v>
      </c>
      <c r="M68" s="16">
        <f t="shared" ref="M68:M131" si="7">K68-L68</f>
        <v>116.91000000000001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325.11680000000001</v>
      </c>
    </row>
    <row r="69" spans="1:28" s="4" customFormat="1">
      <c r="A69" s="9">
        <f>IFERROR(VLOOKUP(B69,'[1]DADOS (OCULTAR)'!$P$3:$R$91,3,0),"")</f>
        <v>9039744000356</v>
      </c>
      <c r="B69" s="10" t="str">
        <f>'[1]TCE - ANEXO III - Preencher'!C78</f>
        <v>UPA OLINDA</v>
      </c>
      <c r="C69" s="11"/>
      <c r="D69" s="12" t="str">
        <f>'[1]TCE - ANEXO III - Preencher'!E78</f>
        <v>EDIVANI JOSEFA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3226-05</v>
      </c>
      <c r="G69" s="14" t="str">
        <f>IF('[1]TCE - ANEXO III - Preencher'!H78="","",'[1]TCE - ANEXO III - Preencher'!H78)</f>
        <v>12/2021</v>
      </c>
      <c r="H69" s="15">
        <f>'[1]TCE - ANEXO III - Preencher'!I78</f>
        <v>0</v>
      </c>
      <c r="I69" s="15">
        <f>'[1]TCE - ANEXO III - Preencher'!J78</f>
        <v>228.32159999999999</v>
      </c>
      <c r="J69" s="15">
        <f>'[1]TCE - ANEXO III - Preencher'!K78</f>
        <v>0</v>
      </c>
      <c r="K69" s="16">
        <f>'[1]TCE - ANEXO III - Preencher'!L78</f>
        <v>139.11000000000001</v>
      </c>
      <c r="L69" s="16">
        <f>'[1]TCE - ANEXO III - Preencher'!M78</f>
        <v>22.26</v>
      </c>
      <c r="M69" s="16">
        <f t="shared" si="7"/>
        <v>116.85000000000001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145.6</v>
      </c>
      <c r="R69" s="16">
        <f>'[1]TCE - ANEXO III - Preencher'!S78</f>
        <v>66.78</v>
      </c>
      <c r="S69" s="17">
        <f t="shared" si="9"/>
        <v>78.819999999999993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425.34160000000003</v>
      </c>
    </row>
    <row r="70" spans="1:28" s="4" customFormat="1">
      <c r="A70" s="9">
        <f>IFERROR(VLOOKUP(B70,'[1]DADOS (OCULTAR)'!$P$3:$R$91,3,0),"")</f>
        <v>9039744000356</v>
      </c>
      <c r="B70" s="10" t="str">
        <f>'[1]TCE - ANEXO III - Preencher'!C79</f>
        <v>UPA OLINDA</v>
      </c>
      <c r="C70" s="11"/>
      <c r="D70" s="12" t="str">
        <f>'[1]TCE - ANEXO III - Preencher'!E79</f>
        <v>EDIVANIA MARIA DA SILVA BELARMINO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12/2021</v>
      </c>
      <c r="H70" s="15">
        <f>'[1]TCE - ANEXO III - Preencher'!I79</f>
        <v>0</v>
      </c>
      <c r="I70" s="15">
        <f>'[1]TCE - ANEXO III - Preencher'!J79</f>
        <v>184.136</v>
      </c>
      <c r="J70" s="15">
        <f>'[1]TCE - ANEXO III - Preencher'!K79</f>
        <v>0</v>
      </c>
      <c r="K70" s="16">
        <f>'[1]TCE - ANEXO III - Preencher'!L79</f>
        <v>139.11000000000001</v>
      </c>
      <c r="L70" s="16">
        <f>'[1]TCE - ANEXO III - Preencher'!M79</f>
        <v>22.48</v>
      </c>
      <c r="M70" s="16">
        <f t="shared" si="7"/>
        <v>116.63000000000001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244</v>
      </c>
      <c r="R70" s="16">
        <f>'[1]TCE - ANEXO III - Preencher'!S79</f>
        <v>67.430000000000007</v>
      </c>
      <c r="S70" s="17">
        <f t="shared" si="9"/>
        <v>176.57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478.68600000000004</v>
      </c>
    </row>
    <row r="71" spans="1:28" s="4" customFormat="1">
      <c r="A71" s="9">
        <f>IFERROR(VLOOKUP(B71,'[1]DADOS (OCULTAR)'!$P$3:$R$91,3,0),"")</f>
        <v>9039744000356</v>
      </c>
      <c r="B71" s="10" t="str">
        <f>'[1]TCE - ANEXO III - Preencher'!C80</f>
        <v>UPA OLINDA</v>
      </c>
      <c r="C71" s="11"/>
      <c r="D71" s="12" t="str">
        <f>'[1]TCE - ANEXO III - Preencher'!E80</f>
        <v>EDJANE MARIA DOS SANTOS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12/2021</v>
      </c>
      <c r="H71" s="15">
        <f>'[1]TCE - ANEXO III - Preencher'!I80</f>
        <v>0</v>
      </c>
      <c r="I71" s="15">
        <f>'[1]TCE - ANEXO III - Preencher'!J80</f>
        <v>217.0376</v>
      </c>
      <c r="J71" s="15">
        <f>'[1]TCE - ANEXO III - Preencher'!K80</f>
        <v>0</v>
      </c>
      <c r="K71" s="16">
        <f>'[1]TCE - ANEXO III - Preencher'!L80</f>
        <v>139.11000000000001</v>
      </c>
      <c r="L71" s="16">
        <f>'[1]TCE - ANEXO III - Preencher'!M80</f>
        <v>22.48</v>
      </c>
      <c r="M71" s="16">
        <f t="shared" si="7"/>
        <v>116.63000000000001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229</v>
      </c>
      <c r="R71" s="16">
        <f>'[1]TCE - ANEXO III - Preencher'!S80</f>
        <v>63.99</v>
      </c>
      <c r="S71" s="17">
        <f t="shared" si="9"/>
        <v>165.01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500.02760000000001</v>
      </c>
    </row>
    <row r="72" spans="1:28" s="4" customFormat="1">
      <c r="A72" s="9">
        <f>IFERROR(VLOOKUP(B72,'[1]DADOS (OCULTAR)'!$P$3:$R$91,3,0),"")</f>
        <v>9039744000356</v>
      </c>
      <c r="B72" s="10" t="str">
        <f>'[1]TCE - ANEXO III - Preencher'!C81</f>
        <v>UPA OLINDA</v>
      </c>
      <c r="C72" s="11"/>
      <c r="D72" s="12" t="str">
        <f>'[1]TCE - ANEXO III - Preencher'!E81</f>
        <v>EDMILSON DANTAS NOGUEIRA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5151-10</v>
      </c>
      <c r="G72" s="14" t="str">
        <f>IF('[1]TCE - ANEXO III - Preencher'!H81="","",'[1]TCE - ANEXO III - Preencher'!H81)</f>
        <v>12/2021</v>
      </c>
      <c r="H72" s="15">
        <f>'[1]TCE - ANEXO III - Preencher'!I81</f>
        <v>0</v>
      </c>
      <c r="I72" s="15">
        <f>'[1]TCE - ANEXO III - Preencher'!J81</f>
        <v>170.14320000000001</v>
      </c>
      <c r="J72" s="15">
        <f>'[1]TCE - ANEXO III - Preencher'!K81</f>
        <v>0</v>
      </c>
      <c r="K72" s="16">
        <f>'[1]TCE - ANEXO III - Preencher'!L81</f>
        <v>139.11000000000001</v>
      </c>
      <c r="L72" s="16">
        <f>'[1]TCE - ANEXO III - Preencher'!M81</f>
        <v>22.2</v>
      </c>
      <c r="M72" s="16">
        <f t="shared" si="7"/>
        <v>116.91000000000001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288.40320000000003</v>
      </c>
    </row>
    <row r="73" spans="1:28" s="4" customFormat="1">
      <c r="A73" s="9">
        <f>IFERROR(VLOOKUP(B73,'[1]DADOS (OCULTAR)'!$P$3:$R$91,3,0),"")</f>
        <v>9039744000356</v>
      </c>
      <c r="B73" s="10" t="str">
        <f>'[1]TCE - ANEXO III - Preencher'!C82</f>
        <v>UPA OLINDA</v>
      </c>
      <c r="C73" s="11"/>
      <c r="D73" s="12" t="str">
        <f>'[1]TCE - ANEXO III - Preencher'!E82</f>
        <v>EDSON BEZERRA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3241-15</v>
      </c>
      <c r="G73" s="14" t="str">
        <f>IF('[1]TCE - ANEXO III - Preencher'!H82="","",'[1]TCE - ANEXO III - Preencher'!H82)</f>
        <v>12/2021</v>
      </c>
      <c r="H73" s="15">
        <f>'[1]TCE - ANEXO III - Preencher'!I82</f>
        <v>0</v>
      </c>
      <c r="I73" s="15">
        <f>'[1]TCE - ANEXO III - Preencher'!J82</f>
        <v>434.96480000000003</v>
      </c>
      <c r="J73" s="15">
        <f>'[1]TCE - ANEXO III - Preencher'!K82</f>
        <v>0</v>
      </c>
      <c r="K73" s="16">
        <f>'[1]TCE - ANEXO III - Preencher'!L82</f>
        <v>139.11000000000001</v>
      </c>
      <c r="L73" s="16">
        <f>'[1]TCE - ANEXO III - Preencher'!M82</f>
        <v>0</v>
      </c>
      <c r="M73" s="16">
        <f t="shared" si="7"/>
        <v>139.11000000000001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575.42480000000012</v>
      </c>
    </row>
    <row r="74" spans="1:28" s="4" customFormat="1">
      <c r="A74" s="9">
        <f>IFERROR(VLOOKUP(B74,'[1]DADOS (OCULTAR)'!$P$3:$R$91,3,0),"")</f>
        <v>9039744000356</v>
      </c>
      <c r="B74" s="10" t="str">
        <f>'[1]TCE - ANEXO III - Preencher'!C83</f>
        <v>UPA OLINDA</v>
      </c>
      <c r="C74" s="11"/>
      <c r="D74" s="12" t="str">
        <f>'[1]TCE - ANEXO III - Preencher'!E83</f>
        <v>EDSON FEITOSA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7664-20</v>
      </c>
      <c r="G74" s="14" t="str">
        <f>IF('[1]TCE - ANEXO III - Preencher'!H83="","",'[1]TCE - ANEXO III - Preencher'!H83)</f>
        <v>12/2021</v>
      </c>
      <c r="H74" s="15">
        <f>'[1]TCE - ANEXO III - Preencher'!I83</f>
        <v>0</v>
      </c>
      <c r="I74" s="15">
        <f>'[1]TCE - ANEXO III - Preencher'!J83</f>
        <v>231.09119999999999</v>
      </c>
      <c r="J74" s="15">
        <f>'[1]TCE - ANEXO III - Preencher'!K83</f>
        <v>0</v>
      </c>
      <c r="K74" s="16">
        <f>'[1]TCE - ANEXO III - Preencher'!L83</f>
        <v>139.11000000000001</v>
      </c>
      <c r="L74" s="16">
        <f>'[1]TCE - ANEXO III - Preencher'!M83</f>
        <v>2.71</v>
      </c>
      <c r="M74" s="16">
        <f t="shared" si="7"/>
        <v>136.4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368.84120000000001</v>
      </c>
    </row>
    <row r="75" spans="1:28" s="4" customFormat="1">
      <c r="A75" s="9">
        <f>IFERROR(VLOOKUP(B75,'[1]DADOS (OCULTAR)'!$P$3:$R$91,3,0),"")</f>
        <v>9039744000356</v>
      </c>
      <c r="B75" s="10" t="str">
        <f>'[1]TCE - ANEXO III - Preencher'!C84</f>
        <v>UPA OLINDA</v>
      </c>
      <c r="C75" s="11"/>
      <c r="D75" s="12" t="str">
        <f>'[1]TCE - ANEXO III - Preencher'!E84</f>
        <v>EDVANIA VIANA DE LIRA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12/2021</v>
      </c>
      <c r="H75" s="15">
        <f>'[1]TCE - ANEXO III - Preencher'!I84</f>
        <v>0</v>
      </c>
      <c r="I75" s="15">
        <f>'[1]TCE - ANEXO III - Preencher'!J84</f>
        <v>231.06639999999999</v>
      </c>
      <c r="J75" s="15">
        <f>'[1]TCE - ANEXO III - Preencher'!K84</f>
        <v>0</v>
      </c>
      <c r="K75" s="16">
        <f>'[1]TCE - ANEXO III - Preencher'!L84</f>
        <v>139.11000000000001</v>
      </c>
      <c r="L75" s="16">
        <f>'[1]TCE - ANEXO III - Preencher'!M84</f>
        <v>22.48</v>
      </c>
      <c r="M75" s="16">
        <f t="shared" si="7"/>
        <v>116.63000000000001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269.5</v>
      </c>
      <c r="R75" s="16">
        <f>'[1]TCE - ANEXO III - Preencher'!S84</f>
        <v>67.430000000000007</v>
      </c>
      <c r="S75" s="17">
        <f t="shared" si="9"/>
        <v>202.07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551.1164</v>
      </c>
    </row>
    <row r="76" spans="1:28" s="4" customFormat="1">
      <c r="A76" s="9">
        <f>IFERROR(VLOOKUP(B76,'[1]DADOS (OCULTAR)'!$P$3:$R$91,3,0),"")</f>
        <v>9039744000356</v>
      </c>
      <c r="B76" s="10" t="str">
        <f>'[1]TCE - ANEXO III - Preencher'!C85</f>
        <v>UPA OLINDA</v>
      </c>
      <c r="C76" s="11"/>
      <c r="D76" s="12" t="str">
        <f>'[1]TCE - ANEXO III - Preencher'!E85</f>
        <v>ELANE PRAZERES DE MELO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12/2021</v>
      </c>
      <c r="H76" s="15">
        <f>'[1]TCE - ANEXO III - Preencher'!I85</f>
        <v>0</v>
      </c>
      <c r="I76" s="15">
        <f>'[1]TCE - ANEXO III - Preencher'!J85</f>
        <v>196.13120000000001</v>
      </c>
      <c r="J76" s="15">
        <f>'[1]TCE - ANEXO III - Preencher'!K85</f>
        <v>0</v>
      </c>
      <c r="K76" s="16">
        <f>'[1]TCE - ANEXO III - Preencher'!L85</f>
        <v>139.11000000000001</v>
      </c>
      <c r="L76" s="16">
        <f>'[1]TCE - ANEXO III - Preencher'!M85</f>
        <v>22.48</v>
      </c>
      <c r="M76" s="16">
        <f t="shared" si="7"/>
        <v>116.63000000000001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244</v>
      </c>
      <c r="R76" s="16">
        <f>'[1]TCE - ANEXO III - Preencher'!S85</f>
        <v>67.430000000000007</v>
      </c>
      <c r="S76" s="17">
        <f t="shared" si="9"/>
        <v>176.57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490.68120000000005</v>
      </c>
    </row>
    <row r="77" spans="1:28" s="4" customFormat="1">
      <c r="A77" s="9">
        <f>IFERROR(VLOOKUP(B77,'[1]DADOS (OCULTAR)'!$P$3:$R$91,3,0),"")</f>
        <v>9039744000356</v>
      </c>
      <c r="B77" s="10" t="str">
        <f>'[1]TCE - ANEXO III - Preencher'!C86</f>
        <v>UPA OLINDA</v>
      </c>
      <c r="C77" s="11"/>
      <c r="D77" s="12" t="str">
        <f>'[1]TCE - ANEXO III - Preencher'!E86</f>
        <v>ELIANA MARIA DUARTE DA SILVA FRANCA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2234-05</v>
      </c>
      <c r="G77" s="14" t="str">
        <f>IF('[1]TCE - ANEXO III - Preencher'!H86="","",'[1]TCE - ANEXO III - Preencher'!H86)</f>
        <v>12/2021</v>
      </c>
      <c r="H77" s="15">
        <f>'[1]TCE - ANEXO III - Preencher'!I86</f>
        <v>0</v>
      </c>
      <c r="I77" s="15">
        <f>'[1]TCE - ANEXO III - Preencher'!J86</f>
        <v>698.69920000000002</v>
      </c>
      <c r="J77" s="15">
        <f>'[1]TCE - ANEXO III - Preencher'!K86</f>
        <v>0</v>
      </c>
      <c r="K77" s="16">
        <f>'[1]TCE - ANEXO III - Preencher'!L86</f>
        <v>139.11000000000001</v>
      </c>
      <c r="L77" s="16">
        <f>'[1]TCE - ANEXO III - Preencher'!M86</f>
        <v>13.49</v>
      </c>
      <c r="M77" s="16">
        <f t="shared" si="7"/>
        <v>125.62000000000002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825.66920000000005</v>
      </c>
    </row>
    <row r="78" spans="1:28" s="4" customFormat="1">
      <c r="A78" s="9">
        <f>IFERROR(VLOOKUP(B78,'[1]DADOS (OCULTAR)'!$P$3:$R$91,3,0),"")</f>
        <v>9039744000356</v>
      </c>
      <c r="B78" s="10" t="str">
        <f>'[1]TCE - ANEXO III - Preencher'!C87</f>
        <v>UPA OLINDA</v>
      </c>
      <c r="C78" s="11"/>
      <c r="D78" s="12" t="str">
        <f>'[1]TCE - ANEXO III - Preencher'!E87</f>
        <v>ELIANE RODRIGUES CORREIA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12/2021</v>
      </c>
      <c r="H78" s="15">
        <f>'[1]TCE - ANEXO III - Preencher'!I87</f>
        <v>0</v>
      </c>
      <c r="I78" s="15">
        <f>'[1]TCE - ANEXO III - Preencher'!J87</f>
        <v>205.66159999999999</v>
      </c>
      <c r="J78" s="15">
        <f>'[1]TCE - ANEXO III - Preencher'!K87</f>
        <v>0</v>
      </c>
      <c r="K78" s="16">
        <f>'[1]TCE - ANEXO III - Preencher'!L87</f>
        <v>139.11000000000001</v>
      </c>
      <c r="L78" s="16">
        <f>'[1]TCE - ANEXO III - Preencher'!M87</f>
        <v>22.48</v>
      </c>
      <c r="M78" s="16">
        <f t="shared" si="7"/>
        <v>116.63000000000001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287.2</v>
      </c>
      <c r="R78" s="16">
        <f>'[1]TCE - ANEXO III - Preencher'!S87</f>
        <v>67.430000000000007</v>
      </c>
      <c r="S78" s="17">
        <f t="shared" si="9"/>
        <v>219.76999999999998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543.41160000000002</v>
      </c>
    </row>
    <row r="79" spans="1:28" s="4" customFormat="1">
      <c r="A79" s="9">
        <f>IFERROR(VLOOKUP(B79,'[1]DADOS (OCULTAR)'!$P$3:$R$91,3,0),"")</f>
        <v>9039744000356</v>
      </c>
      <c r="B79" s="10" t="str">
        <f>'[1]TCE - ANEXO III - Preencher'!C88</f>
        <v>UPA OLINDA</v>
      </c>
      <c r="C79" s="11"/>
      <c r="D79" s="12" t="str">
        <f>'[1]TCE - ANEXO III - Preencher'!E88</f>
        <v>ELINE MONIQUE SILVA DO NASCIMENTO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12/2021</v>
      </c>
      <c r="H79" s="15">
        <f>'[1]TCE - ANEXO III - Preencher'!I88</f>
        <v>0</v>
      </c>
      <c r="I79" s="15">
        <f>'[1]TCE - ANEXO III - Preencher'!J88</f>
        <v>215.3776</v>
      </c>
      <c r="J79" s="15">
        <f>'[1]TCE - ANEXO III - Preencher'!K88</f>
        <v>0</v>
      </c>
      <c r="K79" s="16">
        <f>'[1]TCE - ANEXO III - Preencher'!L88</f>
        <v>139.11000000000001</v>
      </c>
      <c r="L79" s="16">
        <f>'[1]TCE - ANEXO III - Preencher'!M88</f>
        <v>22.48</v>
      </c>
      <c r="M79" s="16">
        <f t="shared" si="7"/>
        <v>116.63000000000001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136.6</v>
      </c>
      <c r="R79" s="16">
        <f>'[1]TCE - ANEXO III - Preencher'!S88</f>
        <v>67.430000000000007</v>
      </c>
      <c r="S79" s="17">
        <f t="shared" si="9"/>
        <v>69.169999999999987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402.52760000000001</v>
      </c>
    </row>
    <row r="80" spans="1:28" s="4" customFormat="1">
      <c r="A80" s="9">
        <f>IFERROR(VLOOKUP(B80,'[1]DADOS (OCULTAR)'!$P$3:$R$91,3,0),"")</f>
        <v>9039744000356</v>
      </c>
      <c r="B80" s="10" t="str">
        <f>'[1]TCE - ANEXO III - Preencher'!C89</f>
        <v>UPA OLINDA</v>
      </c>
      <c r="C80" s="11"/>
      <c r="D80" s="12" t="str">
        <f>'[1]TCE - ANEXO III - Preencher'!E89</f>
        <v>ELIS REGINA DA SILVA VILAR DE ARAUJO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12/2021</v>
      </c>
      <c r="H80" s="15">
        <f>'[1]TCE - ANEXO III - Preencher'!I89</f>
        <v>0</v>
      </c>
      <c r="I80" s="15">
        <f>'[1]TCE - ANEXO III - Preencher'!J89</f>
        <v>176.5352</v>
      </c>
      <c r="J80" s="15">
        <f>'[1]TCE - ANEXO III - Preencher'!K89</f>
        <v>0</v>
      </c>
      <c r="K80" s="16">
        <f>'[1]TCE - ANEXO III - Preencher'!L89</f>
        <v>139.11000000000001</v>
      </c>
      <c r="L80" s="16">
        <f>'[1]TCE - ANEXO III - Preencher'!M89</f>
        <v>22.48</v>
      </c>
      <c r="M80" s="16">
        <f t="shared" si="7"/>
        <v>116.63000000000001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157</v>
      </c>
      <c r="R80" s="16">
        <f>'[1]TCE - ANEXO III - Preencher'!S89</f>
        <v>67.430000000000007</v>
      </c>
      <c r="S80" s="17">
        <f t="shared" si="9"/>
        <v>89.57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384.08520000000004</v>
      </c>
    </row>
    <row r="81" spans="1:28" s="4" customFormat="1">
      <c r="A81" s="9">
        <f>IFERROR(VLOOKUP(B81,'[1]DADOS (OCULTAR)'!$P$3:$R$91,3,0),"")</f>
        <v>9039744000356</v>
      </c>
      <c r="B81" s="10" t="str">
        <f>'[1]TCE - ANEXO III - Preencher'!C90</f>
        <v>UPA OLINDA</v>
      </c>
      <c r="C81" s="11"/>
      <c r="D81" s="12" t="str">
        <f>'[1]TCE - ANEXO III - Preencher'!E90</f>
        <v>ELZA MARIA DA SILVA CORREIA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12/2021</v>
      </c>
      <c r="H81" s="15">
        <f>'[1]TCE - ANEXO III - Preencher'!I90</f>
        <v>0</v>
      </c>
      <c r="I81" s="15">
        <f>'[1]TCE - ANEXO III - Preencher'!J90</f>
        <v>174.13759999999999</v>
      </c>
      <c r="J81" s="15">
        <f>'[1]TCE - ANEXO III - Preencher'!K90</f>
        <v>0</v>
      </c>
      <c r="K81" s="16">
        <f>'[1]TCE - ANEXO III - Preencher'!L90</f>
        <v>139.11000000000001</v>
      </c>
      <c r="L81" s="16">
        <f>'[1]TCE - ANEXO III - Preencher'!M90</f>
        <v>22.48</v>
      </c>
      <c r="M81" s="16">
        <f t="shared" si="7"/>
        <v>116.63000000000001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229</v>
      </c>
      <c r="R81" s="16">
        <f>'[1]TCE - ANEXO III - Preencher'!S90</f>
        <v>57.02</v>
      </c>
      <c r="S81" s="17">
        <f t="shared" si="9"/>
        <v>171.98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464.09760000000006</v>
      </c>
    </row>
    <row r="82" spans="1:28" s="4" customFormat="1">
      <c r="A82" s="9">
        <f>IFERROR(VLOOKUP(B82,'[1]DADOS (OCULTAR)'!$P$3:$R$91,3,0),"")</f>
        <v>9039744000356</v>
      </c>
      <c r="B82" s="10" t="str">
        <f>'[1]TCE - ANEXO III - Preencher'!C91</f>
        <v>UPA OLINDA</v>
      </c>
      <c r="C82" s="11"/>
      <c r="D82" s="12" t="str">
        <f>'[1]TCE - ANEXO III - Preencher'!E91</f>
        <v>EMERLAINE FERREIRA GOMES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 t="str">
        <f>IF('[1]TCE - ANEXO III - Preencher'!H91="","",'[1]TCE - ANEXO III - Preencher'!H91)</f>
        <v>12/2021</v>
      </c>
      <c r="H82" s="15">
        <f>'[1]TCE - ANEXO III - Preencher'!I91</f>
        <v>0</v>
      </c>
      <c r="I82" s="15">
        <f>'[1]TCE - ANEXO III - Preencher'!J91</f>
        <v>499.71199999999999</v>
      </c>
      <c r="J82" s="15">
        <f>'[1]TCE - ANEXO III - Preencher'!K91</f>
        <v>0</v>
      </c>
      <c r="K82" s="16">
        <f>'[1]TCE - ANEXO III - Preencher'!L91</f>
        <v>139.11000000000001</v>
      </c>
      <c r="L82" s="16">
        <f>'[1]TCE - ANEXO III - Preencher'!M91</f>
        <v>3.08</v>
      </c>
      <c r="M82" s="16">
        <f t="shared" si="7"/>
        <v>136.03</v>
      </c>
      <c r="N82" s="16">
        <f>'[1]TCE - ANEXO III - Preencher'!O91</f>
        <v>2.84</v>
      </c>
      <c r="O82" s="16">
        <f>'[1]TCE - ANEXO III - Preencher'!P91</f>
        <v>0</v>
      </c>
      <c r="P82" s="17">
        <f t="shared" si="8"/>
        <v>2.84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638.58199999999999</v>
      </c>
    </row>
    <row r="83" spans="1:28" s="4" customFormat="1">
      <c r="A83" s="9">
        <f>IFERROR(VLOOKUP(B83,'[1]DADOS (OCULTAR)'!$P$3:$R$91,3,0),"")</f>
        <v>9039744000356</v>
      </c>
      <c r="B83" s="10" t="str">
        <f>'[1]TCE - ANEXO III - Preencher'!C92</f>
        <v>UPA OLINDA</v>
      </c>
      <c r="C83" s="11"/>
      <c r="D83" s="12" t="str">
        <f>'[1]TCE - ANEXO III - Preencher'!E92</f>
        <v>ERICK VINICIUS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5174-10</v>
      </c>
      <c r="G83" s="14" t="str">
        <f>IF('[1]TCE - ANEXO III - Preencher'!H92="","",'[1]TCE - ANEXO III - Preencher'!H92)</f>
        <v>12/2021</v>
      </c>
      <c r="H83" s="15">
        <f>'[1]TCE - ANEXO III - Preencher'!I92</f>
        <v>0</v>
      </c>
      <c r="I83" s="15">
        <f>'[1]TCE - ANEXO III - Preencher'!J92</f>
        <v>166.10480000000001</v>
      </c>
      <c r="J83" s="15">
        <f>'[1]TCE - ANEXO III - Preencher'!K92</f>
        <v>0</v>
      </c>
      <c r="K83" s="16">
        <f>'[1]TCE - ANEXO III - Preencher'!L92</f>
        <v>139.11000000000001</v>
      </c>
      <c r="L83" s="16">
        <f>'[1]TCE - ANEXO III - Preencher'!M92</f>
        <v>22.26</v>
      </c>
      <c r="M83" s="16">
        <f t="shared" si="7"/>
        <v>116.85000000000001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244</v>
      </c>
      <c r="R83" s="16">
        <f>'[1]TCE - ANEXO III - Preencher'!S92</f>
        <v>66.78</v>
      </c>
      <c r="S83" s="17">
        <f t="shared" si="9"/>
        <v>177.22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461.52480000000003</v>
      </c>
    </row>
    <row r="84" spans="1:28" s="4" customFormat="1">
      <c r="A84" s="9">
        <f>IFERROR(VLOOKUP(B84,'[1]DADOS (OCULTAR)'!$P$3:$R$91,3,0),"")</f>
        <v>9039744000356</v>
      </c>
      <c r="B84" s="10" t="str">
        <f>'[1]TCE - ANEXO III - Preencher'!C93</f>
        <v>UPA OLINDA</v>
      </c>
      <c r="C84" s="11"/>
      <c r="D84" s="12" t="str">
        <f>'[1]TCE - ANEXO III - Preencher'!E93</f>
        <v>ERIKA JEANE SA DOS SANTOS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1422-05</v>
      </c>
      <c r="G84" s="14" t="str">
        <f>IF('[1]TCE - ANEXO III - Preencher'!H93="","",'[1]TCE - ANEXO III - Preencher'!H93)</f>
        <v>12/2021</v>
      </c>
      <c r="H84" s="15">
        <f>'[1]TCE - ANEXO III - Preencher'!I93</f>
        <v>0</v>
      </c>
      <c r="I84" s="15">
        <f>'[1]TCE - ANEXO III - Preencher'!J93</f>
        <v>375.34640000000002</v>
      </c>
      <c r="J84" s="15">
        <f>'[1]TCE - ANEXO III - Preencher'!K93</f>
        <v>0</v>
      </c>
      <c r="K84" s="16">
        <f>'[1]TCE - ANEXO III - Preencher'!L93</f>
        <v>139.11000000000001</v>
      </c>
      <c r="L84" s="16">
        <f>'[1]TCE - ANEXO III - Preencher'!M93</f>
        <v>0</v>
      </c>
      <c r="M84" s="16">
        <f t="shared" si="7"/>
        <v>139.11000000000001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515.80640000000005</v>
      </c>
    </row>
    <row r="85" spans="1:28" s="4" customFormat="1">
      <c r="A85" s="9">
        <f>IFERROR(VLOOKUP(B85,'[1]DADOS (OCULTAR)'!$P$3:$R$91,3,0),"")</f>
        <v>9039744000356</v>
      </c>
      <c r="B85" s="10" t="str">
        <f>'[1]TCE - ANEXO III - Preencher'!C94</f>
        <v>UPA OLINDA</v>
      </c>
      <c r="C85" s="11"/>
      <c r="D85" s="12" t="str">
        <f>'[1]TCE - ANEXO III - Preencher'!E94</f>
        <v>ERIKA MARIA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12/2021</v>
      </c>
      <c r="H85" s="15">
        <f>'[1]TCE - ANEXO III - Preencher'!I94</f>
        <v>0</v>
      </c>
      <c r="I85" s="15">
        <f>'[1]TCE - ANEXO III - Preencher'!J94</f>
        <v>174.36879999999999</v>
      </c>
      <c r="J85" s="15">
        <f>'[1]TCE - ANEXO III - Preencher'!K94</f>
        <v>0</v>
      </c>
      <c r="K85" s="16">
        <f>'[1]TCE - ANEXO III - Preencher'!L94</f>
        <v>139.11000000000001</v>
      </c>
      <c r="L85" s="16">
        <f>'[1]TCE - ANEXO III - Preencher'!M94</f>
        <v>22.48</v>
      </c>
      <c r="M85" s="16">
        <f t="shared" si="7"/>
        <v>116.63000000000001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292.34880000000004</v>
      </c>
    </row>
    <row r="86" spans="1:28" s="4" customFormat="1">
      <c r="A86" s="9">
        <f>IFERROR(VLOOKUP(B86,'[1]DADOS (OCULTAR)'!$P$3:$R$91,3,0),"")</f>
        <v>9039744000356</v>
      </c>
      <c r="B86" s="10" t="str">
        <f>'[1]TCE - ANEXO III - Preencher'!C95</f>
        <v>UPA OLINDA</v>
      </c>
      <c r="C86" s="11"/>
      <c r="D86" s="12" t="str">
        <f>'[1]TCE - ANEXO III - Preencher'!E95</f>
        <v>ERIKA TASSYANA TENORIO FRAGA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4110-10</v>
      </c>
      <c r="G86" s="14" t="str">
        <f>IF('[1]TCE - ANEXO III - Preencher'!H95="","",'[1]TCE - ANEXO III - Preencher'!H95)</f>
        <v>12/2021</v>
      </c>
      <c r="H86" s="15">
        <f>'[1]TCE - ANEXO III - Preencher'!I95</f>
        <v>0</v>
      </c>
      <c r="I86" s="15">
        <f>'[1]TCE - ANEXO III - Preencher'!J95</f>
        <v>205.20400000000001</v>
      </c>
      <c r="J86" s="15">
        <f>'[1]TCE - ANEXO III - Preencher'!K95</f>
        <v>0</v>
      </c>
      <c r="K86" s="16">
        <f>'[1]TCE - ANEXO III - Preencher'!L95</f>
        <v>139.11000000000001</v>
      </c>
      <c r="L86" s="16">
        <f>'[1]TCE - ANEXO III - Preencher'!M95</f>
        <v>0</v>
      </c>
      <c r="M86" s="16">
        <f t="shared" si="7"/>
        <v>139.11000000000001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136.75</v>
      </c>
      <c r="R86" s="16">
        <f>'[1]TCE - ANEXO III - Preencher'!S95</f>
        <v>66.78</v>
      </c>
      <c r="S86" s="17">
        <f t="shared" si="9"/>
        <v>69.97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415.63400000000001</v>
      </c>
    </row>
    <row r="87" spans="1:28" s="4" customFormat="1">
      <c r="A87" s="9">
        <f>IFERROR(VLOOKUP(B87,'[1]DADOS (OCULTAR)'!$P$3:$R$91,3,0),"")</f>
        <v>9039744000356</v>
      </c>
      <c r="B87" s="10" t="str">
        <f>'[1]TCE - ANEXO III - Preencher'!C96</f>
        <v>UPA OLINDA</v>
      </c>
      <c r="C87" s="11"/>
      <c r="D87" s="12" t="str">
        <f>'[1]TCE - ANEXO III - Preencher'!E96</f>
        <v>ERNANDO AGEMIRO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12/2021</v>
      </c>
      <c r="H87" s="15">
        <f>'[1]TCE - ANEXO III - Preencher'!I96</f>
        <v>0</v>
      </c>
      <c r="I87" s="15">
        <f>'[1]TCE - ANEXO III - Preencher'!J96</f>
        <v>183.58959999999999</v>
      </c>
      <c r="J87" s="15">
        <f>'[1]TCE - ANEXO III - Preencher'!K96</f>
        <v>0</v>
      </c>
      <c r="K87" s="16">
        <f>'[1]TCE - ANEXO III - Preencher'!L96</f>
        <v>139.11000000000001</v>
      </c>
      <c r="L87" s="16">
        <f>'[1]TCE - ANEXO III - Preencher'!M96</f>
        <v>22.48</v>
      </c>
      <c r="M87" s="16">
        <f t="shared" si="7"/>
        <v>116.63000000000001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301.56960000000004</v>
      </c>
    </row>
    <row r="88" spans="1:28" s="4" customFormat="1">
      <c r="A88" s="9">
        <f>IFERROR(VLOOKUP(B88,'[1]DADOS (OCULTAR)'!$P$3:$R$91,3,0),"")</f>
        <v>9039744000356</v>
      </c>
      <c r="B88" s="10" t="str">
        <f>'[1]TCE - ANEXO III - Preencher'!C97</f>
        <v>UPA OLINDA</v>
      </c>
      <c r="C88" s="11"/>
      <c r="D88" s="12" t="str">
        <f>'[1]TCE - ANEXO III - Preencher'!E97</f>
        <v>EVALDO FRANCA DE FARIAS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12/2021</v>
      </c>
      <c r="H88" s="15">
        <f>'[1]TCE - ANEXO III - Preencher'!I97</f>
        <v>0</v>
      </c>
      <c r="I88" s="15">
        <f>'[1]TCE - ANEXO III - Preencher'!J97</f>
        <v>207.46</v>
      </c>
      <c r="J88" s="15">
        <f>'[1]TCE - ANEXO III - Preencher'!K97</f>
        <v>0</v>
      </c>
      <c r="K88" s="16">
        <f>'[1]TCE - ANEXO III - Preencher'!L97</f>
        <v>139.11000000000001</v>
      </c>
      <c r="L88" s="16">
        <f>'[1]TCE - ANEXO III - Preencher'!M97</f>
        <v>22.48</v>
      </c>
      <c r="M88" s="16">
        <f t="shared" si="7"/>
        <v>116.63000000000001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325.44000000000005</v>
      </c>
    </row>
    <row r="89" spans="1:28" s="4" customFormat="1">
      <c r="A89" s="9">
        <f>IFERROR(VLOOKUP(B89,'[1]DADOS (OCULTAR)'!$P$3:$R$91,3,0),"")</f>
        <v>9039744000356</v>
      </c>
      <c r="B89" s="10" t="str">
        <f>'[1]TCE - ANEXO III - Preencher'!C98</f>
        <v>UPA OLINDA</v>
      </c>
      <c r="C89" s="11"/>
      <c r="D89" s="12" t="str">
        <f>'[1]TCE - ANEXO III - Preencher'!E98</f>
        <v>EVELIN DAIANE DE FREITAS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 t="str">
        <f>IF('[1]TCE - ANEXO III - Preencher'!H98="","",'[1]TCE - ANEXO III - Preencher'!H98)</f>
        <v>12/2021</v>
      </c>
      <c r="H89" s="15">
        <f>'[1]TCE - ANEXO III - Preencher'!I98</f>
        <v>0</v>
      </c>
      <c r="I89" s="15">
        <f>'[1]TCE - ANEXO III - Preencher'!J98</f>
        <v>466.26</v>
      </c>
      <c r="J89" s="15">
        <f>'[1]TCE - ANEXO III - Preencher'!K98</f>
        <v>0</v>
      </c>
      <c r="K89" s="16">
        <f>'[1]TCE - ANEXO III - Preencher'!L98</f>
        <v>139.11000000000001</v>
      </c>
      <c r="L89" s="16">
        <f>'[1]TCE - ANEXO III - Preencher'!M98</f>
        <v>0</v>
      </c>
      <c r="M89" s="16">
        <f t="shared" si="7"/>
        <v>139.11000000000001</v>
      </c>
      <c r="N89" s="16">
        <f>'[1]TCE - ANEXO III - Preencher'!O98</f>
        <v>2.84</v>
      </c>
      <c r="O89" s="16">
        <f>'[1]TCE - ANEXO III - Preencher'!P98</f>
        <v>0</v>
      </c>
      <c r="P89" s="17">
        <f t="shared" si="8"/>
        <v>2.84</v>
      </c>
      <c r="Q89" s="16">
        <f>'[1]TCE - ANEXO III - Preencher'!R98</f>
        <v>119.05</v>
      </c>
      <c r="R89" s="16">
        <f>'[1]TCE - ANEXO III - Preencher'!S98</f>
        <v>106.2</v>
      </c>
      <c r="S89" s="17">
        <f t="shared" si="9"/>
        <v>12.849999999999994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621.06000000000006</v>
      </c>
    </row>
    <row r="90" spans="1:28" s="4" customFormat="1">
      <c r="A90" s="9">
        <f>IFERROR(VLOOKUP(B90,'[1]DADOS (OCULTAR)'!$P$3:$R$91,3,0),"")</f>
        <v>9039744000356</v>
      </c>
      <c r="B90" s="10" t="str">
        <f>'[1]TCE - ANEXO III - Preencher'!C99</f>
        <v>UPA OLINDA</v>
      </c>
      <c r="C90" s="11"/>
      <c r="D90" s="12" t="str">
        <f>'[1]TCE - ANEXO III - Preencher'!E99</f>
        <v>FABIANA MARIA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3224-15</v>
      </c>
      <c r="G90" s="14" t="str">
        <f>IF('[1]TCE - ANEXO III - Preencher'!H99="","",'[1]TCE - ANEXO III - Preencher'!H99)</f>
        <v>12/2021</v>
      </c>
      <c r="H90" s="15">
        <f>'[1]TCE - ANEXO III - Preencher'!I99</f>
        <v>0</v>
      </c>
      <c r="I90" s="15">
        <f>'[1]TCE - ANEXO III - Preencher'!J99</f>
        <v>164.89920000000001</v>
      </c>
      <c r="J90" s="15">
        <f>'[1]TCE - ANEXO III - Preencher'!K99</f>
        <v>0</v>
      </c>
      <c r="K90" s="16">
        <f>'[1]TCE - ANEXO III - Preencher'!L99</f>
        <v>139.11000000000001</v>
      </c>
      <c r="L90" s="16">
        <f>'[1]TCE - ANEXO III - Preencher'!M99</f>
        <v>0</v>
      </c>
      <c r="M90" s="16">
        <f t="shared" si="7"/>
        <v>139.11000000000001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305.35920000000004</v>
      </c>
    </row>
    <row r="91" spans="1:28" s="4" customFormat="1">
      <c r="A91" s="9">
        <f>IFERROR(VLOOKUP(B91,'[1]DADOS (OCULTAR)'!$P$3:$R$91,3,0),"")</f>
        <v>9039744000356</v>
      </c>
      <c r="B91" s="10" t="str">
        <f>'[1]TCE - ANEXO III - Preencher'!C100</f>
        <v>UPA OLINDA</v>
      </c>
      <c r="C91" s="11"/>
      <c r="D91" s="12" t="str">
        <f>'[1]TCE - ANEXO III - Preencher'!E100</f>
        <v>FABIANA SOARES DE FRANCA DOS PRAZERES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 t="str">
        <f>IF('[1]TCE - ANEXO III - Preencher'!H100="","",'[1]TCE - ANEXO III - Preencher'!H100)</f>
        <v>12/2021</v>
      </c>
      <c r="H91" s="15">
        <f>'[1]TCE - ANEXO III - Preencher'!I100</f>
        <v>0</v>
      </c>
      <c r="I91" s="15">
        <f>'[1]TCE - ANEXO III - Preencher'!J100</f>
        <v>736.82</v>
      </c>
      <c r="J91" s="15">
        <f>'[1]TCE - ANEXO III - Preencher'!K100</f>
        <v>0</v>
      </c>
      <c r="K91" s="16">
        <f>'[1]TCE - ANEXO III - Preencher'!L100</f>
        <v>139.11000000000001</v>
      </c>
      <c r="L91" s="16">
        <f>'[1]TCE - ANEXO III - Preencher'!M100</f>
        <v>3.08</v>
      </c>
      <c r="M91" s="16">
        <f t="shared" si="7"/>
        <v>136.03</v>
      </c>
      <c r="N91" s="16">
        <f>'[1]TCE - ANEXO III - Preencher'!O100</f>
        <v>2.84</v>
      </c>
      <c r="O91" s="16">
        <f>'[1]TCE - ANEXO III - Preencher'!P100</f>
        <v>0</v>
      </c>
      <c r="P91" s="17">
        <f t="shared" si="8"/>
        <v>2.84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875.69</v>
      </c>
    </row>
    <row r="92" spans="1:28" s="4" customFormat="1">
      <c r="A92" s="9">
        <f>IFERROR(VLOOKUP(B92,'[1]DADOS (OCULTAR)'!$P$3:$R$91,3,0),"")</f>
        <v>9039744000356</v>
      </c>
      <c r="B92" s="10" t="str">
        <f>'[1]TCE - ANEXO III - Preencher'!C101</f>
        <v>UPA OLINDA</v>
      </c>
      <c r="C92" s="11"/>
      <c r="D92" s="12" t="str">
        <f>'[1]TCE - ANEXO III - Preencher'!E101</f>
        <v>FABIO JOSE BARBOSA RANGEL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12/2021</v>
      </c>
      <c r="H92" s="15">
        <f>'[1]TCE - ANEXO III - Preencher'!I101</f>
        <v>0</v>
      </c>
      <c r="I92" s="15">
        <f>'[1]TCE - ANEXO III - Preencher'!J101</f>
        <v>822.92880000000002</v>
      </c>
      <c r="J92" s="15">
        <f>'[1]TCE - ANEXO III - Preencher'!K101</f>
        <v>0</v>
      </c>
      <c r="K92" s="16">
        <f>'[1]TCE - ANEXO III - Preencher'!L101</f>
        <v>139.11000000000001</v>
      </c>
      <c r="L92" s="16">
        <f>'[1]TCE - ANEXO III - Preencher'!M101</f>
        <v>0</v>
      </c>
      <c r="M92" s="16">
        <f t="shared" si="7"/>
        <v>139.11000000000001</v>
      </c>
      <c r="N92" s="16">
        <f>'[1]TCE - ANEXO III - Preencher'!O101</f>
        <v>10.83</v>
      </c>
      <c r="O92" s="16">
        <f>'[1]TCE - ANEXO III - Preencher'!P101</f>
        <v>0</v>
      </c>
      <c r="P92" s="17">
        <f t="shared" si="8"/>
        <v>10.83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972.86880000000008</v>
      </c>
    </row>
    <row r="93" spans="1:28" s="4" customFormat="1">
      <c r="A93" s="9">
        <f>IFERROR(VLOOKUP(B93,'[1]DADOS (OCULTAR)'!$P$3:$R$91,3,0),"")</f>
        <v>9039744000356</v>
      </c>
      <c r="B93" s="10" t="str">
        <f>'[1]TCE - ANEXO III - Preencher'!C102</f>
        <v>UPA OLINDA</v>
      </c>
      <c r="C93" s="11"/>
      <c r="D93" s="12" t="str">
        <f>'[1]TCE - ANEXO III - Preencher'!E102</f>
        <v>FABIO MATOS DE MELO JUNIOR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3226-05</v>
      </c>
      <c r="G93" s="14" t="str">
        <f>IF('[1]TCE - ANEXO III - Preencher'!H102="","",'[1]TCE - ANEXO III - Preencher'!H102)</f>
        <v>12/2021</v>
      </c>
      <c r="H93" s="15">
        <f>'[1]TCE - ANEXO III - Preencher'!I102</f>
        <v>0</v>
      </c>
      <c r="I93" s="15">
        <f>'[1]TCE - ANEXO III - Preencher'!J102</f>
        <v>203.38319999999999</v>
      </c>
      <c r="J93" s="15">
        <f>'[1]TCE - ANEXO III - Preencher'!K102</f>
        <v>0</v>
      </c>
      <c r="K93" s="16">
        <f>'[1]TCE - ANEXO III - Preencher'!L102</f>
        <v>139.11000000000001</v>
      </c>
      <c r="L93" s="16">
        <f>'[1]TCE - ANEXO III - Preencher'!M102</f>
        <v>0</v>
      </c>
      <c r="M93" s="16">
        <f t="shared" si="7"/>
        <v>139.11000000000001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167.2</v>
      </c>
      <c r="R93" s="16">
        <f>'[1]TCE - ANEXO III - Preencher'!S102</f>
        <v>66.78</v>
      </c>
      <c r="S93" s="17">
        <f t="shared" si="9"/>
        <v>100.41999999999999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444.26319999999998</v>
      </c>
    </row>
    <row r="94" spans="1:28" s="4" customFormat="1">
      <c r="A94" s="9">
        <f>IFERROR(VLOOKUP(B94,'[1]DADOS (OCULTAR)'!$P$3:$R$91,3,0),"")</f>
        <v>9039744000356</v>
      </c>
      <c r="B94" s="10" t="str">
        <f>'[1]TCE - ANEXO III - Preencher'!C103</f>
        <v>UPA OLINDA</v>
      </c>
      <c r="C94" s="11"/>
      <c r="D94" s="12" t="str">
        <f>'[1]TCE - ANEXO III - Preencher'!E103</f>
        <v>FERNANDA BATISTA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5152-05</v>
      </c>
      <c r="G94" s="14" t="str">
        <f>IF('[1]TCE - ANEXO III - Preencher'!H103="","",'[1]TCE - ANEXO III - Preencher'!H103)</f>
        <v>12/2021</v>
      </c>
      <c r="H94" s="15">
        <f>'[1]TCE - ANEXO III - Preencher'!I103</f>
        <v>0</v>
      </c>
      <c r="I94" s="15">
        <f>'[1]TCE - ANEXO III - Preencher'!J103</f>
        <v>213.37360000000001</v>
      </c>
      <c r="J94" s="15">
        <f>'[1]TCE - ANEXO III - Preencher'!K103</f>
        <v>0</v>
      </c>
      <c r="K94" s="16">
        <f>'[1]TCE - ANEXO III - Preencher'!L103</f>
        <v>139.11000000000001</v>
      </c>
      <c r="L94" s="16">
        <f>'[1]TCE - ANEXO III - Preencher'!M103</f>
        <v>0</v>
      </c>
      <c r="M94" s="16">
        <f t="shared" si="7"/>
        <v>139.11000000000001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116.5</v>
      </c>
      <c r="R94" s="16">
        <f>'[1]TCE - ANEXO III - Preencher'!S103</f>
        <v>69.02</v>
      </c>
      <c r="S94" s="17">
        <f t="shared" si="9"/>
        <v>47.480000000000004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401.31360000000006</v>
      </c>
    </row>
    <row r="95" spans="1:28" s="4" customFormat="1">
      <c r="A95" s="9">
        <f>IFERROR(VLOOKUP(B95,'[1]DADOS (OCULTAR)'!$P$3:$R$91,3,0),"")</f>
        <v>9039744000356</v>
      </c>
      <c r="B95" s="10" t="str">
        <f>'[1]TCE - ANEXO III - Preencher'!C104</f>
        <v>UPA OLINDA</v>
      </c>
      <c r="C95" s="11"/>
      <c r="D95" s="12" t="str">
        <f>'[1]TCE - ANEXO III - Preencher'!E104</f>
        <v>FERNANDA FIGUEIRA VICTOR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 t="str">
        <f>IF('[1]TCE - ANEXO III - Preencher'!H104="","",'[1]TCE - ANEXO III - Preencher'!H104)</f>
        <v>12/2021</v>
      </c>
      <c r="H95" s="15">
        <f>'[1]TCE - ANEXO III - Preencher'!I104</f>
        <v>0</v>
      </c>
      <c r="I95" s="15">
        <f>'[1]TCE - ANEXO III - Preencher'!J104</f>
        <v>663.03840000000002</v>
      </c>
      <c r="J95" s="15">
        <f>'[1]TCE - ANEXO III - Preencher'!K104</f>
        <v>0</v>
      </c>
      <c r="K95" s="16">
        <f>'[1]TCE - ANEXO III - Preencher'!L104</f>
        <v>139.11000000000001</v>
      </c>
      <c r="L95" s="16">
        <f>'[1]TCE - ANEXO III - Preencher'!M104</f>
        <v>0</v>
      </c>
      <c r="M95" s="16">
        <f t="shared" si="7"/>
        <v>139.11000000000001</v>
      </c>
      <c r="N95" s="16">
        <f>'[1]TCE - ANEXO III - Preencher'!O104</f>
        <v>10.83</v>
      </c>
      <c r="O95" s="16">
        <f>'[1]TCE - ANEXO III - Preencher'!P104</f>
        <v>0</v>
      </c>
      <c r="P95" s="17">
        <f t="shared" si="8"/>
        <v>10.83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812.97840000000008</v>
      </c>
    </row>
    <row r="96" spans="1:28" s="4" customFormat="1">
      <c r="A96" s="9">
        <f>IFERROR(VLOOKUP(B96,'[1]DADOS (OCULTAR)'!$P$3:$R$91,3,0),"")</f>
        <v>9039744000356</v>
      </c>
      <c r="B96" s="10" t="str">
        <f>'[1]TCE - ANEXO III - Preencher'!C105</f>
        <v>UPA OLINDA</v>
      </c>
      <c r="C96" s="11"/>
      <c r="D96" s="12" t="str">
        <f>'[1]TCE - ANEXO III - Preencher'!E105</f>
        <v>FERNANDA PATRICIA DE FREITAS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12/2021</v>
      </c>
      <c r="H96" s="15">
        <f>'[1]TCE - ANEXO III - Preencher'!I105</f>
        <v>0</v>
      </c>
      <c r="I96" s="15">
        <f>'[1]TCE - ANEXO III - Preencher'!J105</f>
        <v>335.86479999999989</v>
      </c>
      <c r="J96" s="15">
        <f>'[1]TCE - ANEXO III - Preencher'!K105</f>
        <v>0</v>
      </c>
      <c r="K96" s="16">
        <f>'[1]TCE - ANEXO III - Preencher'!L105</f>
        <v>139.11000000000001</v>
      </c>
      <c r="L96" s="16">
        <f>'[1]TCE - ANEXO III - Preencher'!M105</f>
        <v>0</v>
      </c>
      <c r="M96" s="16">
        <f t="shared" si="7"/>
        <v>139.11000000000001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124</v>
      </c>
      <c r="R96" s="16">
        <f>'[1]TCE - ANEXO III - Preencher'!S105</f>
        <v>0</v>
      </c>
      <c r="S96" s="17">
        <f t="shared" si="9"/>
        <v>124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600.32479999999987</v>
      </c>
    </row>
    <row r="97" spans="1:28" s="4" customFormat="1">
      <c r="A97" s="9">
        <f>IFERROR(VLOOKUP(B97,'[1]DADOS (OCULTAR)'!$P$3:$R$91,3,0),"")</f>
        <v>9039744000356</v>
      </c>
      <c r="B97" s="10" t="str">
        <f>'[1]TCE - ANEXO III - Preencher'!C106</f>
        <v>UPA OLINDA</v>
      </c>
      <c r="C97" s="11"/>
      <c r="D97" s="12" t="str">
        <f>'[1]TCE - ANEXO III - Preencher'!E106</f>
        <v>FERNANDA PATRICIA FERREIRA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12/2021</v>
      </c>
      <c r="H97" s="15">
        <f>'[1]TCE - ANEXO III - Preencher'!I106</f>
        <v>0</v>
      </c>
      <c r="I97" s="15">
        <f>'[1]TCE - ANEXO III - Preencher'!J106</f>
        <v>205.77760000000001</v>
      </c>
      <c r="J97" s="15">
        <f>'[1]TCE - ANEXO III - Preencher'!K106</f>
        <v>0</v>
      </c>
      <c r="K97" s="16">
        <f>'[1]TCE - ANEXO III - Preencher'!L106</f>
        <v>139.11000000000001</v>
      </c>
      <c r="L97" s="16">
        <f>'[1]TCE - ANEXO III - Preencher'!M106</f>
        <v>0</v>
      </c>
      <c r="M97" s="16">
        <f t="shared" si="7"/>
        <v>139.11000000000001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67.430000000000007</v>
      </c>
      <c r="S97" s="17">
        <f t="shared" si="9"/>
        <v>-67.430000000000007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278.80760000000004</v>
      </c>
    </row>
    <row r="98" spans="1:28" s="4" customFormat="1">
      <c r="A98" s="9">
        <f>IFERROR(VLOOKUP(B98,'[1]DADOS (OCULTAR)'!$P$3:$R$91,3,0),"")</f>
        <v>9039744000356</v>
      </c>
      <c r="B98" s="10" t="str">
        <f>'[1]TCE - ANEXO III - Preencher'!C107</f>
        <v>UPA OLINDA</v>
      </c>
      <c r="C98" s="11"/>
      <c r="D98" s="12" t="str">
        <f>'[1]TCE - ANEXO III - Preencher'!E107</f>
        <v>FERNANDA PORTO CARREIRO COELHO CAVALCANTI DE SOUZA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2232-08</v>
      </c>
      <c r="G98" s="14" t="str">
        <f>IF('[1]TCE - ANEXO III - Preencher'!H107="","",'[1]TCE - ANEXO III - Preencher'!H107)</f>
        <v>12/2021</v>
      </c>
      <c r="H98" s="15">
        <f>'[1]TCE - ANEXO III - Preencher'!I107</f>
        <v>0</v>
      </c>
      <c r="I98" s="15">
        <f>'[1]TCE - ANEXO III - Preencher'!J107</f>
        <v>614.89519999999993</v>
      </c>
      <c r="J98" s="15">
        <f>'[1]TCE - ANEXO III - Preencher'!K107</f>
        <v>0</v>
      </c>
      <c r="K98" s="16">
        <f>'[1]TCE - ANEXO III - Preencher'!L107</f>
        <v>139.11000000000001</v>
      </c>
      <c r="L98" s="16">
        <f>'[1]TCE - ANEXO III - Preencher'!M107</f>
        <v>0</v>
      </c>
      <c r="M98" s="16">
        <f t="shared" si="7"/>
        <v>139.11000000000001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755.35519999999997</v>
      </c>
    </row>
    <row r="99" spans="1:28" s="4" customFormat="1">
      <c r="A99" s="9">
        <f>IFERROR(VLOOKUP(B99,'[1]DADOS (OCULTAR)'!$P$3:$R$91,3,0),"")</f>
        <v>9039744000356</v>
      </c>
      <c r="B99" s="10" t="str">
        <f>'[1]TCE - ANEXO III - Preencher'!C108</f>
        <v>UPA OLINDA</v>
      </c>
      <c r="C99" s="11"/>
      <c r="D99" s="12" t="str">
        <f>'[1]TCE - ANEXO III - Preencher'!E108</f>
        <v>FERNANDO CESAR RAMOS DOS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5151-10</v>
      </c>
      <c r="G99" s="14" t="str">
        <f>IF('[1]TCE - ANEXO III - Preencher'!H108="","",'[1]TCE - ANEXO III - Preencher'!H108)</f>
        <v>12/2021</v>
      </c>
      <c r="H99" s="15">
        <f>'[1]TCE - ANEXO III - Preencher'!I108</f>
        <v>0</v>
      </c>
      <c r="I99" s="15">
        <f>'[1]TCE - ANEXO III - Preencher'!J108</f>
        <v>163.99520000000001</v>
      </c>
      <c r="J99" s="15">
        <f>'[1]TCE - ANEXO III - Preencher'!K108</f>
        <v>0</v>
      </c>
      <c r="K99" s="16">
        <f>'[1]TCE - ANEXO III - Preencher'!L108</f>
        <v>139.11000000000001</v>
      </c>
      <c r="L99" s="16">
        <f>'[1]TCE - ANEXO III - Preencher'!M108</f>
        <v>22.2</v>
      </c>
      <c r="M99" s="16">
        <f t="shared" si="7"/>
        <v>116.91000000000001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145.6</v>
      </c>
      <c r="R99" s="16">
        <f>'[1]TCE - ANEXO III - Preencher'!S108</f>
        <v>66.599999999999994</v>
      </c>
      <c r="S99" s="17">
        <f t="shared" si="9"/>
        <v>79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361.25520000000006</v>
      </c>
    </row>
    <row r="100" spans="1:28" s="4" customFormat="1">
      <c r="A100" s="9">
        <f>IFERROR(VLOOKUP(B100,'[1]DADOS (OCULTAR)'!$P$3:$R$91,3,0),"")</f>
        <v>9039744000356</v>
      </c>
      <c r="B100" s="10" t="str">
        <f>'[1]TCE - ANEXO III - Preencher'!C109</f>
        <v>UPA OLINDA</v>
      </c>
      <c r="C100" s="11"/>
      <c r="D100" s="12" t="str">
        <f>'[1]TCE - ANEXO III - Preencher'!E109</f>
        <v>FILIPE GUEDES SILVA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12/2021</v>
      </c>
      <c r="H100" s="15">
        <f>'[1]TCE - ANEXO III - Preencher'!I109</f>
        <v>0</v>
      </c>
      <c r="I100" s="15">
        <f>'[1]TCE - ANEXO III - Preencher'!J109</f>
        <v>815.34720000000004</v>
      </c>
      <c r="J100" s="15">
        <f>'[1]TCE - ANEXO III - Preencher'!K109</f>
        <v>0</v>
      </c>
      <c r="K100" s="16">
        <f>'[1]TCE - ANEXO III - Preencher'!L109</f>
        <v>139.11000000000001</v>
      </c>
      <c r="L100" s="16">
        <f>'[1]TCE - ANEXO III - Preencher'!M109</f>
        <v>0</v>
      </c>
      <c r="M100" s="16">
        <f t="shared" si="7"/>
        <v>139.11000000000001</v>
      </c>
      <c r="N100" s="16">
        <f>'[1]TCE - ANEXO III - Preencher'!O109</f>
        <v>10.83</v>
      </c>
      <c r="O100" s="16">
        <f>'[1]TCE - ANEXO III - Preencher'!P109</f>
        <v>0</v>
      </c>
      <c r="P100" s="17">
        <f t="shared" si="8"/>
        <v>10.83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965.2872000000001</v>
      </c>
    </row>
    <row r="101" spans="1:28" s="4" customFormat="1">
      <c r="A101" s="9">
        <f>IFERROR(VLOOKUP(B101,'[1]DADOS (OCULTAR)'!$P$3:$R$91,3,0),"")</f>
        <v>9039744000356</v>
      </c>
      <c r="B101" s="10" t="str">
        <f>'[1]TCE - ANEXO III - Preencher'!C110</f>
        <v>UPA OLINDA</v>
      </c>
      <c r="C101" s="11"/>
      <c r="D101" s="12" t="str">
        <f>'[1]TCE - ANEXO III - Preencher'!E110</f>
        <v>FLAVIO SANTANA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5211-30</v>
      </c>
      <c r="G101" s="14" t="str">
        <f>IF('[1]TCE - ANEXO III - Preencher'!H110="","",'[1]TCE - ANEXO III - Preencher'!H110)</f>
        <v>12/2021</v>
      </c>
      <c r="H101" s="15">
        <f>'[1]TCE - ANEXO III - Preencher'!I110</f>
        <v>0</v>
      </c>
      <c r="I101" s="15">
        <f>'[1]TCE - ANEXO III - Preencher'!J110</f>
        <v>110.91119999999999</v>
      </c>
      <c r="J101" s="15">
        <f>'[1]TCE - ANEXO III - Preencher'!K110</f>
        <v>0</v>
      </c>
      <c r="K101" s="16">
        <f>'[1]TCE - ANEXO III - Preencher'!L110</f>
        <v>139.11000000000001</v>
      </c>
      <c r="L101" s="16">
        <f>'[1]TCE - ANEXO III - Preencher'!M110</f>
        <v>22.26</v>
      </c>
      <c r="M101" s="16">
        <f t="shared" si="7"/>
        <v>116.85000000000001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244</v>
      </c>
      <c r="R101" s="16">
        <f>'[1]TCE - ANEXO III - Preencher'!S110</f>
        <v>51.2</v>
      </c>
      <c r="S101" s="17">
        <f t="shared" si="9"/>
        <v>192.8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421.91120000000001</v>
      </c>
    </row>
    <row r="102" spans="1:28" s="4" customFormat="1">
      <c r="A102" s="9">
        <f>IFERROR(VLOOKUP(B102,'[1]DADOS (OCULTAR)'!$P$3:$R$91,3,0),"")</f>
        <v>9039744000356</v>
      </c>
      <c r="B102" s="10" t="str">
        <f>'[1]TCE - ANEXO III - Preencher'!C111</f>
        <v>UPA OLINDA</v>
      </c>
      <c r="C102" s="11"/>
      <c r="D102" s="12" t="str">
        <f>'[1]TCE - ANEXO III - Preencher'!E111</f>
        <v>FRANCISCA NOBREGA DE FIGUEIREDO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 t="str">
        <f>IF('[1]TCE - ANEXO III - Preencher'!H111="","",'[1]TCE - ANEXO III - Preencher'!H111)</f>
        <v>12/2021</v>
      </c>
      <c r="H102" s="15">
        <f>'[1]TCE - ANEXO III - Preencher'!I111</f>
        <v>0</v>
      </c>
      <c r="I102" s="15">
        <f>'[1]TCE - ANEXO III - Preencher'!J111</f>
        <v>2125.1896000000002</v>
      </c>
      <c r="J102" s="15">
        <f>'[1]TCE - ANEXO III - Preencher'!K111</f>
        <v>0</v>
      </c>
      <c r="K102" s="16">
        <f>'[1]TCE - ANEXO III - Preencher'!L111</f>
        <v>139.11000000000001</v>
      </c>
      <c r="L102" s="16">
        <f>'[1]TCE - ANEXO III - Preencher'!M111</f>
        <v>9.5</v>
      </c>
      <c r="M102" s="16">
        <f t="shared" si="7"/>
        <v>129.61000000000001</v>
      </c>
      <c r="N102" s="16">
        <f>'[1]TCE - ANEXO III - Preencher'!O111</f>
        <v>10.83</v>
      </c>
      <c r="O102" s="16">
        <f>'[1]TCE - ANEXO III - Preencher'!P111</f>
        <v>0</v>
      </c>
      <c r="P102" s="17">
        <f t="shared" si="8"/>
        <v>10.83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2265.6296000000002</v>
      </c>
    </row>
    <row r="103" spans="1:28" s="4" customFormat="1">
      <c r="A103" s="9">
        <f>IFERROR(VLOOKUP(B103,'[1]DADOS (OCULTAR)'!$P$3:$R$91,3,0),"")</f>
        <v>9039744000356</v>
      </c>
      <c r="B103" s="10" t="str">
        <f>'[1]TCE - ANEXO III - Preencher'!C112</f>
        <v>UPA OLINDA</v>
      </c>
      <c r="C103" s="11"/>
      <c r="D103" s="12" t="str">
        <f>'[1]TCE - ANEXO III - Preencher'!E112</f>
        <v>FRANCISCO JOAO ROSSI NETO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12/2021</v>
      </c>
      <c r="H103" s="15">
        <f>'[1]TCE - ANEXO III - Preencher'!I112</f>
        <v>0</v>
      </c>
      <c r="I103" s="15">
        <f>'[1]TCE - ANEXO III - Preencher'!J112</f>
        <v>1569.9728</v>
      </c>
      <c r="J103" s="15">
        <f>'[1]TCE - ANEXO III - Preencher'!K112</f>
        <v>0</v>
      </c>
      <c r="K103" s="16">
        <f>'[1]TCE - ANEXO III - Preencher'!L112</f>
        <v>139.11000000000001</v>
      </c>
      <c r="L103" s="16">
        <f>'[1]TCE - ANEXO III - Preencher'!M112</f>
        <v>15.84</v>
      </c>
      <c r="M103" s="16">
        <f t="shared" si="7"/>
        <v>123.27000000000001</v>
      </c>
      <c r="N103" s="16">
        <f>'[1]TCE - ANEXO III - Preencher'!O112</f>
        <v>10.83</v>
      </c>
      <c r="O103" s="16">
        <f>'[1]TCE - ANEXO III - Preencher'!P112</f>
        <v>0</v>
      </c>
      <c r="P103" s="17">
        <f t="shared" si="8"/>
        <v>10.83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1704.0727999999999</v>
      </c>
    </row>
    <row r="104" spans="1:28" s="4" customFormat="1">
      <c r="A104" s="9">
        <f>IFERROR(VLOOKUP(B104,'[1]DADOS (OCULTAR)'!$P$3:$R$91,3,0),"")</f>
        <v>9039744000356</v>
      </c>
      <c r="B104" s="10" t="str">
        <f>'[1]TCE - ANEXO III - Preencher'!C113</f>
        <v>UPA OLINDA</v>
      </c>
      <c r="C104" s="11"/>
      <c r="D104" s="12" t="str">
        <f>'[1]TCE - ANEXO III - Preencher'!E113</f>
        <v>FRANCISCO JOSE SUASSUNA CAVALCANTI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2252-70</v>
      </c>
      <c r="G104" s="14" t="str">
        <f>IF('[1]TCE - ANEXO III - Preencher'!H113="","",'[1]TCE - ANEXO III - Preencher'!H113)</f>
        <v>12/2021</v>
      </c>
      <c r="H104" s="15">
        <f>'[1]TCE - ANEXO III - Preencher'!I113</f>
        <v>0</v>
      </c>
      <c r="I104" s="15">
        <f>'[1]TCE - ANEXO III - Preencher'!J113</f>
        <v>634.56880000000001</v>
      </c>
      <c r="J104" s="15">
        <f>'[1]TCE - ANEXO III - Preencher'!K113</f>
        <v>0</v>
      </c>
      <c r="K104" s="16">
        <f>'[1]TCE - ANEXO III - Preencher'!L113</f>
        <v>139.11000000000001</v>
      </c>
      <c r="L104" s="16">
        <f>'[1]TCE - ANEXO III - Preencher'!M113</f>
        <v>3.17</v>
      </c>
      <c r="M104" s="16">
        <f t="shared" si="7"/>
        <v>135.94000000000003</v>
      </c>
      <c r="N104" s="16">
        <f>'[1]TCE - ANEXO III - Preencher'!O113</f>
        <v>10.83</v>
      </c>
      <c r="O104" s="16">
        <f>'[1]TCE - ANEXO III - Preencher'!P113</f>
        <v>0</v>
      </c>
      <c r="P104" s="17">
        <f t="shared" si="8"/>
        <v>10.83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781.33880000000011</v>
      </c>
    </row>
    <row r="105" spans="1:28" s="4" customFormat="1">
      <c r="A105" s="9">
        <f>IFERROR(VLOOKUP(B105,'[1]DADOS (OCULTAR)'!$P$3:$R$91,3,0),"")</f>
        <v>9039744000356</v>
      </c>
      <c r="B105" s="10" t="str">
        <f>'[1]TCE - ANEXO III - Preencher'!C114</f>
        <v>UPA OLINDA</v>
      </c>
      <c r="C105" s="11"/>
      <c r="D105" s="12" t="str">
        <f>'[1]TCE - ANEXO III - Preencher'!E114</f>
        <v>GABRIELA CARACIOLO NOVAES OERTLI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 t="str">
        <f>IF('[1]TCE - ANEXO III - Preencher'!H114="","",'[1]TCE - ANEXO III - Preencher'!H114)</f>
        <v>12/2021</v>
      </c>
      <c r="H105" s="15">
        <f>'[1]TCE - ANEXO III - Preencher'!I114</f>
        <v>0</v>
      </c>
      <c r="I105" s="15">
        <f>'[1]TCE - ANEXO III - Preencher'!J114</f>
        <v>642.05439999999999</v>
      </c>
      <c r="J105" s="15">
        <f>'[1]TCE - ANEXO III - Preencher'!K114</f>
        <v>0</v>
      </c>
      <c r="K105" s="16">
        <f>'[1]TCE - ANEXO III - Preencher'!L114</f>
        <v>139.11000000000001</v>
      </c>
      <c r="L105" s="16">
        <f>'[1]TCE - ANEXO III - Preencher'!M114</f>
        <v>0</v>
      </c>
      <c r="M105" s="16">
        <f t="shared" si="7"/>
        <v>139.11000000000001</v>
      </c>
      <c r="N105" s="16">
        <f>'[1]TCE - ANEXO III - Preencher'!O114</f>
        <v>10.83</v>
      </c>
      <c r="O105" s="16">
        <f>'[1]TCE - ANEXO III - Preencher'!P114</f>
        <v>0</v>
      </c>
      <c r="P105" s="17">
        <f t="shared" si="8"/>
        <v>10.83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791.99440000000004</v>
      </c>
    </row>
    <row r="106" spans="1:28" s="4" customFormat="1">
      <c r="A106" s="9">
        <f>IFERROR(VLOOKUP(B106,'[1]DADOS (OCULTAR)'!$P$3:$R$91,3,0),"")</f>
        <v>9039744000356</v>
      </c>
      <c r="B106" s="10" t="str">
        <f>'[1]TCE - ANEXO III - Preencher'!C115</f>
        <v>UPA OLINDA</v>
      </c>
      <c r="C106" s="11"/>
      <c r="D106" s="12" t="str">
        <f>'[1]TCE - ANEXO III - Preencher'!E115</f>
        <v>GABRIELA DELGADO SORIANO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 t="str">
        <f>IF('[1]TCE - ANEXO III - Preencher'!H115="","",'[1]TCE - ANEXO III - Preencher'!H115)</f>
        <v>12/2021</v>
      </c>
      <c r="H106" s="15">
        <f>'[1]TCE - ANEXO III - Preencher'!I115</f>
        <v>0</v>
      </c>
      <c r="I106" s="15">
        <f>'[1]TCE - ANEXO III - Preencher'!J115</f>
        <v>677.4144</v>
      </c>
      <c r="J106" s="15">
        <f>'[1]TCE - ANEXO III - Preencher'!K115</f>
        <v>0</v>
      </c>
      <c r="K106" s="16">
        <f>'[1]TCE - ANEXO III - Preencher'!L115</f>
        <v>139.11000000000001</v>
      </c>
      <c r="L106" s="16">
        <f>'[1]TCE - ANEXO III - Preencher'!M115</f>
        <v>0</v>
      </c>
      <c r="M106" s="16">
        <f t="shared" si="7"/>
        <v>139.11000000000001</v>
      </c>
      <c r="N106" s="16">
        <f>'[1]TCE - ANEXO III - Preencher'!O115</f>
        <v>10.83</v>
      </c>
      <c r="O106" s="16">
        <f>'[1]TCE - ANEXO III - Preencher'!P115</f>
        <v>0</v>
      </c>
      <c r="P106" s="17">
        <f t="shared" si="8"/>
        <v>10.83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827.35440000000006</v>
      </c>
    </row>
    <row r="107" spans="1:28" s="4" customFormat="1">
      <c r="A107" s="9">
        <f>IFERROR(VLOOKUP(B107,'[1]DADOS (OCULTAR)'!$P$3:$R$91,3,0),"")</f>
        <v>9039744000356</v>
      </c>
      <c r="B107" s="10" t="str">
        <f>'[1]TCE - ANEXO III - Preencher'!C116</f>
        <v>UPA OLINDA</v>
      </c>
      <c r="C107" s="11"/>
      <c r="D107" s="12" t="str">
        <f>'[1]TCE - ANEXO III - Preencher'!E116</f>
        <v>GABRIELA FLAESCHEN CARIBE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 t="str">
        <f>IF('[1]TCE - ANEXO III - Preencher'!H116="","",'[1]TCE - ANEXO III - Preencher'!H116)</f>
        <v>12/2021</v>
      </c>
      <c r="H107" s="15">
        <f>'[1]TCE - ANEXO III - Preencher'!I116</f>
        <v>0</v>
      </c>
      <c r="I107" s="15">
        <f>'[1]TCE - ANEXO III - Preencher'!J116</f>
        <v>638.79359999999997</v>
      </c>
      <c r="J107" s="15">
        <f>'[1]TCE - ANEXO III - Preencher'!K116</f>
        <v>0</v>
      </c>
      <c r="K107" s="16">
        <f>'[1]TCE - ANEXO III - Preencher'!L116</f>
        <v>139.11000000000001</v>
      </c>
      <c r="L107" s="16">
        <f>'[1]TCE - ANEXO III - Preencher'!M116</f>
        <v>0</v>
      </c>
      <c r="M107" s="16">
        <f t="shared" si="7"/>
        <v>139.11000000000001</v>
      </c>
      <c r="N107" s="16">
        <f>'[1]TCE - ANEXO III - Preencher'!O116</f>
        <v>10.83</v>
      </c>
      <c r="O107" s="16">
        <f>'[1]TCE - ANEXO III - Preencher'!P116</f>
        <v>0</v>
      </c>
      <c r="P107" s="17">
        <f t="shared" si="8"/>
        <v>10.83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788.73360000000002</v>
      </c>
    </row>
    <row r="108" spans="1:28" s="4" customFormat="1">
      <c r="A108" s="9">
        <f>IFERROR(VLOOKUP(B108,'[1]DADOS (OCULTAR)'!$P$3:$R$91,3,0),"")</f>
        <v>9039744000356</v>
      </c>
      <c r="B108" s="10" t="str">
        <f>'[1]TCE - ANEXO III - Preencher'!C117</f>
        <v>UPA OLINDA</v>
      </c>
      <c r="C108" s="11"/>
      <c r="D108" s="12" t="str">
        <f>'[1]TCE - ANEXO III - Preencher'!E117</f>
        <v>GEDIVALDO LUIZ DOS SANTOS JUNIOR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5174-10</v>
      </c>
      <c r="G108" s="14" t="str">
        <f>IF('[1]TCE - ANEXO III - Preencher'!H117="","",'[1]TCE - ANEXO III - Preencher'!H117)</f>
        <v>12/2021</v>
      </c>
      <c r="H108" s="15">
        <f>'[1]TCE - ANEXO III - Preencher'!I117</f>
        <v>0</v>
      </c>
      <c r="I108" s="15">
        <f>'[1]TCE - ANEXO III - Preencher'!J117</f>
        <v>195.68639999999999</v>
      </c>
      <c r="J108" s="15">
        <f>'[1]TCE - ANEXO III - Preencher'!K117</f>
        <v>0</v>
      </c>
      <c r="K108" s="16">
        <f>'[1]TCE - ANEXO III - Preencher'!L117</f>
        <v>139.11000000000001</v>
      </c>
      <c r="L108" s="16">
        <f>'[1]TCE - ANEXO III - Preencher'!M117</f>
        <v>22.26</v>
      </c>
      <c r="M108" s="16">
        <f t="shared" si="7"/>
        <v>116.85000000000001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124</v>
      </c>
      <c r="R108" s="16">
        <f>'[1]TCE - ANEXO III - Preencher'!S117</f>
        <v>53.38</v>
      </c>
      <c r="S108" s="17">
        <f t="shared" si="9"/>
        <v>70.62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384.50640000000004</v>
      </c>
    </row>
    <row r="109" spans="1:28" s="4" customFormat="1">
      <c r="A109" s="9">
        <f>IFERROR(VLOOKUP(B109,'[1]DADOS (OCULTAR)'!$P$3:$R$91,3,0),"")</f>
        <v>9039744000356</v>
      </c>
      <c r="B109" s="10" t="str">
        <f>'[1]TCE - ANEXO III - Preencher'!C118</f>
        <v>UPA OLINDA</v>
      </c>
      <c r="C109" s="11"/>
      <c r="D109" s="12" t="str">
        <f>'[1]TCE - ANEXO III - Preencher'!E118</f>
        <v>GESIKA ASSUNCAO DO NASCIMENTO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2237-10</v>
      </c>
      <c r="G109" s="14" t="str">
        <f>IF('[1]TCE - ANEXO III - Preencher'!H118="","",'[1]TCE - ANEXO III - Preencher'!H118)</f>
        <v>12/2021</v>
      </c>
      <c r="H109" s="15">
        <f>'[1]TCE - ANEXO III - Preencher'!I118</f>
        <v>0</v>
      </c>
      <c r="I109" s="15">
        <f>'[1]TCE - ANEXO III - Preencher'!J118</f>
        <v>495.76400000000001</v>
      </c>
      <c r="J109" s="15">
        <f>'[1]TCE - ANEXO III - Preencher'!K118</f>
        <v>0</v>
      </c>
      <c r="K109" s="16">
        <f>'[1]TCE - ANEXO III - Preencher'!L118</f>
        <v>139.11000000000001</v>
      </c>
      <c r="L109" s="16">
        <f>'[1]TCE - ANEXO III - Preencher'!M118</f>
        <v>0</v>
      </c>
      <c r="M109" s="16">
        <f t="shared" si="7"/>
        <v>139.11000000000001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636.22400000000005</v>
      </c>
    </row>
    <row r="110" spans="1:28" s="4" customFormat="1">
      <c r="A110" s="9">
        <f>IFERROR(VLOOKUP(B110,'[1]DADOS (OCULTAR)'!$P$3:$R$91,3,0),"")</f>
        <v>9039744000356</v>
      </c>
      <c r="B110" s="10" t="str">
        <f>'[1]TCE - ANEXO III - Preencher'!C119</f>
        <v>UPA OLINDA</v>
      </c>
      <c r="C110" s="11"/>
      <c r="D110" s="12" t="str">
        <f>'[1]TCE - ANEXO III - Preencher'!E119</f>
        <v>GILCENILDO DA SILVA CARDOSO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12/2021</v>
      </c>
      <c r="H110" s="15">
        <f>'[1]TCE - ANEXO III - Preencher'!I119</f>
        <v>0</v>
      </c>
      <c r="I110" s="15">
        <f>'[1]TCE - ANEXO III - Preencher'!J119</f>
        <v>174.87119999999999</v>
      </c>
      <c r="J110" s="15">
        <f>'[1]TCE - ANEXO III - Preencher'!K119</f>
        <v>0</v>
      </c>
      <c r="K110" s="16">
        <f>'[1]TCE - ANEXO III - Preencher'!L119</f>
        <v>139.11000000000001</v>
      </c>
      <c r="L110" s="16">
        <f>'[1]TCE - ANEXO III - Preencher'!M119</f>
        <v>22.48</v>
      </c>
      <c r="M110" s="16">
        <f t="shared" si="7"/>
        <v>116.63000000000001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292.85120000000001</v>
      </c>
    </row>
    <row r="111" spans="1:28" s="4" customFormat="1">
      <c r="A111" s="9">
        <f>IFERROR(VLOOKUP(B111,'[1]DADOS (OCULTAR)'!$P$3:$R$91,3,0),"")</f>
        <v>9039744000356</v>
      </c>
      <c r="B111" s="10" t="str">
        <f>'[1]TCE - ANEXO III - Preencher'!C120</f>
        <v>UPA OLINDA</v>
      </c>
      <c r="C111" s="11"/>
      <c r="D111" s="12" t="str">
        <f>'[1]TCE - ANEXO III - Preencher'!E120</f>
        <v>GILVAN MARCELINO BEZERRA SILVA JUNIOR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3241-15</v>
      </c>
      <c r="G111" s="14" t="str">
        <f>IF('[1]TCE - ANEXO III - Preencher'!H120="","",'[1]TCE - ANEXO III - Preencher'!H120)</f>
        <v>12/2021</v>
      </c>
      <c r="H111" s="15">
        <f>'[1]TCE - ANEXO III - Preencher'!I120</f>
        <v>0</v>
      </c>
      <c r="I111" s="15">
        <f>'[1]TCE - ANEXO III - Preencher'!J120</f>
        <v>473.99360000000001</v>
      </c>
      <c r="J111" s="15">
        <f>'[1]TCE - ANEXO III - Preencher'!K120</f>
        <v>0</v>
      </c>
      <c r="K111" s="16">
        <f>'[1]TCE - ANEXO III - Preencher'!L120</f>
        <v>139.11000000000001</v>
      </c>
      <c r="L111" s="16">
        <f>'[1]TCE - ANEXO III - Preencher'!M120</f>
        <v>0</v>
      </c>
      <c r="M111" s="16">
        <f t="shared" si="7"/>
        <v>139.11000000000001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614.45360000000005</v>
      </c>
    </row>
    <row r="112" spans="1:28" s="4" customFormat="1">
      <c r="A112" s="9">
        <f>IFERROR(VLOOKUP(B112,'[1]DADOS (OCULTAR)'!$P$3:$R$91,3,0),"")</f>
        <v>9039744000356</v>
      </c>
      <c r="B112" s="10" t="str">
        <f>'[1]TCE - ANEXO III - Preencher'!C121</f>
        <v>UPA OLINDA</v>
      </c>
      <c r="C112" s="11"/>
      <c r="D112" s="12" t="str">
        <f>'[1]TCE - ANEXO III - Preencher'!E121</f>
        <v>GIOVANNA FONSECA SILVA VENCESLAU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12/2021</v>
      </c>
      <c r="H112" s="15">
        <f>'[1]TCE - ANEXO III - Preencher'!I121</f>
        <v>0</v>
      </c>
      <c r="I112" s="15">
        <f>'[1]TCE - ANEXO III - Preencher'!J121</f>
        <v>16.481000000000002</v>
      </c>
      <c r="J112" s="15">
        <f>'[1]TCE - ANEXO III - Preencher'!K121</f>
        <v>0</v>
      </c>
      <c r="K112" s="16">
        <f>'[1]TCE - ANEXO III - Preencher'!L121</f>
        <v>139.11000000000001</v>
      </c>
      <c r="L112" s="16">
        <f>'[1]TCE - ANEXO III - Preencher'!M121</f>
        <v>0</v>
      </c>
      <c r="M112" s="16">
        <f t="shared" si="7"/>
        <v>139.11000000000001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139.14599999999999</v>
      </c>
      <c r="R112" s="16">
        <f>'[1]TCE - ANEXO III - Preencher'!S121</f>
        <v>33</v>
      </c>
      <c r="S112" s="17">
        <f t="shared" si="9"/>
        <v>106.14599999999999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263.08699999999999</v>
      </c>
    </row>
    <row r="113" spans="1:28" s="4" customFormat="1">
      <c r="A113" s="9">
        <f>IFERROR(VLOOKUP(B113,'[1]DADOS (OCULTAR)'!$P$3:$R$91,3,0),"")</f>
        <v>9039744000356</v>
      </c>
      <c r="B113" s="10" t="str">
        <f>'[1]TCE - ANEXO III - Preencher'!C122</f>
        <v>UPA OLINDA</v>
      </c>
      <c r="C113" s="11"/>
      <c r="D113" s="12" t="str">
        <f>'[1]TCE - ANEXO III - Preencher'!E122</f>
        <v>GISELMA LEITE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 t="str">
        <f>IF('[1]TCE - ANEXO III - Preencher'!H122="","",'[1]TCE - ANEXO III - Preencher'!H122)</f>
        <v>12/2021</v>
      </c>
      <c r="H113" s="15">
        <f>'[1]TCE - ANEXO III - Preencher'!I122</f>
        <v>0</v>
      </c>
      <c r="I113" s="15">
        <f>'[1]TCE - ANEXO III - Preencher'!J122</f>
        <v>460.38639999999998</v>
      </c>
      <c r="J113" s="15">
        <f>'[1]TCE - ANEXO III - Preencher'!K122</f>
        <v>0</v>
      </c>
      <c r="K113" s="16">
        <f>'[1]TCE - ANEXO III - Preencher'!L122</f>
        <v>139.11000000000001</v>
      </c>
      <c r="L113" s="16">
        <f>'[1]TCE - ANEXO III - Preencher'!M122</f>
        <v>3.08</v>
      </c>
      <c r="M113" s="16">
        <f t="shared" si="7"/>
        <v>136.03</v>
      </c>
      <c r="N113" s="16">
        <f>'[1]TCE - ANEXO III - Preencher'!O122</f>
        <v>2.84</v>
      </c>
      <c r="O113" s="16">
        <f>'[1]TCE - ANEXO III - Preencher'!P122</f>
        <v>0</v>
      </c>
      <c r="P113" s="17">
        <f t="shared" si="8"/>
        <v>2.84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599.25639999999999</v>
      </c>
    </row>
    <row r="114" spans="1:28" s="4" customFormat="1">
      <c r="A114" s="9">
        <f>IFERROR(VLOOKUP(B114,'[1]DADOS (OCULTAR)'!$P$3:$R$91,3,0),"")</f>
        <v>9039744000356</v>
      </c>
      <c r="B114" s="10" t="str">
        <f>'[1]TCE - ANEXO III - Preencher'!C123</f>
        <v>UPA OLINDA</v>
      </c>
      <c r="C114" s="11"/>
      <c r="D114" s="12" t="str">
        <f>'[1]TCE - ANEXO III - Preencher'!E123</f>
        <v>GLEINE PINHEIRO SANTOS BARROS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2251-24</v>
      </c>
      <c r="G114" s="14" t="str">
        <f>IF('[1]TCE - ANEXO III - Preencher'!H123="","",'[1]TCE - ANEXO III - Preencher'!H123)</f>
        <v>12/2021</v>
      </c>
      <c r="H114" s="15">
        <f>'[1]TCE - ANEXO III - Preencher'!I123</f>
        <v>0</v>
      </c>
      <c r="I114" s="15">
        <f>'[1]TCE - ANEXO III - Preencher'!J123</f>
        <v>1147.4232</v>
      </c>
      <c r="J114" s="15">
        <f>'[1]TCE - ANEXO III - Preencher'!K123</f>
        <v>0</v>
      </c>
      <c r="K114" s="16">
        <f>'[1]TCE - ANEXO III - Preencher'!L123</f>
        <v>139.11000000000001</v>
      </c>
      <c r="L114" s="16">
        <f>'[1]TCE - ANEXO III - Preencher'!M123</f>
        <v>0</v>
      </c>
      <c r="M114" s="16">
        <f t="shared" si="7"/>
        <v>139.11000000000001</v>
      </c>
      <c r="N114" s="16">
        <f>'[1]TCE - ANEXO III - Preencher'!O123</f>
        <v>10.83</v>
      </c>
      <c r="O114" s="16">
        <f>'[1]TCE - ANEXO III - Preencher'!P123</f>
        <v>0</v>
      </c>
      <c r="P114" s="17">
        <f t="shared" si="8"/>
        <v>10.83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1297.3631999999998</v>
      </c>
    </row>
    <row r="115" spans="1:28" s="4" customFormat="1">
      <c r="A115" s="9">
        <f>IFERROR(VLOOKUP(B115,'[1]DADOS (OCULTAR)'!$P$3:$R$91,3,0),"")</f>
        <v>9039744000356</v>
      </c>
      <c r="B115" s="10" t="str">
        <f>'[1]TCE - ANEXO III - Preencher'!C124</f>
        <v>UPA OLINDA</v>
      </c>
      <c r="C115" s="11"/>
      <c r="D115" s="12" t="str">
        <f>'[1]TCE - ANEXO III - Preencher'!E124</f>
        <v>GLORIA CONCEICAO SILVA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4131-15</v>
      </c>
      <c r="G115" s="14" t="str">
        <f>IF('[1]TCE - ANEXO III - Preencher'!H124="","",'[1]TCE - ANEXO III - Preencher'!H124)</f>
        <v>12/2021</v>
      </c>
      <c r="H115" s="15">
        <f>'[1]TCE - ANEXO III - Preencher'!I124</f>
        <v>0</v>
      </c>
      <c r="I115" s="15">
        <f>'[1]TCE - ANEXO III - Preencher'!J124</f>
        <v>184.44640000000001</v>
      </c>
      <c r="J115" s="15">
        <f>'[1]TCE - ANEXO III - Preencher'!K124</f>
        <v>0</v>
      </c>
      <c r="K115" s="16">
        <f>'[1]TCE - ANEXO III - Preencher'!L124</f>
        <v>139.11000000000001</v>
      </c>
      <c r="L115" s="16">
        <f>'[1]TCE - ANEXO III - Preencher'!M124</f>
        <v>29.02</v>
      </c>
      <c r="M115" s="16">
        <f t="shared" si="7"/>
        <v>110.09000000000002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116.5</v>
      </c>
      <c r="R115" s="16">
        <f>'[1]TCE - ANEXO III - Preencher'!S124</f>
        <v>87.07</v>
      </c>
      <c r="S115" s="17">
        <f t="shared" si="9"/>
        <v>29.430000000000007</v>
      </c>
      <c r="T115" s="16">
        <f>'[1]TCE - ANEXO III - Preencher'!U124</f>
        <v>138.86000000000001</v>
      </c>
      <c r="U115" s="16">
        <f>'[1]TCE - ANEXO III - Preencher'!V124</f>
        <v>0</v>
      </c>
      <c r="V115" s="17">
        <f t="shared" si="10"/>
        <v>138.86000000000001</v>
      </c>
      <c r="W115" s="18" t="str">
        <f>IF('[1]TCE - ANEXO III - Preencher'!X124="","",'[1]TCE - ANEXO III - Preencher'!X124)</f>
        <v>AUXÍLIO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464.17640000000006</v>
      </c>
    </row>
    <row r="116" spans="1:28" s="4" customFormat="1">
      <c r="A116" s="9">
        <f>IFERROR(VLOOKUP(B116,'[1]DADOS (OCULTAR)'!$P$3:$R$91,3,0),"")</f>
        <v>9039744000356</v>
      </c>
      <c r="B116" s="10" t="str">
        <f>'[1]TCE - ANEXO III - Preencher'!C125</f>
        <v>UPA OLINDA</v>
      </c>
      <c r="C116" s="11"/>
      <c r="D116" s="12" t="str">
        <f>'[1]TCE - ANEXO III - Preencher'!E125</f>
        <v>GRACE KELLY ROCHA DO NASCIMENTO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2516-05</v>
      </c>
      <c r="G116" s="14" t="str">
        <f>IF('[1]TCE - ANEXO III - Preencher'!H125="","",'[1]TCE - ANEXO III - Preencher'!H125)</f>
        <v>12/2021</v>
      </c>
      <c r="H116" s="15">
        <f>'[1]TCE - ANEXO III - Preencher'!I125</f>
        <v>0</v>
      </c>
      <c r="I116" s="15">
        <f>'[1]TCE - ANEXO III - Preencher'!J125</f>
        <v>250.428</v>
      </c>
      <c r="J116" s="15">
        <f>'[1]TCE - ANEXO III - Preencher'!K125</f>
        <v>0</v>
      </c>
      <c r="K116" s="16">
        <f>'[1]TCE - ANEXO III - Preencher'!L125</f>
        <v>139.11000000000001</v>
      </c>
      <c r="L116" s="16">
        <f>'[1]TCE - ANEXO III - Preencher'!M125</f>
        <v>39.26</v>
      </c>
      <c r="M116" s="16">
        <f t="shared" si="7"/>
        <v>99.850000000000023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351.62800000000004</v>
      </c>
    </row>
    <row r="117" spans="1:28" s="4" customFormat="1">
      <c r="A117" s="9">
        <f>IFERROR(VLOOKUP(B117,'[1]DADOS (OCULTAR)'!$P$3:$R$91,3,0),"")</f>
        <v>9039744000356</v>
      </c>
      <c r="B117" s="10" t="str">
        <f>'[1]TCE - ANEXO III - Preencher'!C126</f>
        <v>UPA OLINDA</v>
      </c>
      <c r="C117" s="11"/>
      <c r="D117" s="12" t="str">
        <f>'[1]TCE - ANEXO III - Preencher'!E126</f>
        <v>HEMERSON DINIZ ADRIANO DE SOUZA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 t="str">
        <f>IF('[1]TCE - ANEXO III - Preencher'!H126="","",'[1]TCE - ANEXO III - Preencher'!H126)</f>
        <v>12/2021</v>
      </c>
      <c r="H117" s="15">
        <f>'[1]TCE - ANEXO III - Preencher'!I126</f>
        <v>0</v>
      </c>
      <c r="I117" s="15">
        <f>'[1]TCE - ANEXO III - Preencher'!J126</f>
        <v>777.27120000000002</v>
      </c>
      <c r="J117" s="15">
        <f>'[1]TCE - ANEXO III - Preencher'!K126</f>
        <v>0</v>
      </c>
      <c r="K117" s="16">
        <f>'[1]TCE - ANEXO III - Preencher'!L126</f>
        <v>139.11000000000001</v>
      </c>
      <c r="L117" s="16">
        <f>'[1]TCE - ANEXO III - Preencher'!M126</f>
        <v>0</v>
      </c>
      <c r="M117" s="16">
        <f t="shared" si="7"/>
        <v>139.11000000000001</v>
      </c>
      <c r="N117" s="16">
        <f>'[1]TCE - ANEXO III - Preencher'!O126</f>
        <v>10.83</v>
      </c>
      <c r="O117" s="16">
        <f>'[1]TCE - ANEXO III - Preencher'!P126</f>
        <v>0</v>
      </c>
      <c r="P117" s="17">
        <f t="shared" si="8"/>
        <v>10.83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927.21120000000008</v>
      </c>
    </row>
    <row r="118" spans="1:28" s="4" customFormat="1">
      <c r="A118" s="9">
        <f>IFERROR(VLOOKUP(B118,'[1]DADOS (OCULTAR)'!$P$3:$R$91,3,0),"")</f>
        <v>9039744000356</v>
      </c>
      <c r="B118" s="10" t="str">
        <f>'[1]TCE - ANEXO III - Preencher'!C127</f>
        <v>UPA OLINDA</v>
      </c>
      <c r="C118" s="11"/>
      <c r="D118" s="12" t="str">
        <f>'[1]TCE - ANEXO III - Preencher'!E127</f>
        <v>HERALDO HENRIQUE DE ARRUDA JUNIOR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5211-30</v>
      </c>
      <c r="G118" s="14" t="str">
        <f>IF('[1]TCE - ANEXO III - Preencher'!H127="","",'[1]TCE - ANEXO III - Preencher'!H127)</f>
        <v>12/2021</v>
      </c>
      <c r="H118" s="15">
        <f>'[1]TCE - ANEXO III - Preencher'!I127</f>
        <v>0</v>
      </c>
      <c r="I118" s="15">
        <f>'[1]TCE - ANEXO III - Preencher'!J127</f>
        <v>164.2216</v>
      </c>
      <c r="J118" s="15">
        <f>'[1]TCE - ANEXO III - Preencher'!K127</f>
        <v>0</v>
      </c>
      <c r="K118" s="16">
        <f>'[1]TCE - ANEXO III - Preencher'!L127</f>
        <v>139.11000000000001</v>
      </c>
      <c r="L118" s="16">
        <f>'[1]TCE - ANEXO III - Preencher'!M127</f>
        <v>22.26</v>
      </c>
      <c r="M118" s="16">
        <f t="shared" si="7"/>
        <v>116.85000000000001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116.5</v>
      </c>
      <c r="R118" s="16">
        <f>'[1]TCE - ANEXO III - Preencher'!S127</f>
        <v>66.78</v>
      </c>
      <c r="S118" s="17">
        <f t="shared" si="9"/>
        <v>49.72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332.14160000000004</v>
      </c>
    </row>
    <row r="119" spans="1:28" s="4" customFormat="1">
      <c r="A119" s="9">
        <f>IFERROR(VLOOKUP(B119,'[1]DADOS (OCULTAR)'!$P$3:$R$91,3,0),"")</f>
        <v>9039744000356</v>
      </c>
      <c r="B119" s="10" t="str">
        <f>'[1]TCE - ANEXO III - Preencher'!C128</f>
        <v>UPA OLINDA</v>
      </c>
      <c r="C119" s="11"/>
      <c r="D119" s="12" t="str">
        <f>'[1]TCE - ANEXO III - Preencher'!E128</f>
        <v>HEVERTON CESAR DA SILVA RAMOS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2235-05</v>
      </c>
      <c r="G119" s="14" t="str">
        <f>IF('[1]TCE - ANEXO III - Preencher'!H128="","",'[1]TCE - ANEXO III - Preencher'!H128)</f>
        <v>12/2021</v>
      </c>
      <c r="H119" s="15">
        <f>'[1]TCE - ANEXO III - Preencher'!I128</f>
        <v>0</v>
      </c>
      <c r="I119" s="15">
        <f>'[1]TCE - ANEXO III - Preencher'!J128</f>
        <v>481.33760000000001</v>
      </c>
      <c r="J119" s="15">
        <f>'[1]TCE - ANEXO III - Preencher'!K128</f>
        <v>0</v>
      </c>
      <c r="K119" s="16">
        <f>'[1]TCE - ANEXO III - Preencher'!L128</f>
        <v>139.11000000000001</v>
      </c>
      <c r="L119" s="16">
        <f>'[1]TCE - ANEXO III - Preencher'!M128</f>
        <v>0</v>
      </c>
      <c r="M119" s="16">
        <f t="shared" si="7"/>
        <v>139.11000000000001</v>
      </c>
      <c r="N119" s="16">
        <f>'[1]TCE - ANEXO III - Preencher'!O128</f>
        <v>2.84</v>
      </c>
      <c r="O119" s="16">
        <f>'[1]TCE - ANEXO III - Preencher'!P128</f>
        <v>0</v>
      </c>
      <c r="P119" s="17">
        <f t="shared" si="8"/>
        <v>2.84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623.2876</v>
      </c>
    </row>
    <row r="120" spans="1:28" s="4" customFormat="1">
      <c r="A120" s="9">
        <f>IFERROR(VLOOKUP(B120,'[1]DADOS (OCULTAR)'!$P$3:$R$91,3,0),"")</f>
        <v>9039744000356</v>
      </c>
      <c r="B120" s="10" t="str">
        <f>'[1]TCE - ANEXO III - Preencher'!C129</f>
        <v>UPA OLINDA</v>
      </c>
      <c r="C120" s="11"/>
      <c r="D120" s="12" t="str">
        <f>'[1]TCE - ANEXO III - Preencher'!E129</f>
        <v>IDEILDO RIBEIRO TOZER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12/2021</v>
      </c>
      <c r="H120" s="15">
        <f>'[1]TCE - ANEXO III - Preencher'!I129</f>
        <v>0</v>
      </c>
      <c r="I120" s="15">
        <f>'[1]TCE - ANEXO III - Preencher'!J129</f>
        <v>242.12799999999999</v>
      </c>
      <c r="J120" s="15">
        <f>'[1]TCE - ANEXO III - Preencher'!K129</f>
        <v>0</v>
      </c>
      <c r="K120" s="16">
        <f>'[1]TCE - ANEXO III - Preencher'!L129</f>
        <v>139.11000000000001</v>
      </c>
      <c r="L120" s="16">
        <f>'[1]TCE - ANEXO III - Preencher'!M129</f>
        <v>22.48</v>
      </c>
      <c r="M120" s="16">
        <f t="shared" si="7"/>
        <v>116.63000000000001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214.28</v>
      </c>
      <c r="R120" s="16">
        <f>'[1]TCE - ANEXO III - Preencher'!S129</f>
        <v>67.430000000000007</v>
      </c>
      <c r="S120" s="17">
        <f t="shared" si="9"/>
        <v>146.85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506.95799999999997</v>
      </c>
    </row>
    <row r="121" spans="1:28" s="4" customFormat="1">
      <c r="A121" s="9">
        <f>IFERROR(VLOOKUP(B121,'[1]DADOS (OCULTAR)'!$P$3:$R$91,3,0),"")</f>
        <v>9039744000356</v>
      </c>
      <c r="B121" s="10" t="str">
        <f>'[1]TCE - ANEXO III - Preencher'!C130</f>
        <v>UPA OLINDA</v>
      </c>
      <c r="C121" s="11"/>
      <c r="D121" s="12" t="str">
        <f>'[1]TCE - ANEXO III - Preencher'!E130</f>
        <v>IGOR DANIEL FLORENCIO DE MELO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 t="str">
        <f>IF('[1]TCE - ANEXO III - Preencher'!H130="","",'[1]TCE - ANEXO III - Preencher'!H130)</f>
        <v>12/2021</v>
      </c>
      <c r="H121" s="15">
        <f>'[1]TCE - ANEXO III - Preencher'!I130</f>
        <v>0</v>
      </c>
      <c r="I121" s="15">
        <f>'[1]TCE - ANEXO III - Preencher'!J130</f>
        <v>707.91279999999995</v>
      </c>
      <c r="J121" s="15">
        <f>'[1]TCE - ANEXO III - Preencher'!K130</f>
        <v>0</v>
      </c>
      <c r="K121" s="16">
        <f>'[1]TCE - ANEXO III - Preencher'!L130</f>
        <v>139.11000000000001</v>
      </c>
      <c r="L121" s="16">
        <f>'[1]TCE - ANEXO III - Preencher'!M130</f>
        <v>0</v>
      </c>
      <c r="M121" s="16">
        <f t="shared" si="7"/>
        <v>139.11000000000001</v>
      </c>
      <c r="N121" s="16">
        <f>'[1]TCE - ANEXO III - Preencher'!O130</f>
        <v>10.83</v>
      </c>
      <c r="O121" s="16">
        <f>'[1]TCE - ANEXO III - Preencher'!P130</f>
        <v>0</v>
      </c>
      <c r="P121" s="17">
        <f t="shared" si="8"/>
        <v>10.83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857.8528</v>
      </c>
    </row>
    <row r="122" spans="1:28" s="4" customFormat="1">
      <c r="A122" s="9">
        <f>IFERROR(VLOOKUP(B122,'[1]DADOS (OCULTAR)'!$P$3:$R$91,3,0),"")</f>
        <v>9039744000356</v>
      </c>
      <c r="B122" s="10" t="str">
        <f>'[1]TCE - ANEXO III - Preencher'!C131</f>
        <v>UPA OLINDA</v>
      </c>
      <c r="C122" s="11"/>
      <c r="D122" s="12" t="str">
        <f>'[1]TCE - ANEXO III - Preencher'!E131</f>
        <v>IRANDI MARQUES DE MELO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5151-10</v>
      </c>
      <c r="G122" s="14" t="str">
        <f>IF('[1]TCE - ANEXO III - Preencher'!H131="","",'[1]TCE - ANEXO III - Preencher'!H131)</f>
        <v>12/2021</v>
      </c>
      <c r="H122" s="15">
        <f>'[1]TCE - ANEXO III - Preencher'!I131</f>
        <v>0</v>
      </c>
      <c r="I122" s="15">
        <f>'[1]TCE - ANEXO III - Preencher'!J131</f>
        <v>178.55439999999999</v>
      </c>
      <c r="J122" s="15">
        <f>'[1]TCE - ANEXO III - Preencher'!K131</f>
        <v>0</v>
      </c>
      <c r="K122" s="16">
        <f>'[1]TCE - ANEXO III - Preencher'!L131</f>
        <v>139.11000000000001</v>
      </c>
      <c r="L122" s="16">
        <f>'[1]TCE - ANEXO III - Preencher'!M131</f>
        <v>22.2</v>
      </c>
      <c r="M122" s="16">
        <f t="shared" si="7"/>
        <v>116.91000000000001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79.28</v>
      </c>
      <c r="R122" s="16">
        <f>'[1]TCE - ANEXO III - Preencher'!S131</f>
        <v>61.93</v>
      </c>
      <c r="S122" s="17">
        <f t="shared" si="9"/>
        <v>17.350000000000001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314.16440000000006</v>
      </c>
    </row>
    <row r="123" spans="1:28" s="4" customFormat="1">
      <c r="A123" s="9">
        <f>IFERROR(VLOOKUP(B123,'[1]DADOS (OCULTAR)'!$P$3:$R$91,3,0),"")</f>
        <v>9039744000356</v>
      </c>
      <c r="B123" s="10" t="str">
        <f>'[1]TCE - ANEXO III - Preencher'!C132</f>
        <v>UPA OLINDA</v>
      </c>
      <c r="C123" s="11"/>
      <c r="D123" s="12" t="str">
        <f>'[1]TCE - ANEXO III - Preencher'!E132</f>
        <v>ISABELA VITA BEZERRA DANTAS GALINDO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3241-15</v>
      </c>
      <c r="G123" s="14" t="str">
        <f>IF('[1]TCE - ANEXO III - Preencher'!H132="","",'[1]TCE - ANEXO III - Preencher'!H132)</f>
        <v>12/2021</v>
      </c>
      <c r="H123" s="15">
        <f>'[1]TCE - ANEXO III - Preencher'!I132</f>
        <v>0</v>
      </c>
      <c r="I123" s="15">
        <f>'[1]TCE - ANEXO III - Preencher'!J132</f>
        <v>555.29920000000004</v>
      </c>
      <c r="J123" s="15">
        <f>'[1]TCE - ANEXO III - Preencher'!K132</f>
        <v>0</v>
      </c>
      <c r="K123" s="16">
        <f>'[1]TCE - ANEXO III - Preencher'!L132</f>
        <v>139.11000000000001</v>
      </c>
      <c r="L123" s="16">
        <f>'[1]TCE - ANEXO III - Preencher'!M132</f>
        <v>0</v>
      </c>
      <c r="M123" s="16">
        <f t="shared" si="7"/>
        <v>139.11000000000001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695.75920000000008</v>
      </c>
    </row>
    <row r="124" spans="1:28" s="4" customFormat="1">
      <c r="A124" s="9">
        <f>IFERROR(VLOOKUP(B124,'[1]DADOS (OCULTAR)'!$P$3:$R$91,3,0),"")</f>
        <v>9039744000356</v>
      </c>
      <c r="B124" s="10" t="str">
        <f>'[1]TCE - ANEXO III - Preencher'!C133</f>
        <v>UPA OLINDA</v>
      </c>
      <c r="C124" s="11"/>
      <c r="D124" s="12" t="str">
        <f>'[1]TCE - ANEXO III - Preencher'!E133</f>
        <v>IVISON MEIRELES MONTEIRO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5142-25</v>
      </c>
      <c r="G124" s="14" t="str">
        <f>IF('[1]TCE - ANEXO III - Preencher'!H133="","",'[1]TCE - ANEXO III - Preencher'!H133)</f>
        <v>12/2021</v>
      </c>
      <c r="H124" s="15">
        <f>'[1]TCE - ANEXO III - Preencher'!I133</f>
        <v>0</v>
      </c>
      <c r="I124" s="15">
        <f>'[1]TCE - ANEXO III - Preencher'!J133</f>
        <v>234.696</v>
      </c>
      <c r="J124" s="15">
        <f>'[1]TCE - ANEXO III - Preencher'!K133</f>
        <v>0</v>
      </c>
      <c r="K124" s="16">
        <f>'[1]TCE - ANEXO III - Preencher'!L133</f>
        <v>139.11000000000001</v>
      </c>
      <c r="L124" s="16">
        <f>'[1]TCE - ANEXO III - Preencher'!M133</f>
        <v>22.2</v>
      </c>
      <c r="M124" s="16">
        <f t="shared" si="7"/>
        <v>116.91000000000001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124.28</v>
      </c>
      <c r="R124" s="16">
        <f>'[1]TCE - ANEXO III - Preencher'!S133</f>
        <v>66.599999999999994</v>
      </c>
      <c r="S124" s="17">
        <f t="shared" si="9"/>
        <v>57.680000000000007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410.63600000000002</v>
      </c>
    </row>
    <row r="125" spans="1:28" s="4" customFormat="1">
      <c r="A125" s="9">
        <f>IFERROR(VLOOKUP(B125,'[1]DADOS (OCULTAR)'!$P$3:$R$91,3,0),"")</f>
        <v>9039744000356</v>
      </c>
      <c r="B125" s="10" t="str">
        <f>'[1]TCE - ANEXO III - Preencher'!C134</f>
        <v>UPA OLINDA</v>
      </c>
      <c r="C125" s="11"/>
      <c r="D125" s="12" t="str">
        <f>'[1]TCE - ANEXO III - Preencher'!E134</f>
        <v>JACKELINE DA SILVA PIRES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 t="str">
        <f>IF('[1]TCE - ANEXO III - Preencher'!H134="","",'[1]TCE - ANEXO III - Preencher'!H134)</f>
        <v>12/2021</v>
      </c>
      <c r="H125" s="15">
        <f>'[1]TCE - ANEXO III - Preencher'!I134</f>
        <v>0</v>
      </c>
      <c r="I125" s="15">
        <f>'[1]TCE - ANEXO III - Preencher'!J134</f>
        <v>191.75280000000001</v>
      </c>
      <c r="J125" s="15">
        <f>'[1]TCE - ANEXO III - Preencher'!K134</f>
        <v>0</v>
      </c>
      <c r="K125" s="16">
        <f>'[1]TCE - ANEXO III - Preencher'!L134</f>
        <v>139.11000000000001</v>
      </c>
      <c r="L125" s="16">
        <f>'[1]TCE - ANEXO III - Preencher'!M134</f>
        <v>28.67</v>
      </c>
      <c r="M125" s="16">
        <f t="shared" si="7"/>
        <v>110.44000000000001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234.1</v>
      </c>
      <c r="R125" s="16">
        <f>'[1]TCE - ANEXO III - Preencher'!S134</f>
        <v>70.52</v>
      </c>
      <c r="S125" s="17">
        <f t="shared" si="9"/>
        <v>163.57999999999998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467.12280000000004</v>
      </c>
    </row>
    <row r="126" spans="1:28" s="4" customFormat="1">
      <c r="A126" s="9">
        <f>IFERROR(VLOOKUP(B126,'[1]DADOS (OCULTAR)'!$P$3:$R$91,3,0),"")</f>
        <v>9039744000356</v>
      </c>
      <c r="B126" s="10" t="str">
        <f>'[1]TCE - ANEXO III - Preencher'!C135</f>
        <v>UPA OLINDA</v>
      </c>
      <c r="C126" s="11"/>
      <c r="D126" s="12" t="str">
        <f>'[1]TCE - ANEXO III - Preencher'!E135</f>
        <v>JACKSON DA SILVA PIRES NETO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3172-10</v>
      </c>
      <c r="G126" s="14" t="str">
        <f>IF('[1]TCE - ANEXO III - Preencher'!H135="","",'[1]TCE - ANEXO III - Preencher'!H135)</f>
        <v>12/2021</v>
      </c>
      <c r="H126" s="15">
        <f>'[1]TCE - ANEXO III - Preencher'!I135</f>
        <v>0</v>
      </c>
      <c r="I126" s="15">
        <f>'[1]TCE - ANEXO III - Preencher'!J135</f>
        <v>85.864000000000004</v>
      </c>
      <c r="J126" s="15">
        <f>'[1]TCE - ANEXO III - Preencher'!K135</f>
        <v>0</v>
      </c>
      <c r="K126" s="16">
        <f>'[1]TCE - ANEXO III - Preencher'!L135</f>
        <v>139.11000000000001</v>
      </c>
      <c r="L126" s="16">
        <f>'[1]TCE - ANEXO III - Preencher'!M135</f>
        <v>0</v>
      </c>
      <c r="M126" s="16">
        <f t="shared" si="7"/>
        <v>139.11000000000001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226.32400000000001</v>
      </c>
    </row>
    <row r="127" spans="1:28" s="4" customFormat="1">
      <c r="A127" s="9">
        <f>IFERROR(VLOOKUP(B127,'[1]DADOS (OCULTAR)'!$P$3:$R$91,3,0),"")</f>
        <v>9039744000356</v>
      </c>
      <c r="B127" s="10" t="str">
        <f>'[1]TCE - ANEXO III - Preencher'!C136</f>
        <v>UPA OLINDA</v>
      </c>
      <c r="C127" s="11"/>
      <c r="D127" s="12" t="str">
        <f>'[1]TCE - ANEXO III - Preencher'!E136</f>
        <v>JAILSON SOUZA DE CARVALHO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7823-20</v>
      </c>
      <c r="G127" s="14" t="str">
        <f>IF('[1]TCE - ANEXO III - Preencher'!H136="","",'[1]TCE - ANEXO III - Preencher'!H136)</f>
        <v>12/2021</v>
      </c>
      <c r="H127" s="15">
        <f>'[1]TCE - ANEXO III - Preencher'!I136</f>
        <v>0</v>
      </c>
      <c r="I127" s="15">
        <f>'[1]TCE - ANEXO III - Preencher'!J136</f>
        <v>241.56960000000001</v>
      </c>
      <c r="J127" s="15">
        <f>'[1]TCE - ANEXO III - Preencher'!K136</f>
        <v>0</v>
      </c>
      <c r="K127" s="16">
        <f>'[1]TCE - ANEXO III - Preencher'!L136</f>
        <v>139.11000000000001</v>
      </c>
      <c r="L127" s="16">
        <f>'[1]TCE - ANEXO III - Preencher'!M136</f>
        <v>30.19</v>
      </c>
      <c r="M127" s="16">
        <f t="shared" si="7"/>
        <v>108.92000000000002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244.28</v>
      </c>
      <c r="R127" s="16">
        <f>'[1]TCE - ANEXO III - Preencher'!S136</f>
        <v>90.58</v>
      </c>
      <c r="S127" s="17">
        <f t="shared" si="9"/>
        <v>153.69999999999999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505.53960000000001</v>
      </c>
    </row>
    <row r="128" spans="1:28" s="4" customFormat="1">
      <c r="A128" s="9">
        <f>IFERROR(VLOOKUP(B128,'[1]DADOS (OCULTAR)'!$P$3:$R$91,3,0),"")</f>
        <v>9039744000356</v>
      </c>
      <c r="B128" s="10" t="str">
        <f>'[1]TCE - ANEXO III - Preencher'!C137</f>
        <v>UPA OLINDA</v>
      </c>
      <c r="C128" s="11"/>
      <c r="D128" s="12" t="str">
        <f>'[1]TCE - ANEXO III - Preencher'!E137</f>
        <v>JAILTON JUNIOR MACEDO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7823-20</v>
      </c>
      <c r="G128" s="14" t="str">
        <f>IF('[1]TCE - ANEXO III - Preencher'!H137="","",'[1]TCE - ANEXO III - Preencher'!H137)</f>
        <v>12/2021</v>
      </c>
      <c r="H128" s="15">
        <f>'[1]TCE - ANEXO III - Preencher'!I137</f>
        <v>0</v>
      </c>
      <c r="I128" s="15">
        <f>'[1]TCE - ANEXO III - Preencher'!J137</f>
        <v>250.476</v>
      </c>
      <c r="J128" s="15">
        <f>'[1]TCE - ANEXO III - Preencher'!K137</f>
        <v>0</v>
      </c>
      <c r="K128" s="16">
        <f>'[1]TCE - ANEXO III - Preencher'!L137</f>
        <v>139.11000000000001</v>
      </c>
      <c r="L128" s="16">
        <f>'[1]TCE - ANEXO III - Preencher'!M137</f>
        <v>0</v>
      </c>
      <c r="M128" s="16">
        <f t="shared" si="7"/>
        <v>139.11000000000001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390.93600000000004</v>
      </c>
    </row>
    <row r="129" spans="1:28" s="4" customFormat="1">
      <c r="A129" s="9">
        <f>IFERROR(VLOOKUP(B129,'[1]DADOS (OCULTAR)'!$P$3:$R$91,3,0),"")</f>
        <v>9039744000356</v>
      </c>
      <c r="B129" s="10" t="str">
        <f>'[1]TCE - ANEXO III - Preencher'!C138</f>
        <v>UPA OLINDA</v>
      </c>
      <c r="C129" s="11"/>
      <c r="D129" s="12" t="str">
        <f>'[1]TCE - ANEXO III - Preencher'!E138</f>
        <v>JAIR MACIEL DE OLIVEIRA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7823-20</v>
      </c>
      <c r="G129" s="14" t="str">
        <f>IF('[1]TCE - ANEXO III - Preencher'!H138="","",'[1]TCE - ANEXO III - Preencher'!H138)</f>
        <v>12/2021</v>
      </c>
      <c r="H129" s="15">
        <f>'[1]TCE - ANEXO III - Preencher'!I138</f>
        <v>0</v>
      </c>
      <c r="I129" s="15">
        <f>'[1]TCE - ANEXO III - Preencher'!J138</f>
        <v>233.84479999999999</v>
      </c>
      <c r="J129" s="15">
        <f>'[1]TCE - ANEXO III - Preencher'!K138</f>
        <v>0</v>
      </c>
      <c r="K129" s="16">
        <f>'[1]TCE - ANEXO III - Preencher'!L138</f>
        <v>139.11000000000001</v>
      </c>
      <c r="L129" s="16">
        <f>'[1]TCE - ANEXO III - Preencher'!M138</f>
        <v>0</v>
      </c>
      <c r="M129" s="16">
        <f t="shared" si="7"/>
        <v>139.11000000000001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229.28</v>
      </c>
      <c r="R129" s="16">
        <f>'[1]TCE - ANEXO III - Preencher'!S138</f>
        <v>66.3</v>
      </c>
      <c r="S129" s="17">
        <f t="shared" si="9"/>
        <v>162.98000000000002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537.28480000000002</v>
      </c>
    </row>
    <row r="130" spans="1:28" s="4" customFormat="1">
      <c r="A130" s="9">
        <f>IFERROR(VLOOKUP(B130,'[1]DADOS (OCULTAR)'!$P$3:$R$91,3,0),"")</f>
        <v>9039744000356</v>
      </c>
      <c r="B130" s="10" t="str">
        <f>'[1]TCE - ANEXO III - Preencher'!C139</f>
        <v>UPA OLINDA</v>
      </c>
      <c r="C130" s="11"/>
      <c r="D130" s="12" t="str">
        <f>'[1]TCE - ANEXO III - Preencher'!E139</f>
        <v>JAIRO DA SILVA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12/2021</v>
      </c>
      <c r="H130" s="15">
        <f>'[1]TCE - ANEXO III - Preencher'!I139</f>
        <v>0</v>
      </c>
      <c r="I130" s="15">
        <f>'[1]TCE - ANEXO III - Preencher'!J139</f>
        <v>209.36160000000001</v>
      </c>
      <c r="J130" s="15">
        <f>'[1]TCE - ANEXO III - Preencher'!K139</f>
        <v>0</v>
      </c>
      <c r="K130" s="16">
        <f>'[1]TCE - ANEXO III - Preencher'!L139</f>
        <v>139.11000000000001</v>
      </c>
      <c r="L130" s="16">
        <f>'[1]TCE - ANEXO III - Preencher'!M139</f>
        <v>0</v>
      </c>
      <c r="M130" s="16">
        <f t="shared" si="7"/>
        <v>139.11000000000001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116.5</v>
      </c>
      <c r="R130" s="16">
        <f>'[1]TCE - ANEXO III - Preencher'!S139</f>
        <v>65.180000000000007</v>
      </c>
      <c r="S130" s="17">
        <f t="shared" si="9"/>
        <v>51.319999999999993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401.14160000000004</v>
      </c>
    </row>
    <row r="131" spans="1:28" s="4" customFormat="1">
      <c r="A131" s="9">
        <f>IFERROR(VLOOKUP(B131,'[1]DADOS (OCULTAR)'!$P$3:$R$91,3,0),"")</f>
        <v>9039744000356</v>
      </c>
      <c r="B131" s="10" t="str">
        <f>'[1]TCE - ANEXO III - Preencher'!C140</f>
        <v>UPA OLINDA</v>
      </c>
      <c r="C131" s="11"/>
      <c r="D131" s="12" t="str">
        <f>'[1]TCE - ANEXO III - Preencher'!E140</f>
        <v>JAKIELE BEM GOMES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 t="str">
        <f>IF('[1]TCE - ANEXO III - Preencher'!H140="","",'[1]TCE - ANEXO III - Preencher'!H140)</f>
        <v>12/2021</v>
      </c>
      <c r="H131" s="15">
        <f>'[1]TCE - ANEXO III - Preencher'!I140</f>
        <v>0</v>
      </c>
      <c r="I131" s="15">
        <f>'[1]TCE - ANEXO III - Preencher'!J140</f>
        <v>1300.3248000000001</v>
      </c>
      <c r="J131" s="15">
        <f>'[1]TCE - ANEXO III - Preencher'!K140</f>
        <v>0</v>
      </c>
      <c r="K131" s="16">
        <f>'[1]TCE - ANEXO III - Preencher'!L140</f>
        <v>139.11000000000001</v>
      </c>
      <c r="L131" s="16">
        <f>'[1]TCE - ANEXO III - Preencher'!M140</f>
        <v>0</v>
      </c>
      <c r="M131" s="16">
        <f t="shared" si="7"/>
        <v>139.11000000000001</v>
      </c>
      <c r="N131" s="16">
        <f>'[1]TCE - ANEXO III - Preencher'!O140</f>
        <v>10.83</v>
      </c>
      <c r="O131" s="16">
        <f>'[1]TCE - ANEXO III - Preencher'!P140</f>
        <v>0</v>
      </c>
      <c r="P131" s="17">
        <f t="shared" si="8"/>
        <v>10.83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1450.2647999999999</v>
      </c>
    </row>
    <row r="132" spans="1:28" s="4" customFormat="1">
      <c r="A132" s="9">
        <f>IFERROR(VLOOKUP(B132,'[1]DADOS (OCULTAR)'!$P$3:$R$91,3,0),"")</f>
        <v>9039744000356</v>
      </c>
      <c r="B132" s="10" t="str">
        <f>'[1]TCE - ANEXO III - Preencher'!C141</f>
        <v>UPA OLINDA</v>
      </c>
      <c r="C132" s="11"/>
      <c r="D132" s="12" t="str">
        <f>'[1]TCE - ANEXO III - Preencher'!E141</f>
        <v>JANAINA BARBOSA DE FRAGA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12/2021</v>
      </c>
      <c r="H132" s="15">
        <f>'[1]TCE - ANEXO III - Preencher'!I141</f>
        <v>0</v>
      </c>
      <c r="I132" s="15">
        <f>'[1]TCE - ANEXO III - Preencher'!J141</f>
        <v>177.58799999999999</v>
      </c>
      <c r="J132" s="15">
        <f>'[1]TCE - ANEXO III - Preencher'!K141</f>
        <v>0</v>
      </c>
      <c r="K132" s="16">
        <f>'[1]TCE - ANEXO III - Preencher'!L141</f>
        <v>139.11000000000001</v>
      </c>
      <c r="L132" s="16">
        <f>'[1]TCE - ANEXO III - Preencher'!M141</f>
        <v>22.48</v>
      </c>
      <c r="M132" s="16">
        <f t="shared" ref="M132:M195" si="13">K132-L132</f>
        <v>116.63000000000001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244.28</v>
      </c>
      <c r="R132" s="16">
        <f>'[1]TCE - ANEXO III - Preencher'!S141</f>
        <v>67.430000000000007</v>
      </c>
      <c r="S132" s="17">
        <f t="shared" ref="S132:S195" si="15">Q132-R132</f>
        <v>176.85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472.41800000000001</v>
      </c>
    </row>
    <row r="133" spans="1:28" s="4" customFormat="1">
      <c r="A133" s="9">
        <f>IFERROR(VLOOKUP(B133,'[1]DADOS (OCULTAR)'!$P$3:$R$91,3,0),"")</f>
        <v>9039744000356</v>
      </c>
      <c r="B133" s="10" t="str">
        <f>'[1]TCE - ANEXO III - Preencher'!C142</f>
        <v>UPA OLINDA</v>
      </c>
      <c r="C133" s="11"/>
      <c r="D133" s="12" t="str">
        <f>'[1]TCE - ANEXO III - Preencher'!E142</f>
        <v>JENNIFFER PACHECO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12/2021</v>
      </c>
      <c r="H133" s="15">
        <f>'[1]TCE - ANEXO III - Preencher'!I142</f>
        <v>0</v>
      </c>
      <c r="I133" s="15">
        <f>'[1]TCE - ANEXO III - Preencher'!J142</f>
        <v>181.38</v>
      </c>
      <c r="J133" s="15">
        <f>'[1]TCE - ANEXO III - Preencher'!K142</f>
        <v>0</v>
      </c>
      <c r="K133" s="16">
        <f>'[1]TCE - ANEXO III - Preencher'!L142</f>
        <v>139.11000000000001</v>
      </c>
      <c r="L133" s="16">
        <f>'[1]TCE - ANEXO III - Preencher'!M142</f>
        <v>22.48</v>
      </c>
      <c r="M133" s="16">
        <f t="shared" si="13"/>
        <v>116.63000000000001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157.28</v>
      </c>
      <c r="R133" s="16">
        <f>'[1]TCE - ANEXO III - Preencher'!S142</f>
        <v>60.2</v>
      </c>
      <c r="S133" s="17">
        <f t="shared" si="15"/>
        <v>97.08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396.44</v>
      </c>
    </row>
    <row r="134" spans="1:28" s="4" customFormat="1">
      <c r="A134" s="9">
        <f>IFERROR(VLOOKUP(B134,'[1]DADOS (OCULTAR)'!$P$3:$R$91,3,0),"")</f>
        <v>9039744000356</v>
      </c>
      <c r="B134" s="10" t="str">
        <f>'[1]TCE - ANEXO III - Preencher'!C143</f>
        <v>UPA OLINDA</v>
      </c>
      <c r="C134" s="11"/>
      <c r="D134" s="12" t="str">
        <f>'[1]TCE - ANEXO III - Preencher'!E143</f>
        <v>JESSICA FERNANDES DE LIMA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 t="str">
        <f>IF('[1]TCE - ANEXO III - Preencher'!H143="","",'[1]TCE - ANEXO III - Preencher'!H143)</f>
        <v>12/2021</v>
      </c>
      <c r="H134" s="15">
        <f>'[1]TCE - ANEXO III - Preencher'!I143</f>
        <v>0</v>
      </c>
      <c r="I134" s="15">
        <f>'[1]TCE - ANEXO III - Preencher'!J143</f>
        <v>714.12559999999996</v>
      </c>
      <c r="J134" s="15">
        <f>'[1]TCE - ANEXO III - Preencher'!K143</f>
        <v>0</v>
      </c>
      <c r="K134" s="16">
        <f>'[1]TCE - ANEXO III - Preencher'!L143</f>
        <v>139.11000000000001</v>
      </c>
      <c r="L134" s="16">
        <f>'[1]TCE - ANEXO III - Preencher'!M143</f>
        <v>0</v>
      </c>
      <c r="M134" s="16">
        <f t="shared" si="13"/>
        <v>139.11000000000001</v>
      </c>
      <c r="N134" s="16">
        <f>'[1]TCE - ANEXO III - Preencher'!O143</f>
        <v>10.83</v>
      </c>
      <c r="O134" s="16">
        <f>'[1]TCE - ANEXO III - Preencher'!P143</f>
        <v>0</v>
      </c>
      <c r="P134" s="17">
        <f t="shared" si="14"/>
        <v>10.83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864.06560000000002</v>
      </c>
    </row>
    <row r="135" spans="1:28" s="4" customFormat="1">
      <c r="A135" s="9">
        <f>IFERROR(VLOOKUP(B135,'[1]DADOS (OCULTAR)'!$P$3:$R$91,3,0),"")</f>
        <v>9039744000356</v>
      </c>
      <c r="B135" s="10" t="str">
        <f>'[1]TCE - ANEXO III - Preencher'!C144</f>
        <v>UPA OLINDA</v>
      </c>
      <c r="C135" s="11"/>
      <c r="D135" s="12" t="str">
        <f>'[1]TCE - ANEXO III - Preencher'!E144</f>
        <v>JESSIKA LIMA DE SOUZA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12/2021</v>
      </c>
      <c r="H135" s="15">
        <f>'[1]TCE - ANEXO III - Preencher'!I144</f>
        <v>0</v>
      </c>
      <c r="I135" s="15">
        <f>'[1]TCE - ANEXO III - Preencher'!J144</f>
        <v>332.2432</v>
      </c>
      <c r="J135" s="15">
        <f>'[1]TCE - ANEXO III - Preencher'!K144</f>
        <v>0</v>
      </c>
      <c r="K135" s="16">
        <f>'[1]TCE - ANEXO III - Preencher'!L144</f>
        <v>139.11000000000001</v>
      </c>
      <c r="L135" s="16">
        <f>'[1]TCE - ANEXO III - Preencher'!M144</f>
        <v>22.48</v>
      </c>
      <c r="M135" s="16">
        <f t="shared" si="13"/>
        <v>116.63000000000001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11.5</v>
      </c>
      <c r="R135" s="16">
        <f>'[1]TCE - ANEXO III - Preencher'!S144</f>
        <v>0</v>
      </c>
      <c r="S135" s="17">
        <f t="shared" si="15"/>
        <v>11.5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461.72320000000002</v>
      </c>
    </row>
    <row r="136" spans="1:28" s="4" customFormat="1">
      <c r="A136" s="9">
        <f>IFERROR(VLOOKUP(B136,'[1]DADOS (OCULTAR)'!$P$3:$R$91,3,0),"")</f>
        <v>9039744000356</v>
      </c>
      <c r="B136" s="10" t="str">
        <f>'[1]TCE - ANEXO III - Preencher'!C145</f>
        <v>UPA OLINDA</v>
      </c>
      <c r="C136" s="11"/>
      <c r="D136" s="12" t="str">
        <f>'[1]TCE - ANEXO III - Preencher'!E145</f>
        <v>JESSIKA RAYANNE BATISTA DAS NEVES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3172-10</v>
      </c>
      <c r="G136" s="14" t="str">
        <f>IF('[1]TCE - ANEXO III - Preencher'!H145="","",'[1]TCE - ANEXO III - Preencher'!H145)</f>
        <v>12/2021</v>
      </c>
      <c r="H136" s="15">
        <f>'[1]TCE - ANEXO III - Preencher'!I145</f>
        <v>0</v>
      </c>
      <c r="I136" s="15">
        <f>'[1]TCE - ANEXO III - Preencher'!J145</f>
        <v>210.28880000000001</v>
      </c>
      <c r="J136" s="15">
        <f>'[1]TCE - ANEXO III - Preencher'!K145</f>
        <v>0</v>
      </c>
      <c r="K136" s="16">
        <f>'[1]TCE - ANEXO III - Preencher'!L145</f>
        <v>139.11000000000001</v>
      </c>
      <c r="L136" s="16">
        <f>'[1]TCE - ANEXO III - Preencher'!M145</f>
        <v>36.53</v>
      </c>
      <c r="M136" s="16">
        <f t="shared" si="13"/>
        <v>102.58000000000001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314.21880000000004</v>
      </c>
    </row>
    <row r="137" spans="1:28" s="4" customFormat="1">
      <c r="A137" s="9">
        <f>IFERROR(VLOOKUP(B137,'[1]DADOS (OCULTAR)'!$P$3:$R$91,3,0),"")</f>
        <v>9039744000356</v>
      </c>
      <c r="B137" s="10" t="str">
        <f>'[1]TCE - ANEXO III - Preencher'!C146</f>
        <v>UPA OLINDA</v>
      </c>
      <c r="C137" s="11"/>
      <c r="D137" s="12" t="str">
        <f>'[1]TCE - ANEXO III - Preencher'!E146</f>
        <v>JOABE GOMES DO NASCIMENTO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5174-10</v>
      </c>
      <c r="G137" s="14" t="str">
        <f>IF('[1]TCE - ANEXO III - Preencher'!H146="","",'[1]TCE - ANEXO III - Preencher'!H146)</f>
        <v>12/2021</v>
      </c>
      <c r="H137" s="15">
        <f>'[1]TCE - ANEXO III - Preencher'!I146</f>
        <v>0</v>
      </c>
      <c r="I137" s="15">
        <f>'[1]TCE - ANEXO III - Preencher'!J146</f>
        <v>201.50960000000001</v>
      </c>
      <c r="J137" s="15">
        <f>'[1]TCE - ANEXO III - Preencher'!K146</f>
        <v>0</v>
      </c>
      <c r="K137" s="16">
        <f>'[1]TCE - ANEXO III - Preencher'!L146</f>
        <v>139.11000000000001</v>
      </c>
      <c r="L137" s="16">
        <f>'[1]TCE - ANEXO III - Preencher'!M146</f>
        <v>22.26</v>
      </c>
      <c r="M137" s="16">
        <f t="shared" si="13"/>
        <v>116.85000000000001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145.6</v>
      </c>
      <c r="R137" s="16">
        <f>'[1]TCE - ANEXO III - Preencher'!S146</f>
        <v>63.43</v>
      </c>
      <c r="S137" s="17">
        <f t="shared" si="15"/>
        <v>82.169999999999987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401.87959999999998</v>
      </c>
    </row>
    <row r="138" spans="1:28" s="4" customFormat="1">
      <c r="A138" s="9">
        <f>IFERROR(VLOOKUP(B138,'[1]DADOS (OCULTAR)'!$P$3:$R$91,3,0),"")</f>
        <v>9039744000356</v>
      </c>
      <c r="B138" s="10" t="str">
        <f>'[1]TCE - ANEXO III - Preencher'!C147</f>
        <v>UPA OLINDA</v>
      </c>
      <c r="C138" s="11"/>
      <c r="D138" s="12" t="str">
        <f>'[1]TCE - ANEXO III - Preencher'!E147</f>
        <v>JOAO ALBERICO OLIVEIRA DE ARAUJO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3241-15</v>
      </c>
      <c r="G138" s="14" t="str">
        <f>IF('[1]TCE - ANEXO III - Preencher'!H147="","",'[1]TCE - ANEXO III - Preencher'!H147)</f>
        <v>12/2021</v>
      </c>
      <c r="H138" s="15">
        <f>'[1]TCE - ANEXO III - Preencher'!I147</f>
        <v>0</v>
      </c>
      <c r="I138" s="15">
        <f>'[1]TCE - ANEXO III - Preencher'!J147</f>
        <v>466.46719999999999</v>
      </c>
      <c r="J138" s="15">
        <f>'[1]TCE - ANEXO III - Preencher'!K147</f>
        <v>0</v>
      </c>
      <c r="K138" s="16">
        <f>'[1]TCE - ANEXO III - Preencher'!L147</f>
        <v>139.11000000000001</v>
      </c>
      <c r="L138" s="16">
        <f>'[1]TCE - ANEXO III - Preencher'!M147</f>
        <v>5.42</v>
      </c>
      <c r="M138" s="16">
        <f t="shared" si="13"/>
        <v>133.69000000000003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601.50720000000001</v>
      </c>
    </row>
    <row r="139" spans="1:28" s="4" customFormat="1">
      <c r="A139" s="9">
        <f>IFERROR(VLOOKUP(B139,'[1]DADOS (OCULTAR)'!$P$3:$R$91,3,0),"")</f>
        <v>9039744000356</v>
      </c>
      <c r="B139" s="10" t="str">
        <f>'[1]TCE - ANEXO III - Preencher'!C148</f>
        <v>UPA OLINDA</v>
      </c>
      <c r="C139" s="11"/>
      <c r="D139" s="12" t="str">
        <f>'[1]TCE - ANEXO III - Preencher'!E148</f>
        <v>JOAO ALEXANDRE ALVES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9511-05</v>
      </c>
      <c r="G139" s="14" t="str">
        <f>IF('[1]TCE - ANEXO III - Preencher'!H148="","",'[1]TCE - ANEXO III - Preencher'!H148)</f>
        <v>12/2021</v>
      </c>
      <c r="H139" s="15">
        <f>'[1]TCE - ANEXO III - Preencher'!I148</f>
        <v>0</v>
      </c>
      <c r="I139" s="15">
        <f>'[1]TCE - ANEXO III - Preencher'!J148</f>
        <v>215.1968</v>
      </c>
      <c r="J139" s="15">
        <f>'[1]TCE - ANEXO III - Preencher'!K148</f>
        <v>0</v>
      </c>
      <c r="K139" s="16">
        <f>'[1]TCE - ANEXO III - Preencher'!L148</f>
        <v>139.11000000000001</v>
      </c>
      <c r="L139" s="16">
        <f>'[1]TCE - ANEXO III - Preencher'!M148</f>
        <v>27.59</v>
      </c>
      <c r="M139" s="16">
        <f t="shared" si="13"/>
        <v>111.52000000000001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167.2</v>
      </c>
      <c r="R139" s="16">
        <f>'[1]TCE - ANEXO III - Preencher'!S148</f>
        <v>82.77</v>
      </c>
      <c r="S139" s="17">
        <f t="shared" si="15"/>
        <v>84.429999999999993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412.49680000000006</v>
      </c>
    </row>
    <row r="140" spans="1:28" s="4" customFormat="1">
      <c r="A140" s="9">
        <f>IFERROR(VLOOKUP(B140,'[1]DADOS (OCULTAR)'!$P$3:$R$91,3,0),"")</f>
        <v>9039744000356</v>
      </c>
      <c r="B140" s="10" t="str">
        <f>'[1]TCE - ANEXO III - Preencher'!C149</f>
        <v>UPA OLINDA</v>
      </c>
      <c r="C140" s="11"/>
      <c r="D140" s="12" t="str">
        <f>'[1]TCE - ANEXO III - Preencher'!E149</f>
        <v>JOAO GABRIEL CARNEIRO DE LIRA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7664-20</v>
      </c>
      <c r="G140" s="14" t="str">
        <f>IF('[1]TCE - ANEXO III - Preencher'!H149="","",'[1]TCE - ANEXO III - Preencher'!H149)</f>
        <v>12/2021</v>
      </c>
      <c r="H140" s="15">
        <f>'[1]TCE - ANEXO III - Preencher'!I149</f>
        <v>0</v>
      </c>
      <c r="I140" s="15">
        <f>'[1]TCE - ANEXO III - Preencher'!J149</f>
        <v>245.27199999999999</v>
      </c>
      <c r="J140" s="15">
        <f>'[1]TCE - ANEXO III - Preencher'!K149</f>
        <v>0</v>
      </c>
      <c r="K140" s="16">
        <f>'[1]TCE - ANEXO III - Preencher'!L149</f>
        <v>139.11000000000001</v>
      </c>
      <c r="L140" s="16">
        <f>'[1]TCE - ANEXO III - Preencher'!M149</f>
        <v>5.42</v>
      </c>
      <c r="M140" s="16">
        <f t="shared" si="13"/>
        <v>133.69000000000003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380.31200000000001</v>
      </c>
    </row>
    <row r="141" spans="1:28" s="4" customFormat="1">
      <c r="A141" s="9">
        <f>IFERROR(VLOOKUP(B141,'[1]DADOS (OCULTAR)'!$P$3:$R$91,3,0),"")</f>
        <v>9039744000356</v>
      </c>
      <c r="B141" s="10" t="str">
        <f>'[1]TCE - ANEXO III - Preencher'!C150</f>
        <v>UPA OLINDA</v>
      </c>
      <c r="C141" s="11"/>
      <c r="D141" s="12" t="str">
        <f>'[1]TCE - ANEXO III - Preencher'!E150</f>
        <v>JOCASTRA MARIA DA SILVA SANTOS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5134-30</v>
      </c>
      <c r="G141" s="14" t="str">
        <f>IF('[1]TCE - ANEXO III - Preencher'!H150="","",'[1]TCE - ANEXO III - Preencher'!H150)</f>
        <v>12/2021</v>
      </c>
      <c r="H141" s="15">
        <f>'[1]TCE - ANEXO III - Preencher'!I150</f>
        <v>0</v>
      </c>
      <c r="I141" s="15">
        <f>'[1]TCE - ANEXO III - Preencher'!J150</f>
        <v>146.30240000000001</v>
      </c>
      <c r="J141" s="15">
        <f>'[1]TCE - ANEXO III - Preencher'!K150</f>
        <v>0</v>
      </c>
      <c r="K141" s="16">
        <f>'[1]TCE - ANEXO III - Preencher'!L150</f>
        <v>139.11000000000001</v>
      </c>
      <c r="L141" s="16">
        <f>'[1]TCE - ANEXO III - Preencher'!M150</f>
        <v>22.2</v>
      </c>
      <c r="M141" s="16">
        <f t="shared" si="13"/>
        <v>116.91000000000001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116.5</v>
      </c>
      <c r="R141" s="16">
        <f>'[1]TCE - ANEXO III - Preencher'!S150</f>
        <v>66.599999999999994</v>
      </c>
      <c r="S141" s="17">
        <f t="shared" si="15"/>
        <v>49.900000000000006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314.4624</v>
      </c>
    </row>
    <row r="142" spans="1:28" s="4" customFormat="1">
      <c r="A142" s="9">
        <f>IFERROR(VLOOKUP(B142,'[1]DADOS (OCULTAR)'!$P$3:$R$91,3,0),"")</f>
        <v>9039744000356</v>
      </c>
      <c r="B142" s="10" t="str">
        <f>'[1]TCE - ANEXO III - Preencher'!C151</f>
        <v>UPA OLINDA</v>
      </c>
      <c r="C142" s="11"/>
      <c r="D142" s="12" t="str">
        <f>'[1]TCE - ANEXO III - Preencher'!E151</f>
        <v>JOSE FRANCISCO DO MONTE GALVAO JUNIOR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1421-05</v>
      </c>
      <c r="G142" s="14" t="str">
        <f>IF('[1]TCE - ANEXO III - Preencher'!H151="","",'[1]TCE - ANEXO III - Preencher'!H151)</f>
        <v>12/2021</v>
      </c>
      <c r="H142" s="15">
        <f>'[1]TCE - ANEXO III - Preencher'!I151</f>
        <v>0</v>
      </c>
      <c r="I142" s="15">
        <f>'[1]TCE - ANEXO III - Preencher'!J151</f>
        <v>708.7016000000001</v>
      </c>
      <c r="J142" s="15">
        <f>'[1]TCE - ANEXO III - Preencher'!K151</f>
        <v>0</v>
      </c>
      <c r="K142" s="16">
        <f>'[1]TCE - ANEXO III - Preencher'!L151</f>
        <v>139.11000000000001</v>
      </c>
      <c r="L142" s="16">
        <f>'[1]TCE - ANEXO III - Preencher'!M151</f>
        <v>30</v>
      </c>
      <c r="M142" s="16">
        <f t="shared" si="13"/>
        <v>109.11000000000001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819.16160000000013</v>
      </c>
    </row>
    <row r="143" spans="1:28" s="4" customFormat="1">
      <c r="A143" s="9">
        <f>IFERROR(VLOOKUP(B143,'[1]DADOS (OCULTAR)'!$P$3:$R$91,3,0),"")</f>
        <v>9039744000356</v>
      </c>
      <c r="B143" s="10" t="str">
        <f>'[1]TCE - ANEXO III - Preencher'!C152</f>
        <v>UPA OLINDA</v>
      </c>
      <c r="C143" s="11"/>
      <c r="D143" s="12" t="str">
        <f>'[1]TCE - ANEXO III - Preencher'!E152</f>
        <v>JOSE VICENTE FERREIRA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7664-20</v>
      </c>
      <c r="G143" s="14" t="str">
        <f>IF('[1]TCE - ANEXO III - Preencher'!H152="","",'[1]TCE - ANEXO III - Preencher'!H152)</f>
        <v>12/2021</v>
      </c>
      <c r="H143" s="15">
        <f>'[1]TCE - ANEXO III - Preencher'!I152</f>
        <v>0</v>
      </c>
      <c r="I143" s="15">
        <f>'[1]TCE - ANEXO III - Preencher'!J152</f>
        <v>229.452</v>
      </c>
      <c r="J143" s="15">
        <f>'[1]TCE - ANEXO III - Preencher'!K152</f>
        <v>0</v>
      </c>
      <c r="K143" s="16">
        <f>'[1]TCE - ANEXO III - Preencher'!L152</f>
        <v>139.11000000000001</v>
      </c>
      <c r="L143" s="16">
        <f>'[1]TCE - ANEXO III - Preencher'!M152</f>
        <v>0</v>
      </c>
      <c r="M143" s="16">
        <f t="shared" si="13"/>
        <v>139.11000000000001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369.91200000000003</v>
      </c>
    </row>
    <row r="144" spans="1:28" s="4" customFormat="1">
      <c r="A144" s="9">
        <f>IFERROR(VLOOKUP(B144,'[1]DADOS (OCULTAR)'!$P$3:$R$91,3,0),"")</f>
        <v>9039744000356</v>
      </c>
      <c r="B144" s="10" t="str">
        <f>'[1]TCE - ANEXO III - Preencher'!C153</f>
        <v>UPA OLINDA</v>
      </c>
      <c r="C144" s="11"/>
      <c r="D144" s="12" t="str">
        <f>'[1]TCE - ANEXO III - Preencher'!E153</f>
        <v>JOSE WELLINGTON DA SILVA PEREIRA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12/2021</v>
      </c>
      <c r="H144" s="15">
        <f>'[1]TCE - ANEXO III - Preencher'!I153</f>
        <v>0</v>
      </c>
      <c r="I144" s="15">
        <f>'[1]TCE - ANEXO III - Preencher'!J153</f>
        <v>173.78479999999999</v>
      </c>
      <c r="J144" s="15">
        <f>'[1]TCE - ANEXO III - Preencher'!K153</f>
        <v>0</v>
      </c>
      <c r="K144" s="16">
        <f>'[1]TCE - ANEXO III - Preencher'!L153</f>
        <v>139.11000000000001</v>
      </c>
      <c r="L144" s="16">
        <f>'[1]TCE - ANEXO III - Preencher'!M153</f>
        <v>22.48</v>
      </c>
      <c r="M144" s="16">
        <f t="shared" si="13"/>
        <v>116.63000000000001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136.75</v>
      </c>
      <c r="R144" s="16">
        <f>'[1]TCE - ANEXO III - Preencher'!S153</f>
        <v>63.45</v>
      </c>
      <c r="S144" s="17">
        <f t="shared" si="15"/>
        <v>73.3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365.06480000000005</v>
      </c>
    </row>
    <row r="145" spans="1:28" s="4" customFormat="1">
      <c r="A145" s="9">
        <f>IFERROR(VLOOKUP(B145,'[1]DADOS (OCULTAR)'!$P$3:$R$91,3,0),"")</f>
        <v>9039744000356</v>
      </c>
      <c r="B145" s="10" t="str">
        <f>'[1]TCE - ANEXO III - Preencher'!C154</f>
        <v>UPA OLINDA</v>
      </c>
      <c r="C145" s="11"/>
      <c r="D145" s="12" t="str">
        <f>'[1]TCE - ANEXO III - Preencher'!E154</f>
        <v>JOSELI CAVALCANTE DE ANDRADE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12/2021</v>
      </c>
      <c r="H145" s="15">
        <f>'[1]TCE - ANEXO III - Preencher'!I154</f>
        <v>0</v>
      </c>
      <c r="I145" s="15">
        <f>'[1]TCE - ANEXO III - Preencher'!J154</f>
        <v>224.0712</v>
      </c>
      <c r="J145" s="15">
        <f>'[1]TCE - ANEXO III - Preencher'!K154</f>
        <v>0</v>
      </c>
      <c r="K145" s="16">
        <f>'[1]TCE - ANEXO III - Preencher'!L154</f>
        <v>139.11000000000001</v>
      </c>
      <c r="L145" s="16">
        <f>'[1]TCE - ANEXO III - Preencher'!M154</f>
        <v>22.48</v>
      </c>
      <c r="M145" s="16">
        <f t="shared" si="13"/>
        <v>116.63000000000001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124</v>
      </c>
      <c r="R145" s="16">
        <f>'[1]TCE - ANEXO III - Preencher'!S154</f>
        <v>63.45</v>
      </c>
      <c r="S145" s="17">
        <f t="shared" si="15"/>
        <v>60.55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402.60120000000006</v>
      </c>
    </row>
    <row r="146" spans="1:28" s="4" customFormat="1">
      <c r="A146" s="9">
        <f>IFERROR(VLOOKUP(B146,'[1]DADOS (OCULTAR)'!$P$3:$R$91,3,0),"")</f>
        <v>9039744000356</v>
      </c>
      <c r="B146" s="10" t="str">
        <f>'[1]TCE - ANEXO III - Preencher'!C155</f>
        <v>UPA OLINDA</v>
      </c>
      <c r="C146" s="11"/>
      <c r="D146" s="12" t="str">
        <f>'[1]TCE - ANEXO III - Preencher'!E155</f>
        <v>JOSETE ALVES DO AMARAL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 t="str">
        <f>IF('[1]TCE - ANEXO III - Preencher'!H155="","",'[1]TCE - ANEXO III - Preencher'!H155)</f>
        <v>12/2021</v>
      </c>
      <c r="H146" s="15">
        <f>'[1]TCE - ANEXO III - Preencher'!I155</f>
        <v>0</v>
      </c>
      <c r="I146" s="15">
        <f>'[1]TCE - ANEXO III - Preencher'!J155</f>
        <v>1322.4264000000001</v>
      </c>
      <c r="J146" s="15">
        <f>'[1]TCE - ANEXO III - Preencher'!K155</f>
        <v>0</v>
      </c>
      <c r="K146" s="16">
        <f>'[1]TCE - ANEXO III - Preencher'!L155</f>
        <v>139.11000000000001</v>
      </c>
      <c r="L146" s="16">
        <f>'[1]TCE - ANEXO III - Preencher'!M155</f>
        <v>6.34</v>
      </c>
      <c r="M146" s="16">
        <f t="shared" si="13"/>
        <v>132.77000000000001</v>
      </c>
      <c r="N146" s="16">
        <f>'[1]TCE - ANEXO III - Preencher'!O155</f>
        <v>10.83</v>
      </c>
      <c r="O146" s="16">
        <f>'[1]TCE - ANEXO III - Preencher'!P155</f>
        <v>0</v>
      </c>
      <c r="P146" s="17">
        <f t="shared" si="14"/>
        <v>10.83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1466.0264</v>
      </c>
    </row>
    <row r="147" spans="1:28" s="4" customFormat="1">
      <c r="A147" s="9">
        <f>IFERROR(VLOOKUP(B147,'[1]DADOS (OCULTAR)'!$P$3:$R$91,3,0),"")</f>
        <v>9039744000356</v>
      </c>
      <c r="B147" s="10" t="str">
        <f>'[1]TCE - ANEXO III - Preencher'!C156</f>
        <v>UPA OLINDA</v>
      </c>
      <c r="C147" s="11"/>
      <c r="D147" s="12" t="str">
        <f>'[1]TCE - ANEXO III - Preencher'!E156</f>
        <v>JOYCE DOS SANTOS SOARES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4110-10</v>
      </c>
      <c r="G147" s="14" t="str">
        <f>IF('[1]TCE - ANEXO III - Preencher'!H156="","",'[1]TCE - ANEXO III - Preencher'!H156)</f>
        <v>12/2021</v>
      </c>
      <c r="H147" s="15">
        <f>'[1]TCE - ANEXO III - Preencher'!I156</f>
        <v>0</v>
      </c>
      <c r="I147" s="15">
        <f>'[1]TCE - ANEXO III - Preencher'!J156</f>
        <v>224.66399999999999</v>
      </c>
      <c r="J147" s="15">
        <f>'[1]TCE - ANEXO III - Preencher'!K156</f>
        <v>0</v>
      </c>
      <c r="K147" s="16">
        <f>'[1]TCE - ANEXO III - Preencher'!L156</f>
        <v>139.11000000000001</v>
      </c>
      <c r="L147" s="16">
        <f>'[1]TCE - ANEXO III - Preencher'!M156</f>
        <v>0</v>
      </c>
      <c r="M147" s="16">
        <f t="shared" si="13"/>
        <v>139.11000000000001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365.12400000000002</v>
      </c>
    </row>
    <row r="148" spans="1:28" s="4" customFormat="1">
      <c r="A148" s="9">
        <f>IFERROR(VLOOKUP(B148,'[1]DADOS (OCULTAR)'!$P$3:$R$91,3,0),"")</f>
        <v>9039744000356</v>
      </c>
      <c r="B148" s="10" t="str">
        <f>'[1]TCE - ANEXO III - Preencher'!C157</f>
        <v>UPA OLINDA</v>
      </c>
      <c r="C148" s="11"/>
      <c r="D148" s="12" t="str">
        <f>'[1]TCE - ANEXO III - Preencher'!E157</f>
        <v>JULIA CALINA RODRIGUES GUEDES SANTOS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12/2021</v>
      </c>
      <c r="H148" s="15">
        <f>'[1]TCE - ANEXO III - Preencher'!I157</f>
        <v>0</v>
      </c>
      <c r="I148" s="15">
        <f>'[1]TCE - ANEXO III - Preencher'!J157</f>
        <v>434.64240000000001</v>
      </c>
      <c r="J148" s="15">
        <f>'[1]TCE - ANEXO III - Preencher'!K157</f>
        <v>0</v>
      </c>
      <c r="K148" s="16">
        <f>'[1]TCE - ANEXO III - Preencher'!L157</f>
        <v>139.11000000000001</v>
      </c>
      <c r="L148" s="16">
        <f>'[1]TCE - ANEXO III - Preencher'!M157</f>
        <v>0</v>
      </c>
      <c r="M148" s="16">
        <f t="shared" si="13"/>
        <v>139.11000000000001</v>
      </c>
      <c r="N148" s="16">
        <f>'[1]TCE - ANEXO III - Preencher'!O157</f>
        <v>10.83</v>
      </c>
      <c r="O148" s="16">
        <f>'[1]TCE - ANEXO III - Preencher'!P157</f>
        <v>0</v>
      </c>
      <c r="P148" s="17">
        <f t="shared" si="14"/>
        <v>10.83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584.58240000000012</v>
      </c>
    </row>
    <row r="149" spans="1:28" s="4" customFormat="1">
      <c r="A149" s="9">
        <f>IFERROR(VLOOKUP(B149,'[1]DADOS (OCULTAR)'!$P$3:$R$91,3,0),"")</f>
        <v>9039744000356</v>
      </c>
      <c r="B149" s="10" t="str">
        <f>'[1]TCE - ANEXO III - Preencher'!C158</f>
        <v>UPA OLINDA</v>
      </c>
      <c r="C149" s="11"/>
      <c r="D149" s="12" t="str">
        <f>'[1]TCE - ANEXO III - Preencher'!E158</f>
        <v>JULIANA JOSEFA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12/2021</v>
      </c>
      <c r="H149" s="15">
        <f>'[1]TCE - ANEXO III - Preencher'!I158</f>
        <v>0</v>
      </c>
      <c r="I149" s="15">
        <f>'[1]TCE - ANEXO III - Preencher'!J158</f>
        <v>182.9408</v>
      </c>
      <c r="J149" s="15">
        <f>'[1]TCE - ANEXO III - Preencher'!K158</f>
        <v>0</v>
      </c>
      <c r="K149" s="16">
        <f>'[1]TCE - ANEXO III - Preencher'!L158</f>
        <v>139.11000000000001</v>
      </c>
      <c r="L149" s="16">
        <f>'[1]TCE - ANEXO III - Preencher'!M158</f>
        <v>22.48</v>
      </c>
      <c r="M149" s="16">
        <f t="shared" si="13"/>
        <v>116.63000000000001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269.5</v>
      </c>
      <c r="R149" s="16">
        <f>'[1]TCE - ANEXO III - Preencher'!S158</f>
        <v>67.430000000000007</v>
      </c>
      <c r="S149" s="17">
        <f t="shared" si="15"/>
        <v>202.07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502.99080000000004</v>
      </c>
    </row>
    <row r="150" spans="1:28" s="4" customFormat="1">
      <c r="A150" s="9">
        <f>IFERROR(VLOOKUP(B150,'[1]DADOS (OCULTAR)'!$P$3:$R$91,3,0),"")</f>
        <v>9039744000356</v>
      </c>
      <c r="B150" s="10" t="str">
        <f>'[1]TCE - ANEXO III - Preencher'!C159</f>
        <v>UPA OLINDA</v>
      </c>
      <c r="C150" s="11"/>
      <c r="D150" s="12" t="str">
        <f>'[1]TCE - ANEXO III - Preencher'!E159</f>
        <v>JULIANA TAVARES LINS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2235-05</v>
      </c>
      <c r="G150" s="14" t="str">
        <f>IF('[1]TCE - ANEXO III - Preencher'!H159="","",'[1]TCE - ANEXO III - Preencher'!H159)</f>
        <v>12/2021</v>
      </c>
      <c r="H150" s="15">
        <f>'[1]TCE - ANEXO III - Preencher'!I159</f>
        <v>0</v>
      </c>
      <c r="I150" s="15">
        <f>'[1]TCE - ANEXO III - Preencher'!J159</f>
        <v>549.40319999999997</v>
      </c>
      <c r="J150" s="15">
        <f>'[1]TCE - ANEXO III - Preencher'!K159</f>
        <v>0</v>
      </c>
      <c r="K150" s="16">
        <f>'[1]TCE - ANEXO III - Preencher'!L159</f>
        <v>139.11000000000001</v>
      </c>
      <c r="L150" s="16">
        <f>'[1]TCE - ANEXO III - Preencher'!M159</f>
        <v>0</v>
      </c>
      <c r="M150" s="16">
        <f t="shared" si="13"/>
        <v>139.11000000000001</v>
      </c>
      <c r="N150" s="16">
        <f>'[1]TCE - ANEXO III - Preencher'!O159</f>
        <v>2.84</v>
      </c>
      <c r="O150" s="16">
        <f>'[1]TCE - ANEXO III - Preencher'!P159</f>
        <v>0</v>
      </c>
      <c r="P150" s="17">
        <f t="shared" si="14"/>
        <v>2.84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691.35320000000002</v>
      </c>
    </row>
    <row r="151" spans="1:28" s="4" customFormat="1">
      <c r="A151" s="9">
        <f>IFERROR(VLOOKUP(B151,'[1]DADOS (OCULTAR)'!$P$3:$R$91,3,0),"")</f>
        <v>9039744000356</v>
      </c>
      <c r="B151" s="10" t="str">
        <f>'[1]TCE - ANEXO III - Preencher'!C160</f>
        <v>UPA OLINDA</v>
      </c>
      <c r="C151" s="11"/>
      <c r="D151" s="12" t="str">
        <f>'[1]TCE - ANEXO III - Preencher'!E160</f>
        <v>JULIO CEZAR ALVES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5151-10</v>
      </c>
      <c r="G151" s="14" t="str">
        <f>IF('[1]TCE - ANEXO III - Preencher'!H160="","",'[1]TCE - ANEXO III - Preencher'!H160)</f>
        <v>12/2021</v>
      </c>
      <c r="H151" s="15">
        <f>'[1]TCE - ANEXO III - Preencher'!I160</f>
        <v>0</v>
      </c>
      <c r="I151" s="15">
        <f>'[1]TCE - ANEXO III - Preencher'!J160</f>
        <v>210.24799999999999</v>
      </c>
      <c r="J151" s="15">
        <f>'[1]TCE - ANEXO III - Preencher'!K160</f>
        <v>0</v>
      </c>
      <c r="K151" s="16">
        <f>'[1]TCE - ANEXO III - Preencher'!L160</f>
        <v>139.11000000000001</v>
      </c>
      <c r="L151" s="16">
        <f>'[1]TCE - ANEXO III - Preencher'!M160</f>
        <v>22.2</v>
      </c>
      <c r="M151" s="16">
        <f t="shared" si="13"/>
        <v>116.91000000000001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124</v>
      </c>
      <c r="R151" s="16">
        <f>'[1]TCE - ANEXO III - Preencher'!S160</f>
        <v>54.92</v>
      </c>
      <c r="S151" s="17">
        <f t="shared" si="15"/>
        <v>69.08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397.58800000000002</v>
      </c>
    </row>
    <row r="152" spans="1:28" s="4" customFormat="1">
      <c r="A152" s="9">
        <f>IFERROR(VLOOKUP(B152,'[1]DADOS (OCULTAR)'!$P$3:$R$91,3,0),"")</f>
        <v>9039744000356</v>
      </c>
      <c r="B152" s="10" t="str">
        <f>'[1]TCE - ANEXO III - Preencher'!C161</f>
        <v>UPA OLINDA</v>
      </c>
      <c r="C152" s="11"/>
      <c r="D152" s="12" t="str">
        <f>'[1]TCE - ANEXO III - Preencher'!E161</f>
        <v>KATIA LIMA BELISARIO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12/2021</v>
      </c>
      <c r="H152" s="15">
        <f>'[1]TCE - ANEXO III - Preencher'!I161</f>
        <v>0</v>
      </c>
      <c r="I152" s="15">
        <f>'[1]TCE - ANEXO III - Preencher'!J161</f>
        <v>198.10400000000001</v>
      </c>
      <c r="J152" s="15">
        <f>'[1]TCE - ANEXO III - Preencher'!K161</f>
        <v>0</v>
      </c>
      <c r="K152" s="16">
        <f>'[1]TCE - ANEXO III - Preencher'!L161</f>
        <v>139.11000000000001</v>
      </c>
      <c r="L152" s="16">
        <f>'[1]TCE - ANEXO III - Preencher'!M161</f>
        <v>22.48</v>
      </c>
      <c r="M152" s="16">
        <f t="shared" si="13"/>
        <v>116.63000000000001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157</v>
      </c>
      <c r="R152" s="16">
        <f>'[1]TCE - ANEXO III - Preencher'!S161</f>
        <v>67.430000000000007</v>
      </c>
      <c r="S152" s="17">
        <f t="shared" si="15"/>
        <v>89.57</v>
      </c>
      <c r="T152" s="16">
        <f>'[1]TCE - ANEXO III - Preencher'!U161</f>
        <v>69.41</v>
      </c>
      <c r="U152" s="16">
        <f>'[1]TCE - ANEXO III - Preencher'!V161</f>
        <v>0</v>
      </c>
      <c r="V152" s="17">
        <f t="shared" si="16"/>
        <v>69.41</v>
      </c>
      <c r="W152" s="18" t="str">
        <f>IF('[1]TCE - ANEXO III - Preencher'!X161="","",'[1]TCE - ANEXO III - Preencher'!X161)</f>
        <v>AUXÍLIO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475.06400000000008</v>
      </c>
    </row>
    <row r="153" spans="1:28" s="4" customFormat="1">
      <c r="A153" s="9">
        <f>IFERROR(VLOOKUP(B153,'[1]DADOS (OCULTAR)'!$P$3:$R$91,3,0),"")</f>
        <v>9039744000356</v>
      </c>
      <c r="B153" s="10" t="str">
        <f>'[1]TCE - ANEXO III - Preencher'!C162</f>
        <v>UPA OLINDA</v>
      </c>
      <c r="C153" s="11"/>
      <c r="D153" s="12" t="str">
        <f>'[1]TCE - ANEXO III - Preencher'!E162</f>
        <v>KELLY BATISTA DE FREITAS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5211-30</v>
      </c>
      <c r="G153" s="14" t="str">
        <f>IF('[1]TCE - ANEXO III - Preencher'!H162="","",'[1]TCE - ANEXO III - Preencher'!H162)</f>
        <v>12/2021</v>
      </c>
      <c r="H153" s="15">
        <f>'[1]TCE - ANEXO III - Preencher'!I162</f>
        <v>0</v>
      </c>
      <c r="I153" s="15">
        <f>'[1]TCE - ANEXO III - Preencher'!J162</f>
        <v>144.39680000000001</v>
      </c>
      <c r="J153" s="15">
        <f>'[1]TCE - ANEXO III - Preencher'!K162</f>
        <v>0</v>
      </c>
      <c r="K153" s="16">
        <f>'[1]TCE - ANEXO III - Preencher'!L162</f>
        <v>139.11000000000001</v>
      </c>
      <c r="L153" s="16">
        <f>'[1]TCE - ANEXO III - Preencher'!M162</f>
        <v>0</v>
      </c>
      <c r="M153" s="16">
        <f t="shared" si="13"/>
        <v>139.11000000000001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169</v>
      </c>
      <c r="R153" s="16">
        <f>'[1]TCE - ANEXO III - Preencher'!S162</f>
        <v>66.78</v>
      </c>
      <c r="S153" s="17">
        <f t="shared" si="15"/>
        <v>102.22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387.07680000000005</v>
      </c>
    </row>
    <row r="154" spans="1:28" s="4" customFormat="1">
      <c r="A154" s="9">
        <f>IFERROR(VLOOKUP(B154,'[1]DADOS (OCULTAR)'!$P$3:$R$91,3,0),"")</f>
        <v>9039744000356</v>
      </c>
      <c r="B154" s="10" t="str">
        <f>'[1]TCE - ANEXO III - Preencher'!C163</f>
        <v>UPA OLINDA</v>
      </c>
      <c r="C154" s="11"/>
      <c r="D154" s="12" t="str">
        <f>'[1]TCE - ANEXO III - Preencher'!E163</f>
        <v>KLEITON JORGE GOMES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12/2021</v>
      </c>
      <c r="H154" s="15">
        <f>'[1]TCE - ANEXO III - Preencher'!I163</f>
        <v>0</v>
      </c>
      <c r="I154" s="15">
        <f>'[1]TCE - ANEXO III - Preencher'!J163</f>
        <v>157.95439999999999</v>
      </c>
      <c r="J154" s="15">
        <f>'[1]TCE - ANEXO III - Preencher'!K163</f>
        <v>0</v>
      </c>
      <c r="K154" s="16">
        <f>'[1]TCE - ANEXO III - Preencher'!L163</f>
        <v>139.11000000000001</v>
      </c>
      <c r="L154" s="16">
        <f>'[1]TCE - ANEXO III - Preencher'!M163</f>
        <v>22.48</v>
      </c>
      <c r="M154" s="16">
        <f t="shared" si="13"/>
        <v>116.63000000000001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116.5</v>
      </c>
      <c r="R154" s="16">
        <f>'[1]TCE - ANEXO III - Preencher'!S163</f>
        <v>63.61</v>
      </c>
      <c r="S154" s="17">
        <f t="shared" si="15"/>
        <v>52.89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328.82440000000003</v>
      </c>
    </row>
    <row r="155" spans="1:28" s="4" customFormat="1">
      <c r="A155" s="9">
        <f>IFERROR(VLOOKUP(B155,'[1]DADOS (OCULTAR)'!$P$3:$R$91,3,0),"")</f>
        <v>9039744000356</v>
      </c>
      <c r="B155" s="10" t="str">
        <f>'[1]TCE - ANEXO III - Preencher'!C164</f>
        <v>UPA OLINDA</v>
      </c>
      <c r="C155" s="11"/>
      <c r="D155" s="12" t="str">
        <f>'[1]TCE - ANEXO III - Preencher'!E164</f>
        <v>LAIANE DE OLIVEIRA MONTEIRO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3516-05</v>
      </c>
      <c r="G155" s="14" t="str">
        <f>IF('[1]TCE - ANEXO III - Preencher'!H164="","",'[1]TCE - ANEXO III - Preencher'!H164)</f>
        <v>12/2021</v>
      </c>
      <c r="H155" s="15">
        <f>'[1]TCE - ANEXO III - Preencher'!I164</f>
        <v>0</v>
      </c>
      <c r="I155" s="15">
        <f>'[1]TCE - ANEXO III - Preencher'!J164</f>
        <v>205.57839999999999</v>
      </c>
      <c r="J155" s="15">
        <f>'[1]TCE - ANEXO III - Preencher'!K164</f>
        <v>0</v>
      </c>
      <c r="K155" s="16">
        <f>'[1]TCE - ANEXO III - Preencher'!L164</f>
        <v>139.11000000000001</v>
      </c>
      <c r="L155" s="16">
        <f>'[1]TCE - ANEXO III - Preencher'!M164</f>
        <v>32.409999999999997</v>
      </c>
      <c r="M155" s="16">
        <f t="shared" si="13"/>
        <v>106.70000000000002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334.28</v>
      </c>
      <c r="R155" s="16">
        <f>'[1]TCE - ANEXO III - Preencher'!S164</f>
        <v>97.22</v>
      </c>
      <c r="S155" s="17">
        <f t="shared" si="15"/>
        <v>237.05999999999997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550.6884</v>
      </c>
    </row>
    <row r="156" spans="1:28" s="4" customFormat="1">
      <c r="A156" s="9">
        <f>IFERROR(VLOOKUP(B156,'[1]DADOS (OCULTAR)'!$P$3:$R$91,3,0),"")</f>
        <v>9039744000356</v>
      </c>
      <c r="B156" s="10" t="str">
        <f>'[1]TCE - ANEXO III - Preencher'!C165</f>
        <v>UPA OLINDA</v>
      </c>
      <c r="C156" s="11"/>
      <c r="D156" s="12" t="str">
        <f>'[1]TCE - ANEXO III - Preencher'!E165</f>
        <v>LARISSA MARIA CABRAL MEDEIROS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12/2021</v>
      </c>
      <c r="H156" s="15">
        <f>'[1]TCE - ANEXO III - Preencher'!I165</f>
        <v>0</v>
      </c>
      <c r="I156" s="15">
        <f>'[1]TCE - ANEXO III - Preencher'!J165</f>
        <v>1240.3951999999999</v>
      </c>
      <c r="J156" s="15">
        <f>'[1]TCE - ANEXO III - Preencher'!K165</f>
        <v>0</v>
      </c>
      <c r="K156" s="16">
        <f>'[1]TCE - ANEXO III - Preencher'!L165</f>
        <v>139.11000000000001</v>
      </c>
      <c r="L156" s="16">
        <f>'[1]TCE - ANEXO III - Preencher'!M165</f>
        <v>0</v>
      </c>
      <c r="M156" s="16">
        <f t="shared" si="13"/>
        <v>139.11000000000001</v>
      </c>
      <c r="N156" s="16">
        <f>'[1]TCE - ANEXO III - Preencher'!O165</f>
        <v>10.83</v>
      </c>
      <c r="O156" s="16">
        <f>'[1]TCE - ANEXO III - Preencher'!P165</f>
        <v>0</v>
      </c>
      <c r="P156" s="17">
        <f t="shared" si="14"/>
        <v>10.83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1390.3352</v>
      </c>
    </row>
    <row r="157" spans="1:28" s="4" customFormat="1">
      <c r="A157" s="9">
        <f>IFERROR(VLOOKUP(B157,'[1]DADOS (OCULTAR)'!$P$3:$R$91,3,0),"")</f>
        <v>9039744000356</v>
      </c>
      <c r="B157" s="10" t="str">
        <f>'[1]TCE - ANEXO III - Preencher'!C166</f>
        <v>UPA OLINDA</v>
      </c>
      <c r="C157" s="11"/>
      <c r="D157" s="12" t="str">
        <f>'[1]TCE - ANEXO III - Preencher'!E166</f>
        <v>LENIDALVA RODRIGUES DO NASCIMENTO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12/2021</v>
      </c>
      <c r="H157" s="15">
        <f>'[1]TCE - ANEXO III - Preencher'!I166</f>
        <v>0</v>
      </c>
      <c r="I157" s="15">
        <f>'[1]TCE - ANEXO III - Preencher'!J166</f>
        <v>245.60640000000001</v>
      </c>
      <c r="J157" s="15">
        <f>'[1]TCE - ANEXO III - Preencher'!K166</f>
        <v>0</v>
      </c>
      <c r="K157" s="16">
        <f>'[1]TCE - ANEXO III - Preencher'!L166</f>
        <v>139.11000000000001</v>
      </c>
      <c r="L157" s="16">
        <f>'[1]TCE - ANEXO III - Preencher'!M166</f>
        <v>22.48</v>
      </c>
      <c r="M157" s="16">
        <f t="shared" si="13"/>
        <v>116.63000000000001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363.58640000000003</v>
      </c>
    </row>
    <row r="158" spans="1:28" s="4" customFormat="1">
      <c r="A158" s="9">
        <f>IFERROR(VLOOKUP(B158,'[1]DADOS (OCULTAR)'!$P$3:$R$91,3,0),"")</f>
        <v>9039744000356</v>
      </c>
      <c r="B158" s="10" t="str">
        <f>'[1]TCE - ANEXO III - Preencher'!C167</f>
        <v>UPA OLINDA</v>
      </c>
      <c r="C158" s="11"/>
      <c r="D158" s="12" t="str">
        <f>'[1]TCE - ANEXO III - Preencher'!E167</f>
        <v>LEONARDO DE OLIVEIRA MEDEIROS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12/2021</v>
      </c>
      <c r="H158" s="15">
        <f>'[1]TCE - ANEXO III - Preencher'!I167</f>
        <v>0</v>
      </c>
      <c r="I158" s="15">
        <f>'[1]TCE - ANEXO III - Preencher'!J167</f>
        <v>1481.3104000000001</v>
      </c>
      <c r="J158" s="15">
        <f>'[1]TCE - ANEXO III - Preencher'!K167</f>
        <v>0</v>
      </c>
      <c r="K158" s="16">
        <f>'[1]TCE - ANEXO III - Preencher'!L167</f>
        <v>139.11000000000001</v>
      </c>
      <c r="L158" s="16">
        <f>'[1]TCE - ANEXO III - Preencher'!M167</f>
        <v>0</v>
      </c>
      <c r="M158" s="16">
        <f t="shared" si="13"/>
        <v>139.11000000000001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1631.2503999999999</v>
      </c>
    </row>
    <row r="159" spans="1:28" s="4" customFormat="1">
      <c r="A159" s="9">
        <f>IFERROR(VLOOKUP(B159,'[1]DADOS (OCULTAR)'!$P$3:$R$91,3,0),"")</f>
        <v>9039744000356</v>
      </c>
      <c r="B159" s="10" t="str">
        <f>'[1]TCE - ANEXO III - Preencher'!C168</f>
        <v>UPA OLINDA</v>
      </c>
      <c r="C159" s="11"/>
      <c r="D159" s="12" t="str">
        <f>'[1]TCE - ANEXO III - Preencher'!E168</f>
        <v>LIDIA MARQUES DE CASTRO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12/2021</v>
      </c>
      <c r="H159" s="15">
        <f>'[1]TCE - ANEXO III - Preencher'!I168</f>
        <v>0</v>
      </c>
      <c r="I159" s="15">
        <f>'[1]TCE - ANEXO III - Preencher'!J168</f>
        <v>297.95280000000002</v>
      </c>
      <c r="J159" s="15">
        <f>'[1]TCE - ANEXO III - Preencher'!K168</f>
        <v>0</v>
      </c>
      <c r="K159" s="16">
        <f>'[1]TCE - ANEXO III - Preencher'!L168</f>
        <v>139.11000000000001</v>
      </c>
      <c r="L159" s="16">
        <f>'[1]TCE - ANEXO III - Preencher'!M168</f>
        <v>22.48</v>
      </c>
      <c r="M159" s="16">
        <f t="shared" si="13"/>
        <v>116.63000000000001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244.28</v>
      </c>
      <c r="R159" s="16">
        <f>'[1]TCE - ANEXO III - Preencher'!S168</f>
        <v>67.430000000000007</v>
      </c>
      <c r="S159" s="17">
        <f t="shared" si="15"/>
        <v>176.85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592.78280000000007</v>
      </c>
    </row>
    <row r="160" spans="1:28" s="4" customFormat="1">
      <c r="A160" s="9">
        <f>IFERROR(VLOOKUP(B160,'[1]DADOS (OCULTAR)'!$P$3:$R$91,3,0),"")</f>
        <v>9039744000356</v>
      </c>
      <c r="B160" s="10" t="str">
        <f>'[1]TCE - ANEXO III - Preencher'!C169</f>
        <v>UPA OLINDA</v>
      </c>
      <c r="C160" s="11"/>
      <c r="D160" s="12" t="str">
        <f>'[1]TCE - ANEXO III - Preencher'!E169</f>
        <v>LIDIANE MARQUES DE CASTRO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12/2021</v>
      </c>
      <c r="H160" s="15">
        <f>'[1]TCE - ANEXO III - Preencher'!I169</f>
        <v>0</v>
      </c>
      <c r="I160" s="15">
        <f>'[1]TCE - ANEXO III - Preencher'!J169</f>
        <v>21.470400000000001</v>
      </c>
      <c r="J160" s="15">
        <f>'[1]TCE - ANEXO III - Preencher'!K169</f>
        <v>0</v>
      </c>
      <c r="K160" s="16">
        <f>'[1]TCE - ANEXO III - Preencher'!L169</f>
        <v>139.11000000000001</v>
      </c>
      <c r="L160" s="16">
        <f>'[1]TCE - ANEXO III - Preencher'!M169</f>
        <v>0</v>
      </c>
      <c r="M160" s="16">
        <f t="shared" si="13"/>
        <v>139.11000000000001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161.93040000000002</v>
      </c>
    </row>
    <row r="161" spans="1:28" s="4" customFormat="1">
      <c r="A161" s="9">
        <f>IFERROR(VLOOKUP(B161,'[1]DADOS (OCULTAR)'!$P$3:$R$91,3,0),"")</f>
        <v>9039744000356</v>
      </c>
      <c r="B161" s="10" t="str">
        <f>'[1]TCE - ANEXO III - Preencher'!C170</f>
        <v>UPA OLINDA</v>
      </c>
      <c r="C161" s="11"/>
      <c r="D161" s="12" t="str">
        <f>'[1]TCE - ANEXO III - Preencher'!E170</f>
        <v>LILIAN DOS SANTOS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4110-10</v>
      </c>
      <c r="G161" s="14" t="str">
        <f>IF('[1]TCE - ANEXO III - Preencher'!H170="","",'[1]TCE - ANEXO III - Preencher'!H170)</f>
        <v>12/2021</v>
      </c>
      <c r="H161" s="15">
        <f>'[1]TCE - ANEXO III - Preencher'!I170</f>
        <v>0</v>
      </c>
      <c r="I161" s="15">
        <f>'[1]TCE - ANEXO III - Preencher'!J170</f>
        <v>170.10079999999999</v>
      </c>
      <c r="J161" s="15">
        <f>'[1]TCE - ANEXO III - Preencher'!K170</f>
        <v>0</v>
      </c>
      <c r="K161" s="16">
        <f>'[1]TCE - ANEXO III - Preencher'!L170</f>
        <v>139.11000000000001</v>
      </c>
      <c r="L161" s="16">
        <f>'[1]TCE - ANEXO III - Preencher'!M170</f>
        <v>22.26</v>
      </c>
      <c r="M161" s="16">
        <f t="shared" si="13"/>
        <v>116.85000000000001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167.28</v>
      </c>
      <c r="R161" s="16">
        <f>'[1]TCE - ANEXO III - Preencher'!S170</f>
        <v>66.78</v>
      </c>
      <c r="S161" s="17">
        <f t="shared" si="15"/>
        <v>100.5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388.80080000000004</v>
      </c>
    </row>
    <row r="162" spans="1:28" s="4" customFormat="1">
      <c r="A162" s="9">
        <f>IFERROR(VLOOKUP(B162,'[1]DADOS (OCULTAR)'!$P$3:$R$91,3,0),"")</f>
        <v>9039744000356</v>
      </c>
      <c r="B162" s="10" t="str">
        <f>'[1]TCE - ANEXO III - Preencher'!C171</f>
        <v>UPA OLINDA</v>
      </c>
      <c r="C162" s="11"/>
      <c r="D162" s="12" t="str">
        <f>'[1]TCE - ANEXO III - Preencher'!E171</f>
        <v>LUANNA  ALESANDRA MONTEIRO DE OLIVEIRA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 t="str">
        <f>IF('[1]TCE - ANEXO III - Preencher'!H171="","",'[1]TCE - ANEXO III - Preencher'!H171)</f>
        <v>12/2021</v>
      </c>
      <c r="H162" s="15">
        <f>'[1]TCE - ANEXO III - Preencher'!I171</f>
        <v>0</v>
      </c>
      <c r="I162" s="15">
        <f>'[1]TCE - ANEXO III - Preencher'!J171</f>
        <v>171.048</v>
      </c>
      <c r="J162" s="15">
        <f>'[1]TCE - ANEXO III - Preencher'!K171</f>
        <v>0</v>
      </c>
      <c r="K162" s="16">
        <f>'[1]TCE - ANEXO III - Preencher'!L171</f>
        <v>139.11000000000001</v>
      </c>
      <c r="L162" s="16">
        <f>'[1]TCE - ANEXO III - Preencher'!M171</f>
        <v>22.26</v>
      </c>
      <c r="M162" s="16">
        <f t="shared" si="13"/>
        <v>116.85000000000001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124.28</v>
      </c>
      <c r="R162" s="16">
        <f>'[1]TCE - ANEXO III - Preencher'!S171</f>
        <v>65.66</v>
      </c>
      <c r="S162" s="17">
        <f t="shared" si="15"/>
        <v>58.620000000000005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347.86800000000005</v>
      </c>
    </row>
    <row r="163" spans="1:28" s="4" customFormat="1">
      <c r="A163" s="9">
        <f>IFERROR(VLOOKUP(B163,'[1]DADOS (OCULTAR)'!$P$3:$R$91,3,0),"")</f>
        <v>9039744000356</v>
      </c>
      <c r="B163" s="10" t="str">
        <f>'[1]TCE - ANEXO III - Preencher'!C172</f>
        <v>UPA OLINDA</v>
      </c>
      <c r="C163" s="11"/>
      <c r="D163" s="12" t="str">
        <f>'[1]TCE - ANEXO III - Preencher'!E172</f>
        <v xml:space="preserve">LUCIANA GUILHERMINO DE MELO 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3224-15</v>
      </c>
      <c r="G163" s="14" t="str">
        <f>IF('[1]TCE - ANEXO III - Preencher'!H172="","",'[1]TCE - ANEXO III - Preencher'!H172)</f>
        <v>12/2021</v>
      </c>
      <c r="H163" s="15">
        <f>'[1]TCE - ANEXO III - Preencher'!I172</f>
        <v>0</v>
      </c>
      <c r="I163" s="15">
        <f>'[1]TCE - ANEXO III - Preencher'!J172</f>
        <v>171.32320000000001</v>
      </c>
      <c r="J163" s="15">
        <f>'[1]TCE - ANEXO III - Preencher'!K172</f>
        <v>0</v>
      </c>
      <c r="K163" s="16">
        <f>'[1]TCE - ANEXO III - Preencher'!L172</f>
        <v>139.11000000000001</v>
      </c>
      <c r="L163" s="16">
        <f>'[1]TCE - ANEXO III - Preencher'!M172</f>
        <v>22.45</v>
      </c>
      <c r="M163" s="16">
        <f t="shared" si="13"/>
        <v>116.66000000000001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244.28</v>
      </c>
      <c r="R163" s="16">
        <f>'[1]TCE - ANEXO III - Preencher'!S172</f>
        <v>67.36</v>
      </c>
      <c r="S163" s="17">
        <f t="shared" si="15"/>
        <v>176.92000000000002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466.25320000000005</v>
      </c>
    </row>
    <row r="164" spans="1:28" s="4" customFormat="1">
      <c r="A164" s="9">
        <f>IFERROR(VLOOKUP(B164,'[1]DADOS (OCULTAR)'!$P$3:$R$91,3,0),"")</f>
        <v>9039744000356</v>
      </c>
      <c r="B164" s="10" t="str">
        <f>'[1]TCE - ANEXO III - Preencher'!C173</f>
        <v>UPA OLINDA</v>
      </c>
      <c r="C164" s="11"/>
      <c r="D164" s="12" t="str">
        <f>'[1]TCE - ANEXO III - Preencher'!E173</f>
        <v>LUCIANA SILVA PEREIRA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12/2021</v>
      </c>
      <c r="H164" s="15">
        <f>'[1]TCE - ANEXO III - Preencher'!I173</f>
        <v>0</v>
      </c>
      <c r="I164" s="15">
        <f>'[1]TCE - ANEXO III - Preencher'!J173</f>
        <v>509.00560000000002</v>
      </c>
      <c r="J164" s="15">
        <f>'[1]TCE - ANEXO III - Preencher'!K173</f>
        <v>0</v>
      </c>
      <c r="K164" s="16">
        <f>'[1]TCE - ANEXO III - Preencher'!L173</f>
        <v>139.11000000000001</v>
      </c>
      <c r="L164" s="16">
        <f>'[1]TCE - ANEXO III - Preencher'!M173</f>
        <v>3.08</v>
      </c>
      <c r="M164" s="16">
        <f t="shared" si="13"/>
        <v>136.03</v>
      </c>
      <c r="N164" s="16">
        <f>'[1]TCE - ANEXO III - Preencher'!O173</f>
        <v>2.84</v>
      </c>
      <c r="O164" s="16">
        <f>'[1]TCE - ANEXO III - Preencher'!P173</f>
        <v>0</v>
      </c>
      <c r="P164" s="17">
        <f t="shared" si="14"/>
        <v>2.84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647.87560000000008</v>
      </c>
    </row>
    <row r="165" spans="1:28" s="4" customFormat="1">
      <c r="A165" s="9">
        <f>IFERROR(VLOOKUP(B165,'[1]DADOS (OCULTAR)'!$P$3:$R$91,3,0),"")</f>
        <v>9039744000356</v>
      </c>
      <c r="B165" s="10" t="str">
        <f>'[1]TCE - ANEXO III - Preencher'!C174</f>
        <v>UPA OLINDA</v>
      </c>
      <c r="C165" s="11"/>
      <c r="D165" s="12" t="str">
        <f>'[1]TCE - ANEXO III - Preencher'!E174</f>
        <v>LUCIENE FERREIRA DE LIMA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12/2021</v>
      </c>
      <c r="H165" s="15">
        <f>'[1]TCE - ANEXO III - Preencher'!I174</f>
        <v>0</v>
      </c>
      <c r="I165" s="15">
        <f>'[1]TCE - ANEXO III - Preencher'!J174</f>
        <v>170.3416</v>
      </c>
      <c r="J165" s="15">
        <f>'[1]TCE - ANEXO III - Preencher'!K174</f>
        <v>0</v>
      </c>
      <c r="K165" s="16">
        <f>'[1]TCE - ANEXO III - Preencher'!L174</f>
        <v>139.11000000000001</v>
      </c>
      <c r="L165" s="16">
        <f>'[1]TCE - ANEXO III - Preencher'!M174</f>
        <v>22.48</v>
      </c>
      <c r="M165" s="16">
        <f t="shared" si="13"/>
        <v>116.63000000000001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229.28</v>
      </c>
      <c r="R165" s="16">
        <f>'[1]TCE - ANEXO III - Preencher'!S174</f>
        <v>67.430000000000007</v>
      </c>
      <c r="S165" s="17">
        <f t="shared" si="15"/>
        <v>161.85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450.17160000000001</v>
      </c>
    </row>
    <row r="166" spans="1:28" s="4" customFormat="1">
      <c r="A166" s="9">
        <f>IFERROR(VLOOKUP(B166,'[1]DADOS (OCULTAR)'!$P$3:$R$91,3,0),"")</f>
        <v>9039744000356</v>
      </c>
      <c r="B166" s="10" t="str">
        <f>'[1]TCE - ANEXO III - Preencher'!C175</f>
        <v>UPA OLINDA</v>
      </c>
      <c r="C166" s="11"/>
      <c r="D166" s="12" t="str">
        <f>'[1]TCE - ANEXO III - Preencher'!E175</f>
        <v>MAGDA MARIA APOLINARIO BARBOSA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 t="str">
        <f>IF('[1]TCE - ANEXO III - Preencher'!H175="","",'[1]TCE - ANEXO III - Preencher'!H175)</f>
        <v>12/2021</v>
      </c>
      <c r="H166" s="15">
        <f>'[1]TCE - ANEXO III - Preencher'!I175</f>
        <v>0</v>
      </c>
      <c r="I166" s="15">
        <f>'[1]TCE - ANEXO III - Preencher'!J175</f>
        <v>1365.3720000000001</v>
      </c>
      <c r="J166" s="15">
        <f>'[1]TCE - ANEXO III - Preencher'!K175</f>
        <v>0</v>
      </c>
      <c r="K166" s="16">
        <f>'[1]TCE - ANEXO III - Preencher'!L175</f>
        <v>139.11000000000001</v>
      </c>
      <c r="L166" s="16">
        <f>'[1]TCE - ANEXO III - Preencher'!M175</f>
        <v>0</v>
      </c>
      <c r="M166" s="16">
        <f t="shared" si="13"/>
        <v>139.11000000000001</v>
      </c>
      <c r="N166" s="16">
        <f>'[1]TCE - ANEXO III - Preencher'!O175</f>
        <v>10.83</v>
      </c>
      <c r="O166" s="16">
        <f>'[1]TCE - ANEXO III - Preencher'!P175</f>
        <v>0</v>
      </c>
      <c r="P166" s="17">
        <f t="shared" si="14"/>
        <v>10.83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1515.3119999999999</v>
      </c>
    </row>
    <row r="167" spans="1:28" s="4" customFormat="1">
      <c r="A167" s="9">
        <f>IFERROR(VLOOKUP(B167,'[1]DADOS (OCULTAR)'!$P$3:$R$91,3,0),"")</f>
        <v>9039744000356</v>
      </c>
      <c r="B167" s="10" t="str">
        <f>'[1]TCE - ANEXO III - Preencher'!C176</f>
        <v>UPA OLINDA</v>
      </c>
      <c r="C167" s="11"/>
      <c r="D167" s="12" t="str">
        <f>'[1]TCE - ANEXO III - Preencher'!E176</f>
        <v>MANUELA DE MELO RIBEIRO PARANHOS AGRA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 t="str">
        <f>IF('[1]TCE - ANEXO III - Preencher'!H176="","",'[1]TCE - ANEXO III - Preencher'!H176)</f>
        <v>12/2021</v>
      </c>
      <c r="H167" s="15">
        <f>'[1]TCE - ANEXO III - Preencher'!I176</f>
        <v>0</v>
      </c>
      <c r="I167" s="15">
        <f>'[1]TCE - ANEXO III - Preencher'!J176</f>
        <v>1429.2647999999999</v>
      </c>
      <c r="J167" s="15">
        <f>'[1]TCE - ANEXO III - Preencher'!K176</f>
        <v>0</v>
      </c>
      <c r="K167" s="16">
        <f>'[1]TCE - ANEXO III - Preencher'!L176</f>
        <v>139.11000000000001</v>
      </c>
      <c r="L167" s="16">
        <f>'[1]TCE - ANEXO III - Preencher'!M176</f>
        <v>0</v>
      </c>
      <c r="M167" s="16">
        <f t="shared" si="13"/>
        <v>139.11000000000001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1579.2048</v>
      </c>
    </row>
    <row r="168" spans="1:28" s="4" customFormat="1">
      <c r="A168" s="9">
        <f>IFERROR(VLOOKUP(B168,'[1]DADOS (OCULTAR)'!$P$3:$R$91,3,0),"")</f>
        <v>9039744000356</v>
      </c>
      <c r="B168" s="10" t="str">
        <f>'[1]TCE - ANEXO III - Preencher'!C177</f>
        <v>UPA OLINDA</v>
      </c>
      <c r="C168" s="11"/>
      <c r="D168" s="12" t="str">
        <f>'[1]TCE - ANEXO III - Preencher'!E177</f>
        <v>MARCELO DANTAS MOREIRA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12/2021</v>
      </c>
      <c r="H168" s="15">
        <f>'[1]TCE - ANEXO III - Preencher'!I177</f>
        <v>0</v>
      </c>
      <c r="I168" s="15">
        <f>'[1]TCE - ANEXO III - Preencher'!J177</f>
        <v>370.28960000000001</v>
      </c>
      <c r="J168" s="15">
        <f>'[1]TCE - ANEXO III - Preencher'!K177</f>
        <v>0</v>
      </c>
      <c r="K168" s="16">
        <f>'[1]TCE - ANEXO III - Preencher'!L177</f>
        <v>139.11000000000001</v>
      </c>
      <c r="L168" s="16">
        <f>'[1]TCE - ANEXO III - Preencher'!M177</f>
        <v>0</v>
      </c>
      <c r="M168" s="16">
        <f t="shared" si="13"/>
        <v>139.11000000000001</v>
      </c>
      <c r="N168" s="16">
        <f>'[1]TCE - ANEXO III - Preencher'!O177</f>
        <v>10.83</v>
      </c>
      <c r="O168" s="16">
        <f>'[1]TCE - ANEXO III - Preencher'!P177</f>
        <v>0</v>
      </c>
      <c r="P168" s="17">
        <f t="shared" si="14"/>
        <v>10.83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520.2296</v>
      </c>
    </row>
    <row r="169" spans="1:28" s="4" customFormat="1">
      <c r="A169" s="9">
        <f>IFERROR(VLOOKUP(B169,'[1]DADOS (OCULTAR)'!$P$3:$R$91,3,0),"")</f>
        <v>9039744000356</v>
      </c>
      <c r="B169" s="10" t="str">
        <f>'[1]TCE - ANEXO III - Preencher'!C178</f>
        <v>UPA OLINDA</v>
      </c>
      <c r="C169" s="11"/>
      <c r="D169" s="12" t="str">
        <f>'[1]TCE - ANEXO III - Preencher'!E178</f>
        <v>MARCELO FOERSTER D ASSUNCAO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2232-08</v>
      </c>
      <c r="G169" s="14" t="str">
        <f>IF('[1]TCE - ANEXO III - Preencher'!H178="","",'[1]TCE - ANEXO III - Preencher'!H178)</f>
        <v>12/2021</v>
      </c>
      <c r="H169" s="15">
        <f>'[1]TCE - ANEXO III - Preencher'!I178</f>
        <v>0</v>
      </c>
      <c r="I169" s="15">
        <f>'[1]TCE - ANEXO III - Preencher'!J178</f>
        <v>552.20240000000001</v>
      </c>
      <c r="J169" s="15">
        <f>'[1]TCE - ANEXO III - Preencher'!K178</f>
        <v>0</v>
      </c>
      <c r="K169" s="16">
        <f>'[1]TCE - ANEXO III - Preencher'!L178</f>
        <v>139.11000000000001</v>
      </c>
      <c r="L169" s="16">
        <f>'[1]TCE - ANEXO III - Preencher'!M178</f>
        <v>0</v>
      </c>
      <c r="M169" s="16">
        <f t="shared" si="13"/>
        <v>139.11000000000001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692.66240000000005</v>
      </c>
    </row>
    <row r="170" spans="1:28" s="4" customFormat="1">
      <c r="A170" s="9">
        <f>IFERROR(VLOOKUP(B170,'[1]DADOS (OCULTAR)'!$P$3:$R$91,3,0),"")</f>
        <v>9039744000356</v>
      </c>
      <c r="B170" s="10" t="str">
        <f>'[1]TCE - ANEXO III - Preencher'!C179</f>
        <v>UPA OLINDA</v>
      </c>
      <c r="C170" s="11"/>
      <c r="D170" s="12" t="str">
        <f>'[1]TCE - ANEXO III - Preencher'!E179</f>
        <v>MARCOS ANTONIO PIRES VALADARES LUSTOSA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12/2021</v>
      </c>
      <c r="H170" s="15">
        <f>'[1]TCE - ANEXO III - Preencher'!I179</f>
        <v>0</v>
      </c>
      <c r="I170" s="15">
        <f>'[1]TCE - ANEXO III - Preencher'!J179</f>
        <v>668.00880000000006</v>
      </c>
      <c r="J170" s="15">
        <f>'[1]TCE - ANEXO III - Preencher'!K179</f>
        <v>0</v>
      </c>
      <c r="K170" s="16">
        <f>'[1]TCE - ANEXO III - Preencher'!L179</f>
        <v>139.11000000000001</v>
      </c>
      <c r="L170" s="16">
        <f>'[1]TCE - ANEXO III - Preencher'!M179</f>
        <v>0</v>
      </c>
      <c r="M170" s="16">
        <f t="shared" si="13"/>
        <v>139.11000000000001</v>
      </c>
      <c r="N170" s="16">
        <f>'[1]TCE - ANEXO III - Preencher'!O179</f>
        <v>10.83</v>
      </c>
      <c r="O170" s="16">
        <f>'[1]TCE - ANEXO III - Preencher'!P179</f>
        <v>0</v>
      </c>
      <c r="P170" s="17">
        <f t="shared" si="14"/>
        <v>10.83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817.94880000000012</v>
      </c>
    </row>
    <row r="171" spans="1:28" s="4" customFormat="1">
      <c r="A171" s="9">
        <f>IFERROR(VLOOKUP(B171,'[1]DADOS (OCULTAR)'!$P$3:$R$91,3,0),"")</f>
        <v>9039744000356</v>
      </c>
      <c r="B171" s="10" t="str">
        <f>'[1]TCE - ANEXO III - Preencher'!C180</f>
        <v>UPA OLINDA</v>
      </c>
      <c r="C171" s="11"/>
      <c r="D171" s="12" t="str">
        <f>'[1]TCE - ANEXO III - Preencher'!E180</f>
        <v>MARCUS VINICIUS DE OLIVEIRA VASCONCELOS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2234-05</v>
      </c>
      <c r="G171" s="14" t="str">
        <f>IF('[1]TCE - ANEXO III - Preencher'!H180="","",'[1]TCE - ANEXO III - Preencher'!H180)</f>
        <v>12/2021</v>
      </c>
      <c r="H171" s="15">
        <f>'[1]TCE - ANEXO III - Preencher'!I180</f>
        <v>0</v>
      </c>
      <c r="I171" s="15">
        <f>'[1]TCE - ANEXO III - Preencher'!J180</f>
        <v>515.29359999999997</v>
      </c>
      <c r="J171" s="15">
        <f>'[1]TCE - ANEXO III - Preencher'!K180</f>
        <v>0</v>
      </c>
      <c r="K171" s="16">
        <f>'[1]TCE - ANEXO III - Preencher'!L180</f>
        <v>139.11000000000001</v>
      </c>
      <c r="L171" s="16">
        <f>'[1]TCE - ANEXO III - Preencher'!M180</f>
        <v>0</v>
      </c>
      <c r="M171" s="16">
        <f t="shared" si="13"/>
        <v>139.11000000000001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655.75360000000001</v>
      </c>
    </row>
    <row r="172" spans="1:28" s="4" customFormat="1">
      <c r="A172" s="9">
        <f>IFERROR(VLOOKUP(B172,'[1]DADOS (OCULTAR)'!$P$3:$R$91,3,0),"")</f>
        <v>9039744000356</v>
      </c>
      <c r="B172" s="10" t="str">
        <f>'[1]TCE - ANEXO III - Preencher'!C181</f>
        <v>UPA OLINDA</v>
      </c>
      <c r="C172" s="11"/>
      <c r="D172" s="12" t="str">
        <f>'[1]TCE - ANEXO III - Preencher'!E181</f>
        <v>MARIA APARECIDA DE FATIMA ALENCAR NOBRE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2232-08</v>
      </c>
      <c r="G172" s="14" t="str">
        <f>IF('[1]TCE - ANEXO III - Preencher'!H181="","",'[1]TCE - ANEXO III - Preencher'!H181)</f>
        <v>12/2021</v>
      </c>
      <c r="H172" s="15">
        <f>'[1]TCE - ANEXO III - Preencher'!I181</f>
        <v>0</v>
      </c>
      <c r="I172" s="15">
        <f>'[1]TCE - ANEXO III - Preencher'!J181</f>
        <v>635.76639999999998</v>
      </c>
      <c r="J172" s="15">
        <f>'[1]TCE - ANEXO III - Preencher'!K181</f>
        <v>0</v>
      </c>
      <c r="K172" s="16">
        <f>'[1]TCE - ANEXO III - Preencher'!L181</f>
        <v>139.11000000000001</v>
      </c>
      <c r="L172" s="16">
        <f>'[1]TCE - ANEXO III - Preencher'!M181</f>
        <v>34.64</v>
      </c>
      <c r="M172" s="16">
        <f t="shared" si="13"/>
        <v>104.47000000000001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741.58640000000003</v>
      </c>
    </row>
    <row r="173" spans="1:28" s="4" customFormat="1">
      <c r="A173" s="9">
        <f>IFERROR(VLOOKUP(B173,'[1]DADOS (OCULTAR)'!$P$3:$R$91,3,0),"")</f>
        <v>9039744000356</v>
      </c>
      <c r="B173" s="10" t="str">
        <f>'[1]TCE - ANEXO III - Preencher'!C182</f>
        <v>UPA OLINDA</v>
      </c>
      <c r="C173" s="11"/>
      <c r="D173" s="12" t="str">
        <f>'[1]TCE - ANEXO III - Preencher'!E182</f>
        <v>MARIA DA CONCEICAO TEODORO DA SILVA DANTAS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5211-30</v>
      </c>
      <c r="G173" s="14" t="str">
        <f>IF('[1]TCE - ANEXO III - Preencher'!H182="","",'[1]TCE - ANEXO III - Preencher'!H182)</f>
        <v>12/2021</v>
      </c>
      <c r="H173" s="15">
        <f>'[1]TCE - ANEXO III - Preencher'!I182</f>
        <v>0</v>
      </c>
      <c r="I173" s="15">
        <f>'[1]TCE - ANEXO III - Preencher'!J182</f>
        <v>167.23759999999999</v>
      </c>
      <c r="J173" s="15">
        <f>'[1]TCE - ANEXO III - Preencher'!K182</f>
        <v>0</v>
      </c>
      <c r="K173" s="16">
        <f>'[1]TCE - ANEXO III - Preencher'!L182</f>
        <v>139.11000000000001</v>
      </c>
      <c r="L173" s="16">
        <f>'[1]TCE - ANEXO III - Preencher'!M182</f>
        <v>22.26</v>
      </c>
      <c r="M173" s="16">
        <f t="shared" si="13"/>
        <v>116.85000000000001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244.28</v>
      </c>
      <c r="R173" s="16">
        <f>'[1]TCE - ANEXO III - Preencher'!S182</f>
        <v>56.76</v>
      </c>
      <c r="S173" s="17">
        <f t="shared" si="15"/>
        <v>187.52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472.95760000000007</v>
      </c>
    </row>
    <row r="174" spans="1:28" s="4" customFormat="1">
      <c r="A174" s="9">
        <f>IFERROR(VLOOKUP(B174,'[1]DADOS (OCULTAR)'!$P$3:$R$91,3,0),"")</f>
        <v>9039744000356</v>
      </c>
      <c r="B174" s="10" t="str">
        <f>'[1]TCE - ANEXO III - Preencher'!C183</f>
        <v>UPA OLINDA</v>
      </c>
      <c r="C174" s="11"/>
      <c r="D174" s="12" t="str">
        <f>'[1]TCE - ANEXO III - Preencher'!E183</f>
        <v>MARIA DAS DORES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2237-05</v>
      </c>
      <c r="G174" s="14" t="str">
        <f>IF('[1]TCE - ANEXO III - Preencher'!H183="","",'[1]TCE - ANEXO III - Preencher'!H183)</f>
        <v>12/2021</v>
      </c>
      <c r="H174" s="15">
        <f>'[1]TCE - ANEXO III - Preencher'!I183</f>
        <v>0</v>
      </c>
      <c r="I174" s="15">
        <f>'[1]TCE - ANEXO III - Preencher'!J183</f>
        <v>158.83680000000001</v>
      </c>
      <c r="J174" s="15">
        <f>'[1]TCE - ANEXO III - Preencher'!K183</f>
        <v>0</v>
      </c>
      <c r="K174" s="16">
        <f>'[1]TCE - ANEXO III - Preencher'!L183</f>
        <v>139.11000000000001</v>
      </c>
      <c r="L174" s="16">
        <f>'[1]TCE - ANEXO III - Preencher'!M183</f>
        <v>22.26</v>
      </c>
      <c r="M174" s="16">
        <f t="shared" si="13"/>
        <v>116.85000000000001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229.28</v>
      </c>
      <c r="R174" s="16">
        <f>'[1]TCE - ANEXO III - Preencher'!S183</f>
        <v>66.78</v>
      </c>
      <c r="S174" s="17">
        <f t="shared" si="15"/>
        <v>162.5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439.53680000000003</v>
      </c>
    </row>
    <row r="175" spans="1:28" s="4" customFormat="1">
      <c r="A175" s="9">
        <f>IFERROR(VLOOKUP(B175,'[1]DADOS (OCULTAR)'!$P$3:$R$91,3,0),"")</f>
        <v>9039744000356</v>
      </c>
      <c r="B175" s="10" t="str">
        <f>'[1]TCE - ANEXO III - Preencher'!C184</f>
        <v>UPA OLINDA</v>
      </c>
      <c r="C175" s="11"/>
      <c r="D175" s="12" t="str">
        <f>'[1]TCE - ANEXO III - Preencher'!E184</f>
        <v>MARIA DE FATIMA PINTO RIBEIRO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2232-08</v>
      </c>
      <c r="G175" s="14" t="str">
        <f>IF('[1]TCE - ANEXO III - Preencher'!H184="","",'[1]TCE - ANEXO III - Preencher'!H184)</f>
        <v>12/2021</v>
      </c>
      <c r="H175" s="15">
        <f>'[1]TCE - ANEXO III - Preencher'!I184</f>
        <v>0</v>
      </c>
      <c r="I175" s="15">
        <f>'[1]TCE - ANEXO III - Preencher'!J184</f>
        <v>535.06079999999997</v>
      </c>
      <c r="J175" s="15">
        <f>'[1]TCE - ANEXO III - Preencher'!K184</f>
        <v>0</v>
      </c>
      <c r="K175" s="16">
        <f>'[1]TCE - ANEXO III - Preencher'!L184</f>
        <v>139.11000000000001</v>
      </c>
      <c r="L175" s="16">
        <f>'[1]TCE - ANEXO III - Preencher'!M184</f>
        <v>0</v>
      </c>
      <c r="M175" s="16">
        <f t="shared" si="13"/>
        <v>139.11000000000001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675.52080000000001</v>
      </c>
    </row>
    <row r="176" spans="1:28" s="4" customFormat="1">
      <c r="A176" s="9">
        <f>IFERROR(VLOOKUP(B176,'[1]DADOS (OCULTAR)'!$P$3:$R$91,3,0),"")</f>
        <v>9039744000356</v>
      </c>
      <c r="B176" s="10" t="str">
        <f>'[1]TCE - ANEXO III - Preencher'!C185</f>
        <v>UPA OLINDA</v>
      </c>
      <c r="C176" s="11"/>
      <c r="D176" s="12" t="str">
        <f>'[1]TCE - ANEXO III - Preencher'!E185</f>
        <v>MARIA EUGENIA SOUSA PEREIRA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 t="str">
        <f>IF('[1]TCE - ANEXO III - Preencher'!H185="","",'[1]TCE - ANEXO III - Preencher'!H185)</f>
        <v>12/2021</v>
      </c>
      <c r="H176" s="15">
        <f>'[1]TCE - ANEXO III - Preencher'!I185</f>
        <v>0</v>
      </c>
      <c r="I176" s="15">
        <f>'[1]TCE - ANEXO III - Preencher'!J185</f>
        <v>442.06160000000011</v>
      </c>
      <c r="J176" s="15">
        <f>'[1]TCE - ANEXO III - Preencher'!K185</f>
        <v>0</v>
      </c>
      <c r="K176" s="16">
        <f>'[1]TCE - ANEXO III - Preencher'!L185</f>
        <v>139.11000000000001</v>
      </c>
      <c r="L176" s="16">
        <f>'[1]TCE - ANEXO III - Preencher'!M185</f>
        <v>0</v>
      </c>
      <c r="M176" s="16">
        <f t="shared" si="13"/>
        <v>139.11000000000001</v>
      </c>
      <c r="N176" s="16">
        <f>'[1]TCE - ANEXO III - Preencher'!O185</f>
        <v>2.84</v>
      </c>
      <c r="O176" s="16">
        <f>'[1]TCE - ANEXO III - Preencher'!P185</f>
        <v>0</v>
      </c>
      <c r="P176" s="17">
        <f t="shared" si="14"/>
        <v>2.84</v>
      </c>
      <c r="Q176" s="16">
        <f>'[1]TCE - ANEXO III - Preencher'!R185</f>
        <v>163.30000000000001</v>
      </c>
      <c r="R176" s="16">
        <f>'[1]TCE - ANEXO III - Preencher'!S185</f>
        <v>106.85</v>
      </c>
      <c r="S176" s="17">
        <f t="shared" si="15"/>
        <v>56.450000000000017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640.4616000000002</v>
      </c>
    </row>
    <row r="177" spans="1:28" s="4" customFormat="1">
      <c r="A177" s="9">
        <f>IFERROR(VLOOKUP(B177,'[1]DADOS (OCULTAR)'!$P$3:$R$91,3,0),"")</f>
        <v>9039744000356</v>
      </c>
      <c r="B177" s="10" t="str">
        <f>'[1]TCE - ANEXO III - Preencher'!C186</f>
        <v>UPA OLINDA</v>
      </c>
      <c r="C177" s="11"/>
      <c r="D177" s="12" t="str">
        <f>'[1]TCE - ANEXO III - Preencher'!E186</f>
        <v>MARIA ROSICLEIDE MOREIRA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 t="str">
        <f>IF('[1]TCE - ANEXO III - Preencher'!H186="","",'[1]TCE - ANEXO III - Preencher'!H186)</f>
        <v>12/2021</v>
      </c>
      <c r="H177" s="15">
        <f>'[1]TCE - ANEXO III - Preencher'!I186</f>
        <v>0</v>
      </c>
      <c r="I177" s="15">
        <f>'[1]TCE - ANEXO III - Preencher'!J186</f>
        <v>578.28960000000006</v>
      </c>
      <c r="J177" s="15">
        <f>'[1]TCE - ANEXO III - Preencher'!K186</f>
        <v>0</v>
      </c>
      <c r="K177" s="16">
        <f>'[1]TCE - ANEXO III - Preencher'!L186</f>
        <v>139.11000000000001</v>
      </c>
      <c r="L177" s="16">
        <f>'[1]TCE - ANEXO III - Preencher'!M186</f>
        <v>3.08</v>
      </c>
      <c r="M177" s="16">
        <f t="shared" si="13"/>
        <v>136.03</v>
      </c>
      <c r="N177" s="16">
        <f>'[1]TCE - ANEXO III - Preencher'!O186</f>
        <v>2.84</v>
      </c>
      <c r="O177" s="16">
        <f>'[1]TCE - ANEXO III - Preencher'!P186</f>
        <v>0</v>
      </c>
      <c r="P177" s="17">
        <f t="shared" si="14"/>
        <v>2.84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717.15960000000007</v>
      </c>
    </row>
    <row r="178" spans="1:28" s="4" customFormat="1">
      <c r="A178" s="9">
        <f>IFERROR(VLOOKUP(B178,'[1]DADOS (OCULTAR)'!$P$3:$R$91,3,0),"")</f>
        <v>9039744000356</v>
      </c>
      <c r="B178" s="10" t="str">
        <f>'[1]TCE - ANEXO III - Preencher'!C187</f>
        <v>UPA OLINDA</v>
      </c>
      <c r="C178" s="11"/>
      <c r="D178" s="12" t="str">
        <f>'[1]TCE - ANEXO III - Preencher'!E187</f>
        <v>MARIANA DA COSTA BEZERRA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 t="str">
        <f>IF('[1]TCE - ANEXO III - Preencher'!H187="","",'[1]TCE - ANEXO III - Preencher'!H187)</f>
        <v>12/2021</v>
      </c>
      <c r="H178" s="15">
        <f>'[1]TCE - ANEXO III - Preencher'!I187</f>
        <v>0</v>
      </c>
      <c r="I178" s="15">
        <f>'[1]TCE - ANEXO III - Preencher'!J187</f>
        <v>680.92</v>
      </c>
      <c r="J178" s="15">
        <f>'[1]TCE - ANEXO III - Preencher'!K187</f>
        <v>0</v>
      </c>
      <c r="K178" s="16">
        <f>'[1]TCE - ANEXO III - Preencher'!L187</f>
        <v>139.11000000000001</v>
      </c>
      <c r="L178" s="16">
        <f>'[1]TCE - ANEXO III - Preencher'!M187</f>
        <v>0</v>
      </c>
      <c r="M178" s="16">
        <f t="shared" si="13"/>
        <v>139.11000000000001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830.86</v>
      </c>
    </row>
    <row r="179" spans="1:28" s="4" customFormat="1">
      <c r="A179" s="9">
        <f>IFERROR(VLOOKUP(B179,'[1]DADOS (OCULTAR)'!$P$3:$R$91,3,0),"")</f>
        <v>9039744000356</v>
      </c>
      <c r="B179" s="10" t="str">
        <f>'[1]TCE - ANEXO III - Preencher'!C188</f>
        <v>UPA OLINDA</v>
      </c>
      <c r="C179" s="11"/>
      <c r="D179" s="12" t="str">
        <f>'[1]TCE - ANEXO III - Preencher'!E188</f>
        <v>MARIANA SANTOS RIBEIRO DE LIMA BATISTA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2232-08</v>
      </c>
      <c r="G179" s="14" t="str">
        <f>IF('[1]TCE - ANEXO III - Preencher'!H188="","",'[1]TCE - ANEXO III - Preencher'!H188)</f>
        <v>12/2021</v>
      </c>
      <c r="H179" s="15">
        <f>'[1]TCE - ANEXO III - Preencher'!I188</f>
        <v>0</v>
      </c>
      <c r="I179" s="15">
        <f>'[1]TCE - ANEXO III - Preencher'!J188</f>
        <v>508.30880000000008</v>
      </c>
      <c r="J179" s="15">
        <f>'[1]TCE - ANEXO III - Preencher'!K188</f>
        <v>0</v>
      </c>
      <c r="K179" s="16">
        <f>'[1]TCE - ANEXO III - Preencher'!L188</f>
        <v>139.11000000000001</v>
      </c>
      <c r="L179" s="16">
        <f>'[1]TCE - ANEXO III - Preencher'!M188</f>
        <v>0</v>
      </c>
      <c r="M179" s="16">
        <f t="shared" si="13"/>
        <v>139.11000000000001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648.76880000000017</v>
      </c>
    </row>
    <row r="180" spans="1:28" s="4" customFormat="1">
      <c r="A180" s="9">
        <f>IFERROR(VLOOKUP(B180,'[1]DADOS (OCULTAR)'!$P$3:$R$91,3,0),"")</f>
        <v>9039744000356</v>
      </c>
      <c r="B180" s="10" t="str">
        <f>'[1]TCE - ANEXO III - Preencher'!C189</f>
        <v>UPA OLINDA</v>
      </c>
      <c r="C180" s="11"/>
      <c r="D180" s="12" t="str">
        <f>'[1]TCE - ANEXO III - Preencher'!E189</f>
        <v>MARIANGELA BRITO GOMES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12/2021</v>
      </c>
      <c r="H180" s="15">
        <f>'[1]TCE - ANEXO III - Preencher'!I189</f>
        <v>0</v>
      </c>
      <c r="I180" s="15">
        <f>'[1]TCE - ANEXO III - Preencher'!J189</f>
        <v>194.91919999999999</v>
      </c>
      <c r="J180" s="15">
        <f>'[1]TCE - ANEXO III - Preencher'!K189</f>
        <v>0</v>
      </c>
      <c r="K180" s="16">
        <f>'[1]TCE - ANEXO III - Preencher'!L189</f>
        <v>139.11000000000001</v>
      </c>
      <c r="L180" s="16">
        <f>'[1]TCE - ANEXO III - Preencher'!M189</f>
        <v>0</v>
      </c>
      <c r="M180" s="16">
        <f t="shared" si="13"/>
        <v>139.11000000000001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154.28</v>
      </c>
      <c r="R180" s="16">
        <f>'[1]TCE - ANEXO III - Preencher'!S189</f>
        <v>62.3</v>
      </c>
      <c r="S180" s="17">
        <f t="shared" si="15"/>
        <v>91.98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427.35920000000004</v>
      </c>
    </row>
    <row r="181" spans="1:28" s="4" customFormat="1">
      <c r="A181" s="9">
        <f>IFERROR(VLOOKUP(B181,'[1]DADOS (OCULTAR)'!$P$3:$R$91,3,0),"")</f>
        <v>9039744000356</v>
      </c>
      <c r="B181" s="10" t="str">
        <f>'[1]TCE - ANEXO III - Preencher'!C190</f>
        <v>UPA OLINDA</v>
      </c>
      <c r="C181" s="11"/>
      <c r="D181" s="12" t="str">
        <f>'[1]TCE - ANEXO III - Preencher'!E190</f>
        <v>MARIELY DO REGO BARROS DE ANDRADE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 t="str">
        <f>IF('[1]TCE - ANEXO III - Preencher'!H190="","",'[1]TCE - ANEXO III - Preencher'!H190)</f>
        <v>12/2021</v>
      </c>
      <c r="H181" s="15">
        <f>'[1]TCE - ANEXO III - Preencher'!I190</f>
        <v>0</v>
      </c>
      <c r="I181" s="15">
        <f>'[1]TCE - ANEXO III - Preencher'!J190</f>
        <v>625.41759999999999</v>
      </c>
      <c r="J181" s="15">
        <f>'[1]TCE - ANEXO III - Preencher'!K190</f>
        <v>0</v>
      </c>
      <c r="K181" s="16">
        <f>'[1]TCE - ANEXO III - Preencher'!L190</f>
        <v>139.11000000000001</v>
      </c>
      <c r="L181" s="16">
        <f>'[1]TCE - ANEXO III - Preencher'!M190</f>
        <v>3.08</v>
      </c>
      <c r="M181" s="16">
        <f t="shared" si="13"/>
        <v>136.03</v>
      </c>
      <c r="N181" s="16">
        <f>'[1]TCE - ANEXO III - Preencher'!O190</f>
        <v>2.84</v>
      </c>
      <c r="O181" s="16">
        <f>'[1]TCE - ANEXO III - Preencher'!P190</f>
        <v>0</v>
      </c>
      <c r="P181" s="17">
        <f t="shared" si="14"/>
        <v>2.84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764.2876</v>
      </c>
    </row>
    <row r="182" spans="1:28" s="4" customFormat="1">
      <c r="A182" s="9">
        <f>IFERROR(VLOOKUP(B182,'[1]DADOS (OCULTAR)'!$P$3:$R$91,3,0),"")</f>
        <v>9039744000356</v>
      </c>
      <c r="B182" s="10" t="str">
        <f>'[1]TCE - ANEXO III - Preencher'!C191</f>
        <v>UPA OLINDA</v>
      </c>
      <c r="C182" s="11"/>
      <c r="D182" s="12" t="str">
        <f>'[1]TCE - ANEXO III - Preencher'!E191</f>
        <v>MARILIA MARTINS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4110-10</v>
      </c>
      <c r="G182" s="14" t="str">
        <f>IF('[1]TCE - ANEXO III - Preencher'!H191="","",'[1]TCE - ANEXO III - Preencher'!H191)</f>
        <v>12/2021</v>
      </c>
      <c r="H182" s="15">
        <f>'[1]TCE - ANEXO III - Preencher'!I191</f>
        <v>0</v>
      </c>
      <c r="I182" s="15">
        <f>'[1]TCE - ANEXO III - Preencher'!J191</f>
        <v>264.2912</v>
      </c>
      <c r="J182" s="15">
        <f>'[1]TCE - ANEXO III - Preencher'!K191</f>
        <v>0</v>
      </c>
      <c r="K182" s="16">
        <f>'[1]TCE - ANEXO III - Preencher'!L191</f>
        <v>139.11000000000001</v>
      </c>
      <c r="L182" s="16">
        <f>'[1]TCE - ANEXO III - Preencher'!M191</f>
        <v>28.67</v>
      </c>
      <c r="M182" s="16">
        <f t="shared" si="13"/>
        <v>110.44000000000001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69.430000000000007</v>
      </c>
      <c r="U182" s="16">
        <f>'[1]TCE - ANEXO III - Preencher'!V191</f>
        <v>0</v>
      </c>
      <c r="V182" s="17">
        <f t="shared" si="16"/>
        <v>69.430000000000007</v>
      </c>
      <c r="W182" s="18" t="str">
        <f>IF('[1]TCE - ANEXO III - Preencher'!X191="","",'[1]TCE - ANEXO III - Preencher'!X191)</f>
        <v>AUXÍLIO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445.51120000000003</v>
      </c>
    </row>
    <row r="183" spans="1:28" s="4" customFormat="1">
      <c r="A183" s="9">
        <f>IFERROR(VLOOKUP(B183,'[1]DADOS (OCULTAR)'!$P$3:$R$91,3,0),"")</f>
        <v>9039744000356</v>
      </c>
      <c r="B183" s="10" t="str">
        <f>'[1]TCE - ANEXO III - Preencher'!C192</f>
        <v>UPA OLINDA</v>
      </c>
      <c r="C183" s="11"/>
      <c r="D183" s="12" t="str">
        <f>'[1]TCE - ANEXO III - Preencher'!E192</f>
        <v>MARINEIDE DE SOUZA MONTEIRO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4110-10</v>
      </c>
      <c r="G183" s="14" t="str">
        <f>IF('[1]TCE - ANEXO III - Preencher'!H192="","",'[1]TCE - ANEXO III - Preencher'!H192)</f>
        <v>12/2021</v>
      </c>
      <c r="H183" s="15">
        <f>'[1]TCE - ANEXO III - Preencher'!I192</f>
        <v>0</v>
      </c>
      <c r="I183" s="15">
        <f>'[1]TCE - ANEXO III - Preencher'!J192</f>
        <v>220.80719999999999</v>
      </c>
      <c r="J183" s="15">
        <f>'[1]TCE - ANEXO III - Preencher'!K192</f>
        <v>0</v>
      </c>
      <c r="K183" s="16">
        <f>'[1]TCE - ANEXO III - Preencher'!L192</f>
        <v>139.11000000000001</v>
      </c>
      <c r="L183" s="16">
        <f>'[1]TCE - ANEXO III - Preencher'!M192</f>
        <v>22.26</v>
      </c>
      <c r="M183" s="16">
        <f t="shared" si="13"/>
        <v>116.85000000000001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167.2</v>
      </c>
      <c r="R183" s="16">
        <f>'[1]TCE - ANEXO III - Preencher'!S192</f>
        <v>66.78</v>
      </c>
      <c r="S183" s="17">
        <f t="shared" si="15"/>
        <v>100.41999999999999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439.42719999999997</v>
      </c>
    </row>
    <row r="184" spans="1:28" s="4" customFormat="1">
      <c r="A184" s="9">
        <f>IFERROR(VLOOKUP(B184,'[1]DADOS (OCULTAR)'!$P$3:$R$91,3,0),"")</f>
        <v>9039744000356</v>
      </c>
      <c r="B184" s="10" t="str">
        <f>'[1]TCE - ANEXO III - Preencher'!C193</f>
        <v>UPA OLINDA</v>
      </c>
      <c r="C184" s="11"/>
      <c r="D184" s="12" t="str">
        <f>'[1]TCE - ANEXO III - Preencher'!E193</f>
        <v>MARIO JOSE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7823-20</v>
      </c>
      <c r="G184" s="14" t="str">
        <f>IF('[1]TCE - ANEXO III - Preencher'!H193="","",'[1]TCE - ANEXO III - Preencher'!H193)</f>
        <v>12/2021</v>
      </c>
      <c r="H184" s="15">
        <f>'[1]TCE - ANEXO III - Preencher'!I193</f>
        <v>0</v>
      </c>
      <c r="I184" s="15">
        <f>'[1]TCE - ANEXO III - Preencher'!J193</f>
        <v>270.15839999999997</v>
      </c>
      <c r="J184" s="15">
        <f>'[1]TCE - ANEXO III - Preencher'!K193</f>
        <v>0</v>
      </c>
      <c r="K184" s="16">
        <f>'[1]TCE - ANEXO III - Preencher'!L193</f>
        <v>139.11000000000001</v>
      </c>
      <c r="L184" s="16">
        <f>'[1]TCE - ANEXO III - Preencher'!M193</f>
        <v>30.19</v>
      </c>
      <c r="M184" s="16">
        <f t="shared" si="13"/>
        <v>108.92000000000002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116.5</v>
      </c>
      <c r="R184" s="16">
        <f>'[1]TCE - ANEXO III - Preencher'!S193</f>
        <v>90.58</v>
      </c>
      <c r="S184" s="17">
        <f t="shared" si="15"/>
        <v>25.92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406.34840000000003</v>
      </c>
    </row>
    <row r="185" spans="1:28" s="4" customFormat="1">
      <c r="A185" s="9">
        <f>IFERROR(VLOOKUP(B185,'[1]DADOS (OCULTAR)'!$P$3:$R$91,3,0),"")</f>
        <v>9039744000356</v>
      </c>
      <c r="B185" s="10" t="str">
        <f>'[1]TCE - ANEXO III - Preencher'!C194</f>
        <v>UPA OLINDA</v>
      </c>
      <c r="C185" s="11"/>
      <c r="D185" s="12" t="str">
        <f>'[1]TCE - ANEXO III - Preencher'!E194</f>
        <v>MARIUSKA RODRIGUES RAPOSO LAPORTE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2516-05</v>
      </c>
      <c r="G185" s="14" t="str">
        <f>IF('[1]TCE - ANEXO III - Preencher'!H194="","",'[1]TCE - ANEXO III - Preencher'!H194)</f>
        <v>12/2021</v>
      </c>
      <c r="H185" s="15">
        <f>'[1]TCE - ANEXO III - Preencher'!I194</f>
        <v>0</v>
      </c>
      <c r="I185" s="15">
        <f>'[1]TCE - ANEXO III - Preencher'!J194</f>
        <v>399.79039999999998</v>
      </c>
      <c r="J185" s="15">
        <f>'[1]TCE - ANEXO III - Preencher'!K194</f>
        <v>0</v>
      </c>
      <c r="K185" s="16">
        <f>'[1]TCE - ANEXO III - Preencher'!L194</f>
        <v>139.11000000000001</v>
      </c>
      <c r="L185" s="16">
        <f>'[1]TCE - ANEXO III - Preencher'!M194</f>
        <v>0</v>
      </c>
      <c r="M185" s="16">
        <f t="shared" si="13"/>
        <v>139.11000000000001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540.25040000000001</v>
      </c>
    </row>
    <row r="186" spans="1:28" s="4" customFormat="1">
      <c r="A186" s="9">
        <f>IFERROR(VLOOKUP(B186,'[1]DADOS (OCULTAR)'!$P$3:$R$91,3,0),"")</f>
        <v>9039744000356</v>
      </c>
      <c r="B186" s="10" t="str">
        <f>'[1]TCE - ANEXO III - Preencher'!C195</f>
        <v>UPA OLINDA</v>
      </c>
      <c r="C186" s="11"/>
      <c r="D186" s="12" t="str">
        <f>'[1]TCE - ANEXO III - Preencher'!E195</f>
        <v>MARY SIMONE BOYER DE ALMEIDA DOS ANJOS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12/2021</v>
      </c>
      <c r="H186" s="15">
        <f>'[1]TCE - ANEXO III - Preencher'!I195</f>
        <v>0</v>
      </c>
      <c r="I186" s="15">
        <f>'[1]TCE - ANEXO III - Preencher'!J195</f>
        <v>254.9496</v>
      </c>
      <c r="J186" s="15">
        <f>'[1]TCE - ANEXO III - Preencher'!K195</f>
        <v>0</v>
      </c>
      <c r="K186" s="16">
        <f>'[1]TCE - ANEXO III - Preencher'!L195</f>
        <v>139.11000000000001</v>
      </c>
      <c r="L186" s="16">
        <f>'[1]TCE - ANEXO III - Preencher'!M195</f>
        <v>22.48</v>
      </c>
      <c r="M186" s="16">
        <f t="shared" si="13"/>
        <v>116.63000000000001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372.92960000000005</v>
      </c>
    </row>
    <row r="187" spans="1:28" s="4" customFormat="1">
      <c r="A187" s="9">
        <f>IFERROR(VLOOKUP(B187,'[1]DADOS (OCULTAR)'!$P$3:$R$91,3,0),"")</f>
        <v>9039744000356</v>
      </c>
      <c r="B187" s="10" t="str">
        <f>'[1]TCE - ANEXO III - Preencher'!C196</f>
        <v>UPA OLINDA</v>
      </c>
      <c r="C187" s="11"/>
      <c r="D187" s="12" t="str">
        <f>'[1]TCE - ANEXO III - Preencher'!E196</f>
        <v>MATHEUS DOS SANTOS ALEXANDRE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4110-10</v>
      </c>
      <c r="G187" s="14" t="str">
        <f>IF('[1]TCE - ANEXO III - Preencher'!H196="","",'[1]TCE - ANEXO III - Preencher'!H196)</f>
        <v>12/2021</v>
      </c>
      <c r="H187" s="15">
        <f>'[1]TCE - ANEXO III - Preencher'!I196</f>
        <v>0</v>
      </c>
      <c r="I187" s="15">
        <f>'[1]TCE - ANEXO III - Preencher'!J196</f>
        <v>11.0618</v>
      </c>
      <c r="J187" s="15">
        <f>'[1]TCE - ANEXO III - Preencher'!K196</f>
        <v>0</v>
      </c>
      <c r="K187" s="16">
        <f>'[1]TCE - ANEXO III - Preencher'!L196</f>
        <v>139.11000000000001</v>
      </c>
      <c r="L187" s="16">
        <f>'[1]TCE - ANEXO III - Preencher'!M196</f>
        <v>0</v>
      </c>
      <c r="M187" s="16">
        <f t="shared" si="13"/>
        <v>139.11000000000001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200.346</v>
      </c>
      <c r="R187" s="16">
        <f>'[1]TCE - ANEXO III - Preencher'!S196</f>
        <v>0</v>
      </c>
      <c r="S187" s="17">
        <f t="shared" si="15"/>
        <v>200.346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351.86779999999999</v>
      </c>
    </row>
    <row r="188" spans="1:28" s="4" customFormat="1">
      <c r="A188" s="9">
        <f>IFERROR(VLOOKUP(B188,'[1]DADOS (OCULTAR)'!$P$3:$R$91,3,0),"")</f>
        <v>9039744000356</v>
      </c>
      <c r="B188" s="10" t="str">
        <f>'[1]TCE - ANEXO III - Preencher'!C197</f>
        <v>UPA OLINDA</v>
      </c>
      <c r="C188" s="11"/>
      <c r="D188" s="12" t="str">
        <f>'[1]TCE - ANEXO III - Preencher'!E197</f>
        <v>MAURICIO LINO DE SANTANA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2251-24</v>
      </c>
      <c r="G188" s="14" t="str">
        <f>IF('[1]TCE - ANEXO III - Preencher'!H197="","",'[1]TCE - ANEXO III - Preencher'!H197)</f>
        <v>12/2021</v>
      </c>
      <c r="H188" s="15">
        <f>'[1]TCE - ANEXO III - Preencher'!I197</f>
        <v>0</v>
      </c>
      <c r="I188" s="15">
        <f>'[1]TCE - ANEXO III - Preencher'!J197</f>
        <v>583.68960000000004</v>
      </c>
      <c r="J188" s="15">
        <f>'[1]TCE - ANEXO III - Preencher'!K197</f>
        <v>0</v>
      </c>
      <c r="K188" s="16">
        <f>'[1]TCE - ANEXO III - Preencher'!L197</f>
        <v>139.11000000000001</v>
      </c>
      <c r="L188" s="16">
        <f>'[1]TCE - ANEXO III - Preencher'!M197</f>
        <v>0</v>
      </c>
      <c r="M188" s="16">
        <f t="shared" si="13"/>
        <v>139.11000000000001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733.6296000000001</v>
      </c>
    </row>
    <row r="189" spans="1:28" s="4" customFormat="1">
      <c r="A189" s="9">
        <f>IFERROR(VLOOKUP(B189,'[1]DADOS (OCULTAR)'!$P$3:$R$91,3,0),"")</f>
        <v>9039744000356</v>
      </c>
      <c r="B189" s="10" t="str">
        <f>'[1]TCE - ANEXO III - Preencher'!C198</f>
        <v>UPA OLINDA</v>
      </c>
      <c r="C189" s="11"/>
      <c r="D189" s="12" t="str">
        <f>'[1]TCE - ANEXO III - Preencher'!E198</f>
        <v>MAYARA ALBUQUERQUE DORNELAS DE SOUZA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 t="str">
        <f>IF('[1]TCE - ANEXO III - Preencher'!H198="","",'[1]TCE - ANEXO III - Preencher'!H198)</f>
        <v>12/2021</v>
      </c>
      <c r="H189" s="15">
        <f>'[1]TCE - ANEXO III - Preencher'!I198</f>
        <v>0</v>
      </c>
      <c r="I189" s="15">
        <f>'[1]TCE - ANEXO III - Preencher'!J198</f>
        <v>397.08240000000001</v>
      </c>
      <c r="J189" s="15">
        <f>'[1]TCE - ANEXO III - Preencher'!K198</f>
        <v>0</v>
      </c>
      <c r="K189" s="16">
        <f>'[1]TCE - ANEXO III - Preencher'!L198</f>
        <v>139.11000000000001</v>
      </c>
      <c r="L189" s="16">
        <f>'[1]TCE - ANEXO III - Preencher'!M198</f>
        <v>2.62</v>
      </c>
      <c r="M189" s="16">
        <f t="shared" si="13"/>
        <v>136.49</v>
      </c>
      <c r="N189" s="16">
        <f>'[1]TCE - ANEXO III - Preencher'!O198</f>
        <v>2.84</v>
      </c>
      <c r="O189" s="16">
        <f>'[1]TCE - ANEXO III - Preencher'!P198</f>
        <v>0</v>
      </c>
      <c r="P189" s="17">
        <f t="shared" si="14"/>
        <v>2.84</v>
      </c>
      <c r="Q189" s="16">
        <f>'[1]TCE - ANEXO III - Preencher'!R198</f>
        <v>101.5</v>
      </c>
      <c r="R189" s="16">
        <f>'[1]TCE - ANEXO III - Preencher'!S198</f>
        <v>90</v>
      </c>
      <c r="S189" s="17">
        <f t="shared" si="15"/>
        <v>11.5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547.91240000000005</v>
      </c>
    </row>
    <row r="190" spans="1:28" s="4" customFormat="1">
      <c r="A190" s="9">
        <f>IFERROR(VLOOKUP(B190,'[1]DADOS (OCULTAR)'!$P$3:$R$91,3,0),"")</f>
        <v>9039744000356</v>
      </c>
      <c r="B190" s="10" t="str">
        <f>'[1]TCE - ANEXO III - Preencher'!C199</f>
        <v>UPA OLINDA</v>
      </c>
      <c r="C190" s="11"/>
      <c r="D190" s="12" t="str">
        <f>'[1]TCE - ANEXO III - Preencher'!E199</f>
        <v>MICLEIDE MARTINIANO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5152-05</v>
      </c>
      <c r="G190" s="14" t="str">
        <f>IF('[1]TCE - ANEXO III - Preencher'!H199="","",'[1]TCE - ANEXO III - Preencher'!H199)</f>
        <v>12/2021</v>
      </c>
      <c r="H190" s="15">
        <f>'[1]TCE - ANEXO III - Preencher'!I199</f>
        <v>0</v>
      </c>
      <c r="I190" s="15">
        <f>'[1]TCE - ANEXO III - Preencher'!J199</f>
        <v>319.62639999999999</v>
      </c>
      <c r="J190" s="15">
        <f>'[1]TCE - ANEXO III - Preencher'!K199</f>
        <v>0</v>
      </c>
      <c r="K190" s="16">
        <f>'[1]TCE - ANEXO III - Preencher'!L199</f>
        <v>139.11000000000001</v>
      </c>
      <c r="L190" s="16">
        <f>'[1]TCE - ANEXO III - Preencher'!M199</f>
        <v>23.8</v>
      </c>
      <c r="M190" s="16">
        <f t="shared" si="13"/>
        <v>115.31000000000002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14.2</v>
      </c>
      <c r="R190" s="16">
        <f>'[1]TCE - ANEXO III - Preencher'!S199</f>
        <v>0</v>
      </c>
      <c r="S190" s="17">
        <f t="shared" si="15"/>
        <v>14.2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450.4864</v>
      </c>
    </row>
    <row r="191" spans="1:28" s="4" customFormat="1">
      <c r="A191" s="9">
        <f>IFERROR(VLOOKUP(B191,'[1]DADOS (OCULTAR)'!$P$3:$R$91,3,0),"")</f>
        <v>9039744000356</v>
      </c>
      <c r="B191" s="10" t="str">
        <f>'[1]TCE - ANEXO III - Preencher'!C200</f>
        <v>UPA OLINDA</v>
      </c>
      <c r="C191" s="11"/>
      <c r="D191" s="12" t="str">
        <f>'[1]TCE - ANEXO III - Preencher'!E200</f>
        <v>MILENA CRISTINA MOURA FIGUEIRA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1231-05</v>
      </c>
      <c r="G191" s="14" t="str">
        <f>IF('[1]TCE - ANEXO III - Preencher'!H200="","",'[1]TCE - ANEXO III - Preencher'!H200)</f>
        <v>12/2021</v>
      </c>
      <c r="H191" s="15">
        <f>'[1]TCE - ANEXO III - Preencher'!I200</f>
        <v>0</v>
      </c>
      <c r="I191" s="15">
        <f>'[1]TCE - ANEXO III - Preencher'!J200</f>
        <v>2548.9016000000001</v>
      </c>
      <c r="J191" s="15">
        <f>'[1]TCE - ANEXO III - Preencher'!K200</f>
        <v>0</v>
      </c>
      <c r="K191" s="16">
        <f>'[1]TCE - ANEXO III - Preencher'!L200</f>
        <v>139.11000000000001</v>
      </c>
      <c r="L191" s="16">
        <f>'[1]TCE - ANEXO III - Preencher'!M200</f>
        <v>0</v>
      </c>
      <c r="M191" s="16">
        <f t="shared" si="13"/>
        <v>139.11000000000001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69.430000000000007</v>
      </c>
      <c r="U191" s="16">
        <f>'[1]TCE - ANEXO III - Preencher'!V200</f>
        <v>0</v>
      </c>
      <c r="V191" s="17">
        <f t="shared" si="16"/>
        <v>69.430000000000007</v>
      </c>
      <c r="W191" s="18" t="str">
        <f>IF('[1]TCE - ANEXO III - Preencher'!X200="","",'[1]TCE - ANEXO III - Preencher'!X200)</f>
        <v>AUXÍLIO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2758.7916</v>
      </c>
    </row>
    <row r="192" spans="1:28" s="4" customFormat="1">
      <c r="A192" s="9">
        <f>IFERROR(VLOOKUP(B192,'[1]DADOS (OCULTAR)'!$P$3:$R$91,3,0),"")</f>
        <v>9039744000356</v>
      </c>
      <c r="B192" s="10" t="str">
        <f>'[1]TCE - ANEXO III - Preencher'!C201</f>
        <v>UPA OLINDA</v>
      </c>
      <c r="C192" s="11"/>
      <c r="D192" s="12" t="str">
        <f>'[1]TCE - ANEXO III - Preencher'!E201</f>
        <v>MILENA LINS DE CERQUEIRA PORTO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12/2021</v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139.11000000000001</v>
      </c>
      <c r="L192" s="16">
        <f>'[1]TCE - ANEXO III - Preencher'!M201</f>
        <v>0</v>
      </c>
      <c r="M192" s="16">
        <f t="shared" si="13"/>
        <v>139.11000000000001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139.11000000000001</v>
      </c>
    </row>
    <row r="193" spans="1:28" s="4" customFormat="1">
      <c r="A193" s="9">
        <f>IFERROR(VLOOKUP(B193,'[1]DADOS (OCULTAR)'!$P$3:$R$91,3,0),"")</f>
        <v>9039744000356</v>
      </c>
      <c r="B193" s="10" t="str">
        <f>'[1]TCE - ANEXO III - Preencher'!C202</f>
        <v>UPA OLINDA</v>
      </c>
      <c r="C193" s="11"/>
      <c r="D193" s="12" t="str">
        <f>'[1]TCE - ANEXO III - Preencher'!E202</f>
        <v>MIRELA DOS SANTOS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2235-05</v>
      </c>
      <c r="G193" s="14" t="str">
        <f>IF('[1]TCE - ANEXO III - Preencher'!H202="","",'[1]TCE - ANEXO III - Preencher'!H202)</f>
        <v>12/2021</v>
      </c>
      <c r="H193" s="15">
        <f>'[1]TCE - ANEXO III - Preencher'!I202</f>
        <v>0</v>
      </c>
      <c r="I193" s="15">
        <f>'[1]TCE - ANEXO III - Preencher'!J202</f>
        <v>586.8359999999999</v>
      </c>
      <c r="J193" s="15">
        <f>'[1]TCE - ANEXO III - Preencher'!K202</f>
        <v>0</v>
      </c>
      <c r="K193" s="16">
        <f>'[1]TCE - ANEXO III - Preencher'!L202</f>
        <v>139.11000000000001</v>
      </c>
      <c r="L193" s="16">
        <f>'[1]TCE - ANEXO III - Preencher'!M202</f>
        <v>0</v>
      </c>
      <c r="M193" s="16">
        <f t="shared" si="13"/>
        <v>139.11000000000001</v>
      </c>
      <c r="N193" s="16">
        <f>'[1]TCE - ANEXO III - Preencher'!O202</f>
        <v>2.84</v>
      </c>
      <c r="O193" s="16">
        <f>'[1]TCE - ANEXO III - Preencher'!P202</f>
        <v>0</v>
      </c>
      <c r="P193" s="17">
        <f t="shared" si="14"/>
        <v>2.84</v>
      </c>
      <c r="Q193" s="16">
        <f>'[1]TCE - ANEXO III - Preencher'!R202</f>
        <v>101.5</v>
      </c>
      <c r="R193" s="16">
        <f>'[1]TCE - ANEXO III - Preencher'!S202</f>
        <v>90</v>
      </c>
      <c r="S193" s="17">
        <f t="shared" si="15"/>
        <v>11.5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740.28599999999994</v>
      </c>
    </row>
    <row r="194" spans="1:28" s="4" customFormat="1">
      <c r="A194" s="9">
        <f>IFERROR(VLOOKUP(B194,'[1]DADOS (OCULTAR)'!$P$3:$R$91,3,0),"")</f>
        <v>9039744000356</v>
      </c>
      <c r="B194" s="10" t="str">
        <f>'[1]TCE - ANEXO III - Preencher'!C203</f>
        <v>UPA OLINDA</v>
      </c>
      <c r="C194" s="11"/>
      <c r="D194" s="12" t="str">
        <f>'[1]TCE - ANEXO III - Preencher'!E203</f>
        <v>MIRIAN LOPES DE ARAUJO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 t="str">
        <f>IF('[1]TCE - ANEXO III - Preencher'!H203="","",'[1]TCE - ANEXO III - Preencher'!H203)</f>
        <v>12/2021</v>
      </c>
      <c r="H194" s="15">
        <f>'[1]TCE - ANEXO III - Preencher'!I203</f>
        <v>0</v>
      </c>
      <c r="I194" s="15">
        <f>'[1]TCE - ANEXO III - Preencher'!J203</f>
        <v>180.75839999999999</v>
      </c>
      <c r="J194" s="15">
        <f>'[1]TCE - ANEXO III - Preencher'!K203</f>
        <v>0</v>
      </c>
      <c r="K194" s="16">
        <f>'[1]TCE - ANEXO III - Preencher'!L203</f>
        <v>139.11000000000001</v>
      </c>
      <c r="L194" s="16">
        <f>'[1]TCE - ANEXO III - Preencher'!M203</f>
        <v>0</v>
      </c>
      <c r="M194" s="16">
        <f t="shared" si="13"/>
        <v>139.11000000000001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321.21840000000003</v>
      </c>
    </row>
    <row r="195" spans="1:28" s="4" customFormat="1">
      <c r="A195" s="9">
        <f>IFERROR(VLOOKUP(B195,'[1]DADOS (OCULTAR)'!$P$3:$R$91,3,0),"")</f>
        <v>9039744000356</v>
      </c>
      <c r="B195" s="10" t="str">
        <f>'[1]TCE - ANEXO III - Preencher'!C204</f>
        <v>UPA OLINDA</v>
      </c>
      <c r="C195" s="11"/>
      <c r="D195" s="12" t="str">
        <f>'[1]TCE - ANEXO III - Preencher'!E204</f>
        <v>NATHALIA DUARTE SILVA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 t="str">
        <f>IF('[1]TCE - ANEXO III - Preencher'!H204="","",'[1]TCE - ANEXO III - Preencher'!H204)</f>
        <v>12/2021</v>
      </c>
      <c r="H195" s="15">
        <f>'[1]TCE - ANEXO III - Preencher'!I204</f>
        <v>0</v>
      </c>
      <c r="I195" s="15">
        <f>'[1]TCE - ANEXO III - Preencher'!J204</f>
        <v>848.52800000000002</v>
      </c>
      <c r="J195" s="15">
        <f>'[1]TCE - ANEXO III - Preencher'!K204</f>
        <v>0</v>
      </c>
      <c r="K195" s="16">
        <f>'[1]TCE - ANEXO III - Preencher'!L204</f>
        <v>139.11000000000001</v>
      </c>
      <c r="L195" s="16">
        <f>'[1]TCE - ANEXO III - Preencher'!M204</f>
        <v>0</v>
      </c>
      <c r="M195" s="16">
        <f t="shared" si="13"/>
        <v>139.11000000000001</v>
      </c>
      <c r="N195" s="16">
        <f>'[1]TCE - ANEXO III - Preencher'!O204</f>
        <v>10.83</v>
      </c>
      <c r="O195" s="16">
        <f>'[1]TCE - ANEXO III - Preencher'!P204</f>
        <v>0</v>
      </c>
      <c r="P195" s="17">
        <f t="shared" si="14"/>
        <v>10.83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998.46800000000007</v>
      </c>
    </row>
    <row r="196" spans="1:28" s="4" customFormat="1">
      <c r="A196" s="9">
        <f>IFERROR(VLOOKUP(B196,'[1]DADOS (OCULTAR)'!$P$3:$R$91,3,0),"")</f>
        <v>9039744000356</v>
      </c>
      <c r="B196" s="10" t="str">
        <f>'[1]TCE - ANEXO III - Preencher'!C205</f>
        <v>UPA OLINDA</v>
      </c>
      <c r="C196" s="11"/>
      <c r="D196" s="12" t="str">
        <f>'[1]TCE - ANEXO III - Preencher'!E205</f>
        <v>NATHALIA FAUSTINO DE ALBUQUERQUE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3241-15</v>
      </c>
      <c r="G196" s="14" t="str">
        <f>IF('[1]TCE - ANEXO III - Preencher'!H205="","",'[1]TCE - ANEXO III - Preencher'!H205)</f>
        <v>12/2021</v>
      </c>
      <c r="H196" s="15">
        <f>'[1]TCE - ANEXO III - Preencher'!I205</f>
        <v>0</v>
      </c>
      <c r="I196" s="15">
        <f>'[1]TCE - ANEXO III - Preencher'!J205</f>
        <v>410.49520000000012</v>
      </c>
      <c r="J196" s="15">
        <f>'[1]TCE - ANEXO III - Preencher'!K205</f>
        <v>0</v>
      </c>
      <c r="K196" s="16">
        <f>'[1]TCE - ANEXO III - Preencher'!L205</f>
        <v>139.11000000000001</v>
      </c>
      <c r="L196" s="16">
        <f>'[1]TCE - ANEXO III - Preencher'!M205</f>
        <v>5.42</v>
      </c>
      <c r="M196" s="16">
        <f t="shared" ref="M196:M259" si="19">K196-L196</f>
        <v>133.69000000000003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545.53520000000015</v>
      </c>
    </row>
    <row r="197" spans="1:28" s="4" customFormat="1">
      <c r="A197" s="9">
        <f>IFERROR(VLOOKUP(B197,'[1]DADOS (OCULTAR)'!$P$3:$R$91,3,0),"")</f>
        <v>9039744000356</v>
      </c>
      <c r="B197" s="10" t="str">
        <f>'[1]TCE - ANEXO III - Preencher'!C206</f>
        <v>UPA OLINDA</v>
      </c>
      <c r="C197" s="11"/>
      <c r="D197" s="12" t="str">
        <f>'[1]TCE - ANEXO III - Preencher'!E206</f>
        <v>NATHALY BIANCA PEREIRA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 t="str">
        <f>IF('[1]TCE - ANEXO III - Preencher'!H206="","",'[1]TCE - ANEXO III - Preencher'!H206)</f>
        <v>12/2021</v>
      </c>
      <c r="H197" s="15">
        <f>'[1]TCE - ANEXO III - Preencher'!I206</f>
        <v>0</v>
      </c>
      <c r="I197" s="15">
        <f>'[1]TCE - ANEXO III - Preencher'!J206</f>
        <v>185.5736</v>
      </c>
      <c r="J197" s="15">
        <f>'[1]TCE - ANEXO III - Preencher'!K206</f>
        <v>0</v>
      </c>
      <c r="K197" s="16">
        <f>'[1]TCE - ANEXO III - Preencher'!L206</f>
        <v>139.11000000000001</v>
      </c>
      <c r="L197" s="16">
        <f>'[1]TCE - ANEXO III - Preencher'!M206</f>
        <v>0</v>
      </c>
      <c r="M197" s="16">
        <f t="shared" si="19"/>
        <v>139.11000000000001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216.4</v>
      </c>
      <c r="R197" s="16">
        <f>'[1]TCE - ANEXO III - Preencher'!S206</f>
        <v>58.83</v>
      </c>
      <c r="S197" s="17">
        <f t="shared" si="21"/>
        <v>157.57</v>
      </c>
      <c r="T197" s="16">
        <f>'[1]TCE - ANEXO III - Preencher'!U206</f>
        <v>57.84</v>
      </c>
      <c r="U197" s="16">
        <f>'[1]TCE - ANEXO III - Preencher'!V206</f>
        <v>0</v>
      </c>
      <c r="V197" s="17">
        <f t="shared" si="22"/>
        <v>57.84</v>
      </c>
      <c r="W197" s="18" t="str">
        <f>IF('[1]TCE - ANEXO III - Preencher'!X206="","",'[1]TCE - ANEXO III - Preencher'!X206)</f>
        <v>AUXÍLIO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541.44360000000006</v>
      </c>
    </row>
    <row r="198" spans="1:28" s="4" customFormat="1">
      <c r="A198" s="9">
        <f>IFERROR(VLOOKUP(B198,'[1]DADOS (OCULTAR)'!$P$3:$R$91,3,0),"")</f>
        <v>9039744000356</v>
      </c>
      <c r="B198" s="10" t="str">
        <f>'[1]TCE - ANEXO III - Preencher'!C207</f>
        <v>UPA OLINDA</v>
      </c>
      <c r="C198" s="11"/>
      <c r="D198" s="12" t="str">
        <f>'[1]TCE - ANEXO III - Preencher'!E207</f>
        <v>NOECY BEZERRA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5211-30</v>
      </c>
      <c r="G198" s="14" t="str">
        <f>IF('[1]TCE - ANEXO III - Preencher'!H207="","",'[1]TCE - ANEXO III - Preencher'!H207)</f>
        <v>12/2021</v>
      </c>
      <c r="H198" s="15">
        <f>'[1]TCE - ANEXO III - Preencher'!I207</f>
        <v>0</v>
      </c>
      <c r="I198" s="15">
        <f>'[1]TCE - ANEXO III - Preencher'!J207</f>
        <v>175.916</v>
      </c>
      <c r="J198" s="15">
        <f>'[1]TCE - ANEXO III - Preencher'!K207</f>
        <v>0</v>
      </c>
      <c r="K198" s="16">
        <f>'[1]TCE - ANEXO III - Preencher'!L207</f>
        <v>139.11000000000001</v>
      </c>
      <c r="L198" s="16">
        <f>'[1]TCE - ANEXO III - Preencher'!M207</f>
        <v>0</v>
      </c>
      <c r="M198" s="16">
        <f t="shared" si="19"/>
        <v>139.11000000000001</v>
      </c>
      <c r="N198" s="16">
        <f>'[1]TCE - ANEXO III - Preencher'!O207</f>
        <v>1.35</v>
      </c>
      <c r="O198" s="16">
        <f>'[1]TCE - ANEXO III - Preencher'!P207</f>
        <v>0</v>
      </c>
      <c r="P198" s="17">
        <f t="shared" si="20"/>
        <v>1.35</v>
      </c>
      <c r="Q198" s="16">
        <f>'[1]TCE - ANEXO III - Preencher'!R207</f>
        <v>229.28</v>
      </c>
      <c r="R198" s="16">
        <f>'[1]TCE - ANEXO III - Preencher'!S207</f>
        <v>66.78</v>
      </c>
      <c r="S198" s="17">
        <f t="shared" si="21"/>
        <v>162.5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478.87600000000003</v>
      </c>
    </row>
    <row r="199" spans="1:28" s="4" customFormat="1">
      <c r="A199" s="9">
        <f>IFERROR(VLOOKUP(B199,'[1]DADOS (OCULTAR)'!$P$3:$R$91,3,0),"")</f>
        <v>9039744000356</v>
      </c>
      <c r="B199" s="10" t="str">
        <f>'[1]TCE - ANEXO III - Preencher'!C208</f>
        <v>UPA OLINDA</v>
      </c>
      <c r="C199" s="11"/>
      <c r="D199" s="12" t="str">
        <f>'[1]TCE - ANEXO III - Preencher'!E208</f>
        <v>OSAMAR CAMPELO DE SOUZA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3241-15</v>
      </c>
      <c r="G199" s="14" t="str">
        <f>IF('[1]TCE - ANEXO III - Preencher'!H208="","",'[1]TCE - ANEXO III - Preencher'!H208)</f>
        <v>12/2021</v>
      </c>
      <c r="H199" s="15">
        <f>'[1]TCE - ANEXO III - Preencher'!I208</f>
        <v>0</v>
      </c>
      <c r="I199" s="15">
        <f>'[1]TCE - ANEXO III - Preencher'!J208</f>
        <v>484.33519999999999</v>
      </c>
      <c r="J199" s="15">
        <f>'[1]TCE - ANEXO III - Preencher'!K208</f>
        <v>0</v>
      </c>
      <c r="K199" s="16">
        <f>'[1]TCE - ANEXO III - Preencher'!L208</f>
        <v>139.11000000000001</v>
      </c>
      <c r="L199" s="16">
        <f>'[1]TCE - ANEXO III - Preencher'!M208</f>
        <v>0</v>
      </c>
      <c r="M199" s="16">
        <f t="shared" si="19"/>
        <v>139.11000000000001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624.79520000000002</v>
      </c>
    </row>
    <row r="200" spans="1:28" s="4" customFormat="1">
      <c r="A200" s="9">
        <f>IFERROR(VLOOKUP(B200,'[1]DADOS (OCULTAR)'!$P$3:$R$91,3,0),"")</f>
        <v>9039744000356</v>
      </c>
      <c r="B200" s="10" t="str">
        <f>'[1]TCE - ANEXO III - Preencher'!C209</f>
        <v>UPA OLINDA</v>
      </c>
      <c r="C200" s="11"/>
      <c r="D200" s="12" t="str">
        <f>'[1]TCE - ANEXO III - Preencher'!E209</f>
        <v>OSVALDO INACIO CRUZ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3226-05</v>
      </c>
      <c r="G200" s="14" t="str">
        <f>IF('[1]TCE - ANEXO III - Preencher'!H209="","",'[1]TCE - ANEXO III - Preencher'!H209)</f>
        <v>12/2021</v>
      </c>
      <c r="H200" s="15">
        <f>'[1]TCE - ANEXO III - Preencher'!I209</f>
        <v>0</v>
      </c>
      <c r="I200" s="15">
        <f>'[1]TCE - ANEXO III - Preencher'!J209</f>
        <v>205.928</v>
      </c>
      <c r="J200" s="15">
        <f>'[1]TCE - ANEXO III - Preencher'!K209</f>
        <v>0</v>
      </c>
      <c r="K200" s="16">
        <f>'[1]TCE - ANEXO III - Preencher'!L209</f>
        <v>139.11000000000001</v>
      </c>
      <c r="L200" s="16">
        <f>'[1]TCE - ANEXO III - Preencher'!M209</f>
        <v>22.26</v>
      </c>
      <c r="M200" s="16">
        <f t="shared" si="19"/>
        <v>116.85000000000001</v>
      </c>
      <c r="N200" s="16">
        <f>'[1]TCE - ANEXO III - Preencher'!O209</f>
        <v>1.35</v>
      </c>
      <c r="O200" s="16">
        <f>'[1]TCE - ANEXO III - Preencher'!P209</f>
        <v>0</v>
      </c>
      <c r="P200" s="17">
        <f t="shared" si="20"/>
        <v>1.35</v>
      </c>
      <c r="Q200" s="16">
        <f>'[1]TCE - ANEXO III - Preencher'!R209</f>
        <v>229.28</v>
      </c>
      <c r="R200" s="16">
        <f>'[1]TCE - ANEXO III - Preencher'!S209</f>
        <v>66.78</v>
      </c>
      <c r="S200" s="17">
        <f t="shared" si="21"/>
        <v>162.5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486.62800000000004</v>
      </c>
    </row>
    <row r="201" spans="1:28" s="4" customFormat="1">
      <c r="A201" s="9">
        <f>IFERROR(VLOOKUP(B201,'[1]DADOS (OCULTAR)'!$P$3:$R$91,3,0),"")</f>
        <v>9039744000356</v>
      </c>
      <c r="B201" s="10" t="str">
        <f>'[1]TCE - ANEXO III - Preencher'!C210</f>
        <v>UPA OLINDA</v>
      </c>
      <c r="C201" s="11"/>
      <c r="D201" s="12" t="str">
        <f>'[1]TCE - ANEXO III - Preencher'!E210</f>
        <v>PATRICIA DE ARAUJO PEREIRA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 t="str">
        <f>IF('[1]TCE - ANEXO III - Preencher'!H210="","",'[1]TCE - ANEXO III - Preencher'!H210)</f>
        <v>12/2021</v>
      </c>
      <c r="H201" s="15">
        <f>'[1]TCE - ANEXO III - Preencher'!I210</f>
        <v>0</v>
      </c>
      <c r="I201" s="15">
        <f>'[1]TCE - ANEXO III - Preencher'!J210</f>
        <v>169.34800000000001</v>
      </c>
      <c r="J201" s="15">
        <f>'[1]TCE - ANEXO III - Preencher'!K210</f>
        <v>0</v>
      </c>
      <c r="K201" s="16">
        <f>'[1]TCE - ANEXO III - Preencher'!L210</f>
        <v>139.11000000000001</v>
      </c>
      <c r="L201" s="16">
        <f>'[1]TCE - ANEXO III - Preencher'!M210</f>
        <v>22.48</v>
      </c>
      <c r="M201" s="16">
        <f t="shared" si="19"/>
        <v>116.63000000000001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126.4</v>
      </c>
      <c r="R201" s="16">
        <f>'[1]TCE - ANEXO III - Preencher'!S210</f>
        <v>67.430000000000007</v>
      </c>
      <c r="S201" s="17">
        <f t="shared" si="21"/>
        <v>58.97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346.298</v>
      </c>
    </row>
    <row r="202" spans="1:28" s="4" customFormat="1">
      <c r="A202" s="9">
        <f>IFERROR(VLOOKUP(B202,'[1]DADOS (OCULTAR)'!$P$3:$R$91,3,0),"")</f>
        <v>9039744000356</v>
      </c>
      <c r="B202" s="10" t="str">
        <f>'[1]TCE - ANEXO III - Preencher'!C211</f>
        <v>UPA OLINDA</v>
      </c>
      <c r="C202" s="11"/>
      <c r="D202" s="12" t="str">
        <f>'[1]TCE - ANEXO III - Preencher'!E211</f>
        <v>PATRICIA SOUZA NASCIMENTO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 t="str">
        <f>IF('[1]TCE - ANEXO III - Preencher'!H211="","",'[1]TCE - ANEXO III - Preencher'!H211)</f>
        <v>12/2021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139.11000000000001</v>
      </c>
      <c r="L202" s="16">
        <f>'[1]TCE - ANEXO III - Preencher'!M211</f>
        <v>0</v>
      </c>
      <c r="M202" s="16">
        <f t="shared" si="19"/>
        <v>139.11000000000001</v>
      </c>
      <c r="N202" s="16">
        <f>'[1]TCE - ANEXO III - Preencher'!O211</f>
        <v>10.83</v>
      </c>
      <c r="O202" s="16">
        <f>'[1]TCE - ANEXO III - Preencher'!P211</f>
        <v>0</v>
      </c>
      <c r="P202" s="17">
        <f t="shared" si="20"/>
        <v>10.83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149.94000000000003</v>
      </c>
    </row>
    <row r="203" spans="1:28" s="4" customFormat="1">
      <c r="A203" s="9">
        <f>IFERROR(VLOOKUP(B203,'[1]DADOS (OCULTAR)'!$P$3:$R$91,3,0),"")</f>
        <v>9039744000356</v>
      </c>
      <c r="B203" s="10" t="str">
        <f>'[1]TCE - ANEXO III - Preencher'!C212</f>
        <v>UPA OLINDA</v>
      </c>
      <c r="C203" s="11"/>
      <c r="D203" s="12" t="str">
        <f>'[1]TCE - ANEXO III - Preencher'!E212</f>
        <v xml:space="preserve">PAULO CESAR OLIVEIRA SANTOS 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2232-08</v>
      </c>
      <c r="G203" s="14" t="str">
        <f>IF('[1]TCE - ANEXO III - Preencher'!H212="","",'[1]TCE - ANEXO III - Preencher'!H212)</f>
        <v>12/2021</v>
      </c>
      <c r="H203" s="15">
        <f>'[1]TCE - ANEXO III - Preencher'!I212</f>
        <v>0</v>
      </c>
      <c r="I203" s="15">
        <f>'[1]TCE - ANEXO III - Preencher'!J212</f>
        <v>542.89119999999991</v>
      </c>
      <c r="J203" s="15">
        <f>'[1]TCE - ANEXO III - Preencher'!K212</f>
        <v>0</v>
      </c>
      <c r="K203" s="16">
        <f>'[1]TCE - ANEXO III - Preencher'!L212</f>
        <v>139.11000000000001</v>
      </c>
      <c r="L203" s="16">
        <f>'[1]TCE - ANEXO III - Preencher'!M212</f>
        <v>0</v>
      </c>
      <c r="M203" s="16">
        <f t="shared" si="19"/>
        <v>139.11000000000001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683.35119999999995</v>
      </c>
    </row>
    <row r="204" spans="1:28" s="4" customFormat="1">
      <c r="A204" s="9">
        <f>IFERROR(VLOOKUP(B204,'[1]DADOS (OCULTAR)'!$P$3:$R$91,3,0),"")</f>
        <v>9039744000356</v>
      </c>
      <c r="B204" s="10" t="str">
        <f>'[1]TCE - ANEXO III - Preencher'!C213</f>
        <v>UPA OLINDA</v>
      </c>
      <c r="C204" s="11"/>
      <c r="D204" s="12" t="str">
        <f>'[1]TCE - ANEXO III - Preencher'!E213</f>
        <v>PEDRO GOMES DOS REIS NETO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 t="str">
        <f>IF('[1]TCE - ANEXO III - Preencher'!H213="","",'[1]TCE - ANEXO III - Preencher'!H213)</f>
        <v>12/2021</v>
      </c>
      <c r="H204" s="15">
        <f>'[1]TCE - ANEXO III - Preencher'!I213</f>
        <v>0</v>
      </c>
      <c r="I204" s="15">
        <f>'[1]TCE - ANEXO III - Preencher'!J213</f>
        <v>653.64160000000004</v>
      </c>
      <c r="J204" s="15">
        <f>'[1]TCE - ANEXO III - Preencher'!K213</f>
        <v>0</v>
      </c>
      <c r="K204" s="16">
        <f>'[1]TCE - ANEXO III - Preencher'!L213</f>
        <v>139.11000000000001</v>
      </c>
      <c r="L204" s="16">
        <f>'[1]TCE - ANEXO III - Preencher'!M213</f>
        <v>0</v>
      </c>
      <c r="M204" s="16">
        <f t="shared" si="19"/>
        <v>139.11000000000001</v>
      </c>
      <c r="N204" s="16">
        <f>'[1]TCE - ANEXO III - Preencher'!O213</f>
        <v>10.83</v>
      </c>
      <c r="O204" s="16">
        <f>'[1]TCE - ANEXO III - Preencher'!P213</f>
        <v>0</v>
      </c>
      <c r="P204" s="17">
        <f t="shared" si="20"/>
        <v>10.83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803.58160000000009</v>
      </c>
    </row>
    <row r="205" spans="1:28" s="4" customFormat="1">
      <c r="A205" s="9">
        <f>IFERROR(VLOOKUP(B205,'[1]DADOS (OCULTAR)'!$P$3:$R$91,3,0),"")</f>
        <v>9039744000356</v>
      </c>
      <c r="B205" s="10" t="str">
        <f>'[1]TCE - ANEXO III - Preencher'!C214</f>
        <v>UPA OLINDA</v>
      </c>
      <c r="C205" s="11"/>
      <c r="D205" s="12" t="str">
        <f>'[1]TCE - ANEXO III - Preencher'!E214</f>
        <v>PEDRO HENRIQUE XAVIER DA CUNHA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 t="str">
        <f>IF('[1]TCE - ANEXO III - Preencher'!H214="","",'[1]TCE - ANEXO III - Preencher'!H214)</f>
        <v>12/2021</v>
      </c>
      <c r="H205" s="15">
        <f>'[1]TCE - ANEXO III - Preencher'!I214</f>
        <v>0</v>
      </c>
      <c r="I205" s="15">
        <f>'[1]TCE - ANEXO III - Preencher'!J214</f>
        <v>676.55119999999999</v>
      </c>
      <c r="J205" s="15">
        <f>'[1]TCE - ANEXO III - Preencher'!K214</f>
        <v>0</v>
      </c>
      <c r="K205" s="16">
        <f>'[1]TCE - ANEXO III - Preencher'!L214</f>
        <v>139.11000000000001</v>
      </c>
      <c r="L205" s="16">
        <f>'[1]TCE - ANEXO III - Preencher'!M214</f>
        <v>0</v>
      </c>
      <c r="M205" s="16">
        <f t="shared" si="19"/>
        <v>139.11000000000001</v>
      </c>
      <c r="N205" s="16">
        <f>'[1]TCE - ANEXO III - Preencher'!O214</f>
        <v>10.83</v>
      </c>
      <c r="O205" s="16">
        <f>'[1]TCE - ANEXO III - Preencher'!P214</f>
        <v>0</v>
      </c>
      <c r="P205" s="17">
        <f t="shared" si="20"/>
        <v>10.83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826.49120000000005</v>
      </c>
    </row>
    <row r="206" spans="1:28" s="4" customFormat="1">
      <c r="A206" s="9">
        <f>IFERROR(VLOOKUP(B206,'[1]DADOS (OCULTAR)'!$P$3:$R$91,3,0),"")</f>
        <v>9039744000356</v>
      </c>
      <c r="B206" s="10" t="str">
        <f>'[1]TCE - ANEXO III - Preencher'!C215</f>
        <v>UPA OLINDA</v>
      </c>
      <c r="C206" s="11"/>
      <c r="D206" s="12" t="str">
        <f>'[1]TCE - ANEXO III - Preencher'!E215</f>
        <v>PHILLIPE ANDREW FERNANDES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5174-10</v>
      </c>
      <c r="G206" s="14" t="str">
        <f>IF('[1]TCE - ANEXO III - Preencher'!H215="","",'[1]TCE - ANEXO III - Preencher'!H215)</f>
        <v>12/2021</v>
      </c>
      <c r="H206" s="15">
        <f>'[1]TCE - ANEXO III - Preencher'!I215</f>
        <v>0</v>
      </c>
      <c r="I206" s="15">
        <f>'[1]TCE - ANEXO III - Preencher'!J215</f>
        <v>157.6728</v>
      </c>
      <c r="J206" s="15">
        <f>'[1]TCE - ANEXO III - Preencher'!K215</f>
        <v>0</v>
      </c>
      <c r="K206" s="16">
        <f>'[1]TCE - ANEXO III - Preencher'!L215</f>
        <v>139.11000000000001</v>
      </c>
      <c r="L206" s="16">
        <f>'[1]TCE - ANEXO III - Preencher'!M215</f>
        <v>0</v>
      </c>
      <c r="M206" s="16">
        <f t="shared" si="19"/>
        <v>139.11000000000001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298.13280000000003</v>
      </c>
    </row>
    <row r="207" spans="1:28" s="4" customFormat="1">
      <c r="A207" s="9">
        <f>IFERROR(VLOOKUP(B207,'[1]DADOS (OCULTAR)'!$P$3:$R$91,3,0),"")</f>
        <v>9039744000356</v>
      </c>
      <c r="B207" s="10" t="str">
        <f>'[1]TCE - ANEXO III - Preencher'!C216</f>
        <v>UPA OLINDA</v>
      </c>
      <c r="C207" s="11"/>
      <c r="D207" s="12" t="str">
        <f>'[1]TCE - ANEXO III - Preencher'!E216</f>
        <v>PLACIDO FELIX DE LIMA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5174-10</v>
      </c>
      <c r="G207" s="14" t="str">
        <f>IF('[1]TCE - ANEXO III - Preencher'!H216="","",'[1]TCE - ANEXO III - Preencher'!H216)</f>
        <v>12/2021</v>
      </c>
      <c r="H207" s="15">
        <f>'[1]TCE - ANEXO III - Preencher'!I216</f>
        <v>0</v>
      </c>
      <c r="I207" s="15">
        <f>'[1]TCE - ANEXO III - Preencher'!J216</f>
        <v>170.23519999999999</v>
      </c>
      <c r="J207" s="15">
        <f>'[1]TCE - ANEXO III - Preencher'!K216</f>
        <v>0</v>
      </c>
      <c r="K207" s="16">
        <f>'[1]TCE - ANEXO III - Preencher'!L216</f>
        <v>139.11000000000001</v>
      </c>
      <c r="L207" s="16">
        <f>'[1]TCE - ANEXO III - Preencher'!M216</f>
        <v>22.26</v>
      </c>
      <c r="M207" s="16">
        <f t="shared" si="19"/>
        <v>116.85000000000001</v>
      </c>
      <c r="N207" s="16">
        <f>'[1]TCE - ANEXO III - Preencher'!O216</f>
        <v>1.35</v>
      </c>
      <c r="O207" s="16">
        <f>'[1]TCE - ANEXO III - Preencher'!P216</f>
        <v>0</v>
      </c>
      <c r="P207" s="17">
        <f t="shared" si="20"/>
        <v>1.35</v>
      </c>
      <c r="Q207" s="16">
        <f>'[1]TCE - ANEXO III - Preencher'!R216</f>
        <v>198.7</v>
      </c>
      <c r="R207" s="16">
        <f>'[1]TCE - ANEXO III - Preencher'!S216</f>
        <v>66.78</v>
      </c>
      <c r="S207" s="17">
        <f t="shared" si="21"/>
        <v>131.91999999999999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420.35519999999997</v>
      </c>
    </row>
    <row r="208" spans="1:28" s="4" customFormat="1">
      <c r="A208" s="9">
        <f>IFERROR(VLOOKUP(B208,'[1]DADOS (OCULTAR)'!$P$3:$R$91,3,0),"")</f>
        <v>9039744000356</v>
      </c>
      <c r="B208" s="10" t="str">
        <f>'[1]TCE - ANEXO III - Preencher'!C217</f>
        <v>UPA OLINDA</v>
      </c>
      <c r="C208" s="11"/>
      <c r="D208" s="12" t="str">
        <f>'[1]TCE - ANEXO III - Preencher'!E217</f>
        <v>POLIANA SILVA DE ALMEIDA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12/2021</v>
      </c>
      <c r="H208" s="15">
        <f>'[1]TCE - ANEXO III - Preencher'!I217</f>
        <v>0</v>
      </c>
      <c r="I208" s="15">
        <f>'[1]TCE - ANEXO III - Preencher'!J217</f>
        <v>187.1344</v>
      </c>
      <c r="J208" s="15">
        <f>'[1]TCE - ANEXO III - Preencher'!K217</f>
        <v>0</v>
      </c>
      <c r="K208" s="16">
        <f>'[1]TCE - ANEXO III - Preencher'!L217</f>
        <v>139.11000000000001</v>
      </c>
      <c r="L208" s="16">
        <f>'[1]TCE - ANEXO III - Preencher'!M217</f>
        <v>0</v>
      </c>
      <c r="M208" s="16">
        <f t="shared" si="19"/>
        <v>139.11000000000001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287.3</v>
      </c>
      <c r="R208" s="16">
        <f>'[1]TCE - ANEXO III - Preencher'!S217</f>
        <v>63.99</v>
      </c>
      <c r="S208" s="17">
        <f t="shared" si="21"/>
        <v>223.31</v>
      </c>
      <c r="T208" s="16">
        <f>'[1]TCE - ANEXO III - Preencher'!U217</f>
        <v>69.41</v>
      </c>
      <c r="U208" s="16">
        <f>'[1]TCE - ANEXO III - Preencher'!V217</f>
        <v>0</v>
      </c>
      <c r="V208" s="17">
        <f t="shared" si="22"/>
        <v>69.41</v>
      </c>
      <c r="W208" s="18" t="str">
        <f>IF('[1]TCE - ANEXO III - Preencher'!X217="","",'[1]TCE - ANEXO III - Preencher'!X217)</f>
        <v>AUXÍLIO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620.31440000000009</v>
      </c>
    </row>
    <row r="209" spans="1:28" s="4" customFormat="1">
      <c r="A209" s="9">
        <f>IFERROR(VLOOKUP(B209,'[1]DADOS (OCULTAR)'!$P$3:$R$91,3,0),"")</f>
        <v>9039744000356</v>
      </c>
      <c r="B209" s="10" t="str">
        <f>'[1]TCE - ANEXO III - Preencher'!C218</f>
        <v>UPA OLINDA</v>
      </c>
      <c r="C209" s="11"/>
      <c r="D209" s="12" t="str">
        <f>'[1]TCE - ANEXO III - Preencher'!E218</f>
        <v>PRISCILLA DE ARAUJO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 t="str">
        <f>IF('[1]TCE - ANEXO III - Preencher'!H218="","",'[1]TCE - ANEXO III - Preencher'!H218)</f>
        <v>12/2021</v>
      </c>
      <c r="H209" s="15">
        <f>'[1]TCE - ANEXO III - Preencher'!I218</f>
        <v>0</v>
      </c>
      <c r="I209" s="15">
        <f>'[1]TCE - ANEXO III - Preencher'!J218</f>
        <v>204.17599999999999</v>
      </c>
      <c r="J209" s="15">
        <f>'[1]TCE - ANEXO III - Preencher'!K218</f>
        <v>0</v>
      </c>
      <c r="K209" s="16">
        <f>'[1]TCE - ANEXO III - Preencher'!L218</f>
        <v>139.11000000000001</v>
      </c>
      <c r="L209" s="16">
        <f>'[1]TCE - ANEXO III - Preencher'!M218</f>
        <v>0</v>
      </c>
      <c r="M209" s="16">
        <f t="shared" si="19"/>
        <v>139.11000000000001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124.28</v>
      </c>
      <c r="R209" s="16">
        <f>'[1]TCE - ANEXO III - Preencher'!S218</f>
        <v>67.430000000000007</v>
      </c>
      <c r="S209" s="17">
        <f t="shared" si="21"/>
        <v>56.849999999999994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401.48599999999999</v>
      </c>
    </row>
    <row r="210" spans="1:28" s="4" customFormat="1">
      <c r="A210" s="9">
        <f>IFERROR(VLOOKUP(B210,'[1]DADOS (OCULTAR)'!$P$3:$R$91,3,0),"")</f>
        <v>9039744000356</v>
      </c>
      <c r="B210" s="10" t="str">
        <f>'[1]TCE - ANEXO III - Preencher'!C219</f>
        <v>UPA OLINDA</v>
      </c>
      <c r="C210" s="11"/>
      <c r="D210" s="12" t="str">
        <f>'[1]TCE - ANEXO III - Preencher'!E219</f>
        <v xml:space="preserve">RADAMES JOSE DA SILVA 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5174-10</v>
      </c>
      <c r="G210" s="14" t="str">
        <f>IF('[1]TCE - ANEXO III - Preencher'!H219="","",'[1]TCE - ANEXO III - Preencher'!H219)</f>
        <v>12/2021</v>
      </c>
      <c r="H210" s="15">
        <f>'[1]TCE - ANEXO III - Preencher'!I219</f>
        <v>0</v>
      </c>
      <c r="I210" s="15">
        <f>'[1]TCE - ANEXO III - Preencher'!J219</f>
        <v>176.25919999999999</v>
      </c>
      <c r="J210" s="15">
        <f>'[1]TCE - ANEXO III - Preencher'!K219</f>
        <v>0</v>
      </c>
      <c r="K210" s="16">
        <f>'[1]TCE - ANEXO III - Preencher'!L219</f>
        <v>139.11000000000001</v>
      </c>
      <c r="L210" s="16">
        <f>'[1]TCE - ANEXO III - Preencher'!M219</f>
        <v>22.26</v>
      </c>
      <c r="M210" s="16">
        <f t="shared" si="19"/>
        <v>116.85000000000001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116.5</v>
      </c>
      <c r="R210" s="16">
        <f>'[1]TCE - ANEXO III - Preencher'!S219</f>
        <v>66.78</v>
      </c>
      <c r="S210" s="17">
        <f t="shared" si="21"/>
        <v>49.72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344.17920000000004</v>
      </c>
    </row>
    <row r="211" spans="1:28" s="4" customFormat="1">
      <c r="A211" s="9">
        <f>IFERROR(VLOOKUP(B211,'[1]DADOS (OCULTAR)'!$P$3:$R$91,3,0),"")</f>
        <v>9039744000356</v>
      </c>
      <c r="B211" s="10" t="str">
        <f>'[1]TCE - ANEXO III - Preencher'!C220</f>
        <v>UPA OLINDA</v>
      </c>
      <c r="C211" s="11"/>
      <c r="D211" s="12" t="str">
        <f>'[1]TCE - ANEXO III - Preencher'!E220</f>
        <v>RAFAEL PALMEIRA SANTANA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 t="str">
        <f>IF('[1]TCE - ANEXO III - Preencher'!H220="","",'[1]TCE - ANEXO III - Preencher'!H220)</f>
        <v>12/2021</v>
      </c>
      <c r="H211" s="15">
        <f>'[1]TCE - ANEXO III - Preencher'!I220</f>
        <v>0</v>
      </c>
      <c r="I211" s="15">
        <f>'[1]TCE - ANEXO III - Preencher'!J220</f>
        <v>719.12799999999993</v>
      </c>
      <c r="J211" s="15">
        <f>'[1]TCE - ANEXO III - Preencher'!K220</f>
        <v>0</v>
      </c>
      <c r="K211" s="16">
        <f>'[1]TCE - ANEXO III - Preencher'!L220</f>
        <v>139.11000000000001</v>
      </c>
      <c r="L211" s="16">
        <f>'[1]TCE - ANEXO III - Preencher'!M220</f>
        <v>0</v>
      </c>
      <c r="M211" s="16">
        <f t="shared" si="19"/>
        <v>139.11000000000001</v>
      </c>
      <c r="N211" s="16">
        <f>'[1]TCE - ANEXO III - Preencher'!O220</f>
        <v>10.83</v>
      </c>
      <c r="O211" s="16">
        <f>'[1]TCE - ANEXO III - Preencher'!P220</f>
        <v>0</v>
      </c>
      <c r="P211" s="17">
        <f t="shared" si="20"/>
        <v>10.83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869.06799999999998</v>
      </c>
    </row>
    <row r="212" spans="1:28" s="4" customFormat="1">
      <c r="A212" s="9">
        <f>IFERROR(VLOOKUP(B212,'[1]DADOS (OCULTAR)'!$P$3:$R$91,3,0),"")</f>
        <v>9039744000356</v>
      </c>
      <c r="B212" s="10" t="str">
        <f>'[1]TCE - ANEXO III - Preencher'!C221</f>
        <v>UPA OLINDA</v>
      </c>
      <c r="C212" s="11"/>
      <c r="D212" s="12" t="str">
        <f>'[1]TCE - ANEXO III - Preencher'!E221</f>
        <v xml:space="preserve">RAFAELA PAULA DOS SANTOS 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4110-10</v>
      </c>
      <c r="G212" s="14" t="str">
        <f>IF('[1]TCE - ANEXO III - Preencher'!H221="","",'[1]TCE - ANEXO III - Preencher'!H221)</f>
        <v>12/2021</v>
      </c>
      <c r="H212" s="15">
        <f>'[1]TCE - ANEXO III - Preencher'!I221</f>
        <v>0</v>
      </c>
      <c r="I212" s="15">
        <f>'[1]TCE - ANEXO III - Preencher'!J221</f>
        <v>141.04</v>
      </c>
      <c r="J212" s="15">
        <f>'[1]TCE - ANEXO III - Preencher'!K221</f>
        <v>0</v>
      </c>
      <c r="K212" s="16">
        <f>'[1]TCE - ANEXO III - Preencher'!L221</f>
        <v>139.11000000000001</v>
      </c>
      <c r="L212" s="16">
        <f>'[1]TCE - ANEXO III - Preencher'!M221</f>
        <v>0</v>
      </c>
      <c r="M212" s="16">
        <f t="shared" si="19"/>
        <v>139.11000000000001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198.7</v>
      </c>
      <c r="R212" s="16">
        <f>'[1]TCE - ANEXO III - Preencher'!S221</f>
        <v>60.12</v>
      </c>
      <c r="S212" s="17">
        <f t="shared" si="21"/>
        <v>138.57999999999998</v>
      </c>
      <c r="T212" s="16">
        <f>'[1]TCE - ANEXO III - Preencher'!U221</f>
        <v>64.8</v>
      </c>
      <c r="U212" s="16">
        <f>'[1]TCE - ANEXO III - Preencher'!V221</f>
        <v>0</v>
      </c>
      <c r="V212" s="17">
        <f t="shared" si="22"/>
        <v>64.8</v>
      </c>
      <c r="W212" s="18" t="str">
        <f>IF('[1]TCE - ANEXO III - Preencher'!X221="","",'[1]TCE - ANEXO III - Preencher'!X221)</f>
        <v>AUXÍLIO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484.88</v>
      </c>
    </row>
    <row r="213" spans="1:28" s="4" customFormat="1">
      <c r="A213" s="9">
        <f>IFERROR(VLOOKUP(B213,'[1]DADOS (OCULTAR)'!$P$3:$R$91,3,0),"")</f>
        <v>9039744000356</v>
      </c>
      <c r="B213" s="10" t="str">
        <f>'[1]TCE - ANEXO III - Preencher'!C222</f>
        <v>UPA OLINDA</v>
      </c>
      <c r="C213" s="11"/>
      <c r="D213" s="12" t="str">
        <f>'[1]TCE - ANEXO III - Preencher'!E222</f>
        <v>REBECA VIANA FERREIRA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2516-05</v>
      </c>
      <c r="G213" s="14" t="str">
        <f>IF('[1]TCE - ANEXO III - Preencher'!H222="","",'[1]TCE - ANEXO III - Preencher'!H222)</f>
        <v>12/2021</v>
      </c>
      <c r="H213" s="15">
        <f>'[1]TCE - ANEXO III - Preencher'!I222</f>
        <v>0</v>
      </c>
      <c r="I213" s="15">
        <f>'[1]TCE - ANEXO III - Preencher'!J222</f>
        <v>362.26159999999999</v>
      </c>
      <c r="J213" s="15">
        <f>'[1]TCE - ANEXO III - Preencher'!K222</f>
        <v>0</v>
      </c>
      <c r="K213" s="16">
        <f>'[1]TCE - ANEXO III - Preencher'!L222</f>
        <v>139.11000000000001</v>
      </c>
      <c r="L213" s="16">
        <f>'[1]TCE - ANEXO III - Preencher'!M222</f>
        <v>39.26</v>
      </c>
      <c r="M213" s="16">
        <f t="shared" si="19"/>
        <v>99.850000000000023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463.46160000000003</v>
      </c>
    </row>
    <row r="214" spans="1:28" s="4" customFormat="1">
      <c r="A214" s="9">
        <f>IFERROR(VLOOKUP(B214,'[1]DADOS (OCULTAR)'!$P$3:$R$91,3,0),"")</f>
        <v>9039744000356</v>
      </c>
      <c r="B214" s="10" t="str">
        <f>'[1]TCE - ANEXO III - Preencher'!C223</f>
        <v>UPA OLINDA</v>
      </c>
      <c r="C214" s="11"/>
      <c r="D214" s="12" t="str">
        <f>'[1]TCE - ANEXO III - Preencher'!E223</f>
        <v>REJANE DE SOUZA BRAGA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 t="str">
        <f>IF('[1]TCE - ANEXO III - Preencher'!H223="","",'[1]TCE - ANEXO III - Preencher'!H223)</f>
        <v>12/2021</v>
      </c>
      <c r="H214" s="15">
        <f>'[1]TCE - ANEXO III - Preencher'!I223</f>
        <v>0</v>
      </c>
      <c r="I214" s="15">
        <f>'[1]TCE - ANEXO III - Preencher'!J223</f>
        <v>173.21440000000001</v>
      </c>
      <c r="J214" s="15">
        <f>'[1]TCE - ANEXO III - Preencher'!K223</f>
        <v>0</v>
      </c>
      <c r="K214" s="16">
        <f>'[1]TCE - ANEXO III - Preencher'!L223</f>
        <v>139.11000000000001</v>
      </c>
      <c r="L214" s="16">
        <f>'[1]TCE - ANEXO III - Preencher'!M223</f>
        <v>22.48</v>
      </c>
      <c r="M214" s="16">
        <f t="shared" si="19"/>
        <v>116.63000000000001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94.28</v>
      </c>
      <c r="R214" s="16">
        <f>'[1]TCE - ANEXO III - Preencher'!S223</f>
        <v>60.35</v>
      </c>
      <c r="S214" s="17">
        <f t="shared" si="21"/>
        <v>33.93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325.12440000000004</v>
      </c>
    </row>
    <row r="215" spans="1:28" s="4" customFormat="1">
      <c r="A215" s="9">
        <f>IFERROR(VLOOKUP(B215,'[1]DADOS (OCULTAR)'!$P$3:$R$91,3,0),"")</f>
        <v>9039744000356</v>
      </c>
      <c r="B215" s="10" t="str">
        <f>'[1]TCE - ANEXO III - Preencher'!C224</f>
        <v>UPA OLINDA</v>
      </c>
      <c r="C215" s="11"/>
      <c r="D215" s="12" t="str">
        <f>'[1]TCE - ANEXO III - Preencher'!E224</f>
        <v>REJANE NEGROMONTE MACEDO MELO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 t="str">
        <f>IF('[1]TCE - ANEXO III - Preencher'!H224="","",'[1]TCE - ANEXO III - Preencher'!H224)</f>
        <v>12/2021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139.11000000000001</v>
      </c>
      <c r="L215" s="16">
        <f>'[1]TCE - ANEXO III - Preencher'!M224</f>
        <v>0</v>
      </c>
      <c r="M215" s="16">
        <f t="shared" si="19"/>
        <v>139.11000000000001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139.11000000000001</v>
      </c>
    </row>
    <row r="216" spans="1:28" s="4" customFormat="1">
      <c r="A216" s="9">
        <f>IFERROR(VLOOKUP(B216,'[1]DADOS (OCULTAR)'!$P$3:$R$91,3,0),"")</f>
        <v>9039744000356</v>
      </c>
      <c r="B216" s="10" t="str">
        <f>'[1]TCE - ANEXO III - Preencher'!C225</f>
        <v>UPA OLINDA</v>
      </c>
      <c r="C216" s="11"/>
      <c r="D216" s="12" t="str">
        <f>'[1]TCE - ANEXO III - Preencher'!E225</f>
        <v>RENATA COSTA DOS SANTOS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 t="str">
        <f>IF('[1]TCE - ANEXO III - Preencher'!H225="","",'[1]TCE - ANEXO III - Preencher'!H225)</f>
        <v>12/2021</v>
      </c>
      <c r="H216" s="15">
        <f>'[1]TCE - ANEXO III - Preencher'!I225</f>
        <v>0</v>
      </c>
      <c r="I216" s="15">
        <f>'[1]TCE - ANEXO III - Preencher'!J225</f>
        <v>1802.8063999999999</v>
      </c>
      <c r="J216" s="15">
        <f>'[1]TCE - ANEXO III - Preencher'!K225</f>
        <v>0</v>
      </c>
      <c r="K216" s="16">
        <f>'[1]TCE - ANEXO III - Preencher'!L225</f>
        <v>139.11000000000001</v>
      </c>
      <c r="L216" s="16">
        <f>'[1]TCE - ANEXO III - Preencher'!M225</f>
        <v>0</v>
      </c>
      <c r="M216" s="16">
        <f t="shared" si="19"/>
        <v>139.11000000000001</v>
      </c>
      <c r="N216" s="16">
        <f>'[1]TCE - ANEXO III - Preencher'!O225</f>
        <v>10.83</v>
      </c>
      <c r="O216" s="16">
        <f>'[1]TCE - ANEXO III - Preencher'!P225</f>
        <v>0</v>
      </c>
      <c r="P216" s="17">
        <f t="shared" si="20"/>
        <v>10.83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1952.7464</v>
      </c>
    </row>
    <row r="217" spans="1:28" s="4" customFormat="1">
      <c r="A217" s="9">
        <f>IFERROR(VLOOKUP(B217,'[1]DADOS (OCULTAR)'!$P$3:$R$91,3,0),"")</f>
        <v>9039744000356</v>
      </c>
      <c r="B217" s="10" t="str">
        <f>'[1]TCE - ANEXO III - Preencher'!C226</f>
        <v>UPA OLINDA</v>
      </c>
      <c r="C217" s="11"/>
      <c r="D217" s="12" t="str">
        <f>'[1]TCE - ANEXO III - Preencher'!E226</f>
        <v>RENATA GEANE GONCALVES CUNHA BARROS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12/2021</v>
      </c>
      <c r="H217" s="15">
        <f>'[1]TCE - ANEXO III - Preencher'!I226</f>
        <v>0</v>
      </c>
      <c r="I217" s="15">
        <f>'[1]TCE - ANEXO III - Preencher'!J226</f>
        <v>185.87520000000001</v>
      </c>
      <c r="J217" s="15">
        <f>'[1]TCE - ANEXO III - Preencher'!K226</f>
        <v>0</v>
      </c>
      <c r="K217" s="16">
        <f>'[1]TCE - ANEXO III - Preencher'!L226</f>
        <v>139.11000000000001</v>
      </c>
      <c r="L217" s="16">
        <f>'[1]TCE - ANEXO III - Preencher'!M226</f>
        <v>22.48</v>
      </c>
      <c r="M217" s="16">
        <f t="shared" si="19"/>
        <v>116.63000000000001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303.85520000000002</v>
      </c>
    </row>
    <row r="218" spans="1:28" s="4" customFormat="1">
      <c r="A218" s="9">
        <f>IFERROR(VLOOKUP(B218,'[1]DADOS (OCULTAR)'!$P$3:$R$91,3,0),"")</f>
        <v>9039744000356</v>
      </c>
      <c r="B218" s="10" t="str">
        <f>'[1]TCE - ANEXO III - Preencher'!C227</f>
        <v>UPA OLINDA</v>
      </c>
      <c r="C218" s="11"/>
      <c r="D218" s="12" t="str">
        <f>'[1]TCE - ANEXO III - Preencher'!E227</f>
        <v>RENATA PATRICIA FREITAS SOARES DE JESUS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2232-08</v>
      </c>
      <c r="G218" s="14" t="str">
        <f>IF('[1]TCE - ANEXO III - Preencher'!H227="","",'[1]TCE - ANEXO III - Preencher'!H227)</f>
        <v>12/2021</v>
      </c>
      <c r="H218" s="15">
        <f>'[1]TCE - ANEXO III - Preencher'!I227</f>
        <v>0</v>
      </c>
      <c r="I218" s="15">
        <f>'[1]TCE - ANEXO III - Preencher'!J227</f>
        <v>544.66160000000002</v>
      </c>
      <c r="J218" s="15">
        <f>'[1]TCE - ANEXO III - Preencher'!K227</f>
        <v>0</v>
      </c>
      <c r="K218" s="16">
        <f>'[1]TCE - ANEXO III - Preencher'!L227</f>
        <v>139.11000000000001</v>
      </c>
      <c r="L218" s="16">
        <f>'[1]TCE - ANEXO III - Preencher'!M227</f>
        <v>0</v>
      </c>
      <c r="M218" s="16">
        <f t="shared" si="19"/>
        <v>139.11000000000001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685.12160000000006</v>
      </c>
    </row>
    <row r="219" spans="1:28" s="4" customFormat="1">
      <c r="A219" s="9">
        <f>IFERROR(VLOOKUP(B219,'[1]DADOS (OCULTAR)'!$P$3:$R$91,3,0),"")</f>
        <v>9039744000356</v>
      </c>
      <c r="B219" s="10" t="str">
        <f>'[1]TCE - ANEXO III - Preencher'!C228</f>
        <v>UPA OLINDA</v>
      </c>
      <c r="C219" s="11"/>
      <c r="D219" s="12" t="str">
        <f>'[1]TCE - ANEXO III - Preencher'!E228</f>
        <v>RICARDO DIAS LIMA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5174-10</v>
      </c>
      <c r="G219" s="14" t="str">
        <f>IF('[1]TCE - ANEXO III - Preencher'!H228="","",'[1]TCE - ANEXO III - Preencher'!H228)</f>
        <v>12/2021</v>
      </c>
      <c r="H219" s="15">
        <f>'[1]TCE - ANEXO III - Preencher'!I228</f>
        <v>0</v>
      </c>
      <c r="I219" s="15">
        <f>'[1]TCE - ANEXO III - Preencher'!J228</f>
        <v>193.33199999999999</v>
      </c>
      <c r="J219" s="15">
        <f>'[1]TCE - ANEXO III - Preencher'!K228</f>
        <v>0</v>
      </c>
      <c r="K219" s="16">
        <f>'[1]TCE - ANEXO III - Preencher'!L228</f>
        <v>139.11000000000001</v>
      </c>
      <c r="L219" s="16">
        <f>'[1]TCE - ANEXO III - Preencher'!M228</f>
        <v>22.26</v>
      </c>
      <c r="M219" s="16">
        <f t="shared" si="19"/>
        <v>116.85000000000001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205.6</v>
      </c>
      <c r="R219" s="16">
        <f>'[1]TCE - ANEXO III - Preencher'!S228</f>
        <v>66.78</v>
      </c>
      <c r="S219" s="17">
        <f t="shared" si="21"/>
        <v>138.82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450.35200000000003</v>
      </c>
    </row>
    <row r="220" spans="1:28" s="4" customFormat="1">
      <c r="A220" s="9">
        <f>IFERROR(VLOOKUP(B220,'[1]DADOS (OCULTAR)'!$P$3:$R$91,3,0),"")</f>
        <v>9039744000356</v>
      </c>
      <c r="B220" s="10" t="str">
        <f>'[1]TCE - ANEXO III - Preencher'!C229</f>
        <v>UPA OLINDA</v>
      </c>
      <c r="C220" s="11"/>
      <c r="D220" s="12" t="str">
        <f>'[1]TCE - ANEXO III - Preencher'!E229</f>
        <v>RITA DE CASSIA LOPES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 t="str">
        <f>IF('[1]TCE - ANEXO III - Preencher'!H229="","",'[1]TCE - ANEXO III - Preencher'!H229)</f>
        <v>12/2021</v>
      </c>
      <c r="H220" s="15">
        <f>'[1]TCE - ANEXO III - Preencher'!I229</f>
        <v>0</v>
      </c>
      <c r="I220" s="15">
        <f>'[1]TCE - ANEXO III - Preencher'!J229</f>
        <v>182.4152</v>
      </c>
      <c r="J220" s="15">
        <f>'[1]TCE - ANEXO III - Preencher'!K229</f>
        <v>0</v>
      </c>
      <c r="K220" s="16">
        <f>'[1]TCE - ANEXO III - Preencher'!L229</f>
        <v>139.11000000000001</v>
      </c>
      <c r="L220" s="16">
        <f>'[1]TCE - ANEXO III - Preencher'!M229</f>
        <v>22.48</v>
      </c>
      <c r="M220" s="16">
        <f t="shared" si="19"/>
        <v>116.63000000000001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269.5</v>
      </c>
      <c r="R220" s="16">
        <f>'[1]TCE - ANEXO III - Preencher'!S229</f>
        <v>67.430000000000007</v>
      </c>
      <c r="S220" s="17">
        <f t="shared" si="21"/>
        <v>202.07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502.46520000000004</v>
      </c>
    </row>
    <row r="221" spans="1:28" s="4" customFormat="1">
      <c r="A221" s="9">
        <f>IFERROR(VLOOKUP(B221,'[1]DADOS (OCULTAR)'!$P$3:$R$91,3,0),"")</f>
        <v>9039744000356</v>
      </c>
      <c r="B221" s="10" t="str">
        <f>'[1]TCE - ANEXO III - Preencher'!C230</f>
        <v>UPA OLINDA</v>
      </c>
      <c r="C221" s="11"/>
      <c r="D221" s="12" t="str">
        <f>'[1]TCE - ANEXO III - Preencher'!E230</f>
        <v>ROBERTA LUCIA DOURADO DE PAULA FERREIRA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2235-05</v>
      </c>
      <c r="G221" s="14" t="str">
        <f>IF('[1]TCE - ANEXO III - Preencher'!H230="","",'[1]TCE - ANEXO III - Preencher'!H230)</f>
        <v>12/2021</v>
      </c>
      <c r="H221" s="15">
        <f>'[1]TCE - ANEXO III - Preencher'!I230</f>
        <v>0</v>
      </c>
      <c r="I221" s="15">
        <f>'[1]TCE - ANEXO III - Preencher'!J230</f>
        <v>488.09519999999998</v>
      </c>
      <c r="J221" s="15">
        <f>'[1]TCE - ANEXO III - Preencher'!K230</f>
        <v>0</v>
      </c>
      <c r="K221" s="16">
        <f>'[1]TCE - ANEXO III - Preencher'!L230</f>
        <v>139.11000000000001</v>
      </c>
      <c r="L221" s="16">
        <f>'[1]TCE - ANEXO III - Preencher'!M230</f>
        <v>0</v>
      </c>
      <c r="M221" s="16">
        <f t="shared" si="19"/>
        <v>139.11000000000001</v>
      </c>
      <c r="N221" s="16">
        <f>'[1]TCE - ANEXO III - Preencher'!O230</f>
        <v>2.84</v>
      </c>
      <c r="O221" s="16">
        <f>'[1]TCE - ANEXO III - Preencher'!P230</f>
        <v>0</v>
      </c>
      <c r="P221" s="17">
        <f t="shared" si="20"/>
        <v>2.84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103.28</v>
      </c>
      <c r="U221" s="16">
        <f>'[1]TCE - ANEXO III - Preencher'!V230</f>
        <v>0</v>
      </c>
      <c r="V221" s="17">
        <f t="shared" si="22"/>
        <v>103.28</v>
      </c>
      <c r="W221" s="18" t="str">
        <f>IF('[1]TCE - ANEXO III - Preencher'!X230="","",'[1]TCE - ANEXO III - Preencher'!X230)</f>
        <v>AUXÍLIO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733.3252</v>
      </c>
    </row>
    <row r="222" spans="1:28" s="4" customFormat="1">
      <c r="A222" s="9">
        <f>IFERROR(VLOOKUP(B222,'[1]DADOS (OCULTAR)'!$P$3:$R$91,3,0),"")</f>
        <v>9039744000356</v>
      </c>
      <c r="B222" s="10" t="str">
        <f>'[1]TCE - ANEXO III - Preencher'!C231</f>
        <v>UPA OLINDA</v>
      </c>
      <c r="C222" s="11"/>
      <c r="D222" s="12" t="str">
        <f>'[1]TCE - ANEXO III - Preencher'!E231</f>
        <v>ROBESIA CANDIDO DE ALENCAR CORREIA DE ARAUJO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1312-10</v>
      </c>
      <c r="G222" s="14" t="str">
        <f>IF('[1]TCE - ANEXO III - Preencher'!H231="","",'[1]TCE - ANEXO III - Preencher'!H231)</f>
        <v>12/2021</v>
      </c>
      <c r="H222" s="15">
        <f>'[1]TCE - ANEXO III - Preencher'!I231</f>
        <v>0</v>
      </c>
      <c r="I222" s="15">
        <f>'[1]TCE - ANEXO III - Preencher'!J231</f>
        <v>1398.4728</v>
      </c>
      <c r="J222" s="15">
        <f>'[1]TCE - ANEXO III - Preencher'!K231</f>
        <v>0</v>
      </c>
      <c r="K222" s="16">
        <f>'[1]TCE - ANEXO III - Preencher'!L231</f>
        <v>139.11000000000001</v>
      </c>
      <c r="L222" s="16">
        <f>'[1]TCE - ANEXO III - Preencher'!M231</f>
        <v>0</v>
      </c>
      <c r="M222" s="16">
        <f t="shared" si="19"/>
        <v>139.11000000000001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1538.9328</v>
      </c>
    </row>
    <row r="223" spans="1:28" s="4" customFormat="1">
      <c r="A223" s="9">
        <f>IFERROR(VLOOKUP(B223,'[1]DADOS (OCULTAR)'!$P$3:$R$91,3,0),"")</f>
        <v>9039744000356</v>
      </c>
      <c r="B223" s="10" t="str">
        <f>'[1]TCE - ANEXO III - Preencher'!C232</f>
        <v>UPA OLINDA</v>
      </c>
      <c r="C223" s="11"/>
      <c r="D223" s="12" t="str">
        <f>'[1]TCE - ANEXO III - Preencher'!E232</f>
        <v>ROBSON FERNANDO DOS SANTOS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5142-25</v>
      </c>
      <c r="G223" s="14" t="str">
        <f>IF('[1]TCE - ANEXO III - Preencher'!H232="","",'[1]TCE - ANEXO III - Preencher'!H232)</f>
        <v>12/2021</v>
      </c>
      <c r="H223" s="15">
        <f>'[1]TCE - ANEXO III - Preencher'!I232</f>
        <v>0</v>
      </c>
      <c r="I223" s="15">
        <f>'[1]TCE - ANEXO III - Preencher'!J232</f>
        <v>225.3032</v>
      </c>
      <c r="J223" s="15">
        <f>'[1]TCE - ANEXO III - Preencher'!K232</f>
        <v>0</v>
      </c>
      <c r="K223" s="16">
        <f>'[1]TCE - ANEXO III - Preencher'!L232</f>
        <v>139.11000000000001</v>
      </c>
      <c r="L223" s="16">
        <f>'[1]TCE - ANEXO III - Preencher'!M232</f>
        <v>0</v>
      </c>
      <c r="M223" s="16">
        <f t="shared" si="19"/>
        <v>139.11000000000001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365.76320000000004</v>
      </c>
    </row>
    <row r="224" spans="1:28" s="4" customFormat="1">
      <c r="A224" s="9">
        <f>IFERROR(VLOOKUP(B224,'[1]DADOS (OCULTAR)'!$P$3:$R$91,3,0),"")</f>
        <v>9039744000356</v>
      </c>
      <c r="B224" s="10" t="str">
        <f>'[1]TCE - ANEXO III - Preencher'!C233</f>
        <v>UPA OLINDA</v>
      </c>
      <c r="C224" s="11"/>
      <c r="D224" s="12" t="str">
        <f>'[1]TCE - ANEXO III - Preencher'!E233</f>
        <v>RODRIGO MONTEIRO GOMES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5151-10</v>
      </c>
      <c r="G224" s="14" t="str">
        <f>IF('[1]TCE - ANEXO III - Preencher'!H233="","",'[1]TCE - ANEXO III - Preencher'!H233)</f>
        <v>12/2021</v>
      </c>
      <c r="H224" s="15">
        <f>'[1]TCE - ANEXO III - Preencher'!I233</f>
        <v>0</v>
      </c>
      <c r="I224" s="15">
        <f>'[1]TCE - ANEXO III - Preencher'!J233</f>
        <v>175.2912</v>
      </c>
      <c r="J224" s="15">
        <f>'[1]TCE - ANEXO III - Preencher'!K233</f>
        <v>0</v>
      </c>
      <c r="K224" s="16">
        <f>'[1]TCE - ANEXO III - Preencher'!L233</f>
        <v>139.11000000000001</v>
      </c>
      <c r="L224" s="16">
        <f>'[1]TCE - ANEXO III - Preencher'!M233</f>
        <v>0</v>
      </c>
      <c r="M224" s="16">
        <f t="shared" si="19"/>
        <v>139.11000000000001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229.28</v>
      </c>
      <c r="R224" s="16">
        <f>'[1]TCE - ANEXO III - Preencher'!S233</f>
        <v>66.599999999999994</v>
      </c>
      <c r="S224" s="17">
        <f t="shared" si="21"/>
        <v>162.68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478.43120000000005</v>
      </c>
    </row>
    <row r="225" spans="1:28" s="4" customFormat="1">
      <c r="A225" s="9">
        <f>IFERROR(VLOOKUP(B225,'[1]DADOS (OCULTAR)'!$P$3:$R$91,3,0),"")</f>
        <v>9039744000356</v>
      </c>
      <c r="B225" s="10" t="str">
        <f>'[1]TCE - ANEXO III - Preencher'!C234</f>
        <v>UPA OLINDA</v>
      </c>
      <c r="C225" s="11"/>
      <c r="D225" s="12" t="str">
        <f>'[1]TCE - ANEXO III - Preencher'!E234</f>
        <v>ROGERIO BATISTA DOS SANTOS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5174-10</v>
      </c>
      <c r="G225" s="14" t="str">
        <f>IF('[1]TCE - ANEXO III - Preencher'!H234="","",'[1]TCE - ANEXO III - Preencher'!H234)</f>
        <v>12/2021</v>
      </c>
      <c r="H225" s="15">
        <f>'[1]TCE - ANEXO III - Preencher'!I234</f>
        <v>0</v>
      </c>
      <c r="I225" s="15">
        <f>'[1]TCE - ANEXO III - Preencher'!J234</f>
        <v>164.7928</v>
      </c>
      <c r="J225" s="15">
        <f>'[1]TCE - ANEXO III - Preencher'!K234</f>
        <v>0</v>
      </c>
      <c r="K225" s="16">
        <f>'[1]TCE - ANEXO III - Preencher'!L234</f>
        <v>139.11000000000001</v>
      </c>
      <c r="L225" s="16">
        <f>'[1]TCE - ANEXO III - Preencher'!M234</f>
        <v>22.26</v>
      </c>
      <c r="M225" s="16">
        <f t="shared" si="19"/>
        <v>116.85000000000001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116.5</v>
      </c>
      <c r="R225" s="16">
        <f>'[1]TCE - ANEXO III - Preencher'!S234</f>
        <v>66.78</v>
      </c>
      <c r="S225" s="17">
        <f t="shared" si="21"/>
        <v>49.72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332.71280000000002</v>
      </c>
    </row>
    <row r="226" spans="1:28" s="4" customFormat="1">
      <c r="A226" s="9">
        <f>IFERROR(VLOOKUP(B226,'[1]DADOS (OCULTAR)'!$P$3:$R$91,3,0),"")</f>
        <v>9039744000356</v>
      </c>
      <c r="B226" s="10" t="str">
        <f>'[1]TCE - ANEXO III - Preencher'!C235</f>
        <v>UPA OLINDA</v>
      </c>
      <c r="C226" s="11"/>
      <c r="D226" s="12" t="str">
        <f>'[1]TCE - ANEXO III - Preencher'!E235</f>
        <v>ROSANA FERREIRA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 t="str">
        <f>IF('[1]TCE - ANEXO III - Preencher'!H235="","",'[1]TCE - ANEXO III - Preencher'!H235)</f>
        <v>12/2021</v>
      </c>
      <c r="H226" s="15">
        <f>'[1]TCE - ANEXO III - Preencher'!I235</f>
        <v>0</v>
      </c>
      <c r="I226" s="15">
        <f>'[1]TCE - ANEXO III - Preencher'!J235</f>
        <v>195.82159999999999</v>
      </c>
      <c r="J226" s="15">
        <f>'[1]TCE - ANEXO III - Preencher'!K235</f>
        <v>0</v>
      </c>
      <c r="K226" s="16">
        <f>'[1]TCE - ANEXO III - Preencher'!L235</f>
        <v>139.11000000000001</v>
      </c>
      <c r="L226" s="16">
        <f>'[1]TCE - ANEXO III - Preencher'!M235</f>
        <v>22.48</v>
      </c>
      <c r="M226" s="16">
        <f t="shared" si="19"/>
        <v>116.63000000000001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244.28</v>
      </c>
      <c r="R226" s="16">
        <f>'[1]TCE - ANEXO III - Preencher'!S235</f>
        <v>63.85</v>
      </c>
      <c r="S226" s="17">
        <f t="shared" si="21"/>
        <v>180.43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494.23160000000001</v>
      </c>
    </row>
    <row r="227" spans="1:28" s="4" customFormat="1">
      <c r="A227" s="9">
        <f>IFERROR(VLOOKUP(B227,'[1]DADOS (OCULTAR)'!$P$3:$R$91,3,0),"")</f>
        <v>9039744000356</v>
      </c>
      <c r="B227" s="10" t="str">
        <f>'[1]TCE - ANEXO III - Preencher'!C236</f>
        <v>UPA OLINDA</v>
      </c>
      <c r="C227" s="11"/>
      <c r="D227" s="12" t="str">
        <f>'[1]TCE - ANEXO III - Preencher'!E236</f>
        <v>ROSANGELA CARDOSO CAVALCANTE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12/2021</v>
      </c>
      <c r="H227" s="15">
        <f>'[1]TCE - ANEXO III - Preencher'!I236</f>
        <v>0</v>
      </c>
      <c r="I227" s="15">
        <f>'[1]TCE - ANEXO III - Preencher'!J236</f>
        <v>177.53360000000001</v>
      </c>
      <c r="J227" s="15">
        <f>'[1]TCE - ANEXO III - Preencher'!K236</f>
        <v>0</v>
      </c>
      <c r="K227" s="16">
        <f>'[1]TCE - ANEXO III - Preencher'!L236</f>
        <v>139.11000000000001</v>
      </c>
      <c r="L227" s="16">
        <f>'[1]TCE - ANEXO III - Preencher'!M236</f>
        <v>22.48</v>
      </c>
      <c r="M227" s="16">
        <f t="shared" si="19"/>
        <v>116.63000000000001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116.5</v>
      </c>
      <c r="R227" s="16">
        <f>'[1]TCE - ANEXO III - Preencher'!S236</f>
        <v>66.06</v>
      </c>
      <c r="S227" s="17">
        <f t="shared" si="21"/>
        <v>50.44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345.95360000000005</v>
      </c>
    </row>
    <row r="228" spans="1:28" s="4" customFormat="1">
      <c r="A228" s="9">
        <f>IFERROR(VLOOKUP(B228,'[1]DADOS (OCULTAR)'!$P$3:$R$91,3,0),"")</f>
        <v>9039744000356</v>
      </c>
      <c r="B228" s="10" t="str">
        <f>'[1]TCE - ANEXO III - Preencher'!C237</f>
        <v>UPA OLINDA</v>
      </c>
      <c r="C228" s="11"/>
      <c r="D228" s="12" t="str">
        <f>'[1]TCE - ANEXO III - Preencher'!E237</f>
        <v>SERGIO PHELLIP OLIVEIRA EUGENIO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 t="str">
        <f>IF('[1]TCE - ANEXO III - Preencher'!H237="","",'[1]TCE - ANEXO III - Preencher'!H237)</f>
        <v>12/2021</v>
      </c>
      <c r="H228" s="15">
        <f>'[1]TCE - ANEXO III - Preencher'!I237</f>
        <v>0</v>
      </c>
      <c r="I228" s="15">
        <f>'[1]TCE - ANEXO III - Preencher'!J237</f>
        <v>959.13440000000003</v>
      </c>
      <c r="J228" s="15">
        <f>'[1]TCE - ANEXO III - Preencher'!K237</f>
        <v>0</v>
      </c>
      <c r="K228" s="16">
        <f>'[1]TCE - ANEXO III - Preencher'!L237</f>
        <v>139.11000000000001</v>
      </c>
      <c r="L228" s="16">
        <f>'[1]TCE - ANEXO III - Preencher'!M237</f>
        <v>6.34</v>
      </c>
      <c r="M228" s="16">
        <f t="shared" si="19"/>
        <v>132.77000000000001</v>
      </c>
      <c r="N228" s="16">
        <f>'[1]TCE - ANEXO III - Preencher'!O237</f>
        <v>10.83</v>
      </c>
      <c r="O228" s="16">
        <f>'[1]TCE - ANEXO III - Preencher'!P237</f>
        <v>0</v>
      </c>
      <c r="P228" s="17">
        <f t="shared" si="20"/>
        <v>10.83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1102.7344000000001</v>
      </c>
    </row>
    <row r="229" spans="1:28" s="4" customFormat="1">
      <c r="A229" s="9">
        <f>IFERROR(VLOOKUP(B229,'[1]DADOS (OCULTAR)'!$P$3:$R$91,3,0),"")</f>
        <v>9039744000356</v>
      </c>
      <c r="B229" s="10" t="str">
        <f>'[1]TCE - ANEXO III - Preencher'!C238</f>
        <v>UPA OLINDA</v>
      </c>
      <c r="C229" s="11"/>
      <c r="D229" s="12" t="str">
        <f>'[1]TCE - ANEXO III - Preencher'!E238</f>
        <v>SERIVAL LAURENTINO DA SILVA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5142-25</v>
      </c>
      <c r="G229" s="14" t="str">
        <f>IF('[1]TCE - ANEXO III - Preencher'!H238="","",'[1]TCE - ANEXO III - Preencher'!H238)</f>
        <v>12/2021</v>
      </c>
      <c r="H229" s="15">
        <f>'[1]TCE - ANEXO III - Preencher'!I238</f>
        <v>0</v>
      </c>
      <c r="I229" s="15">
        <f>'[1]TCE - ANEXO III - Preencher'!J238</f>
        <v>170.24</v>
      </c>
      <c r="J229" s="15">
        <f>'[1]TCE - ANEXO III - Preencher'!K238</f>
        <v>0</v>
      </c>
      <c r="K229" s="16">
        <f>'[1]TCE - ANEXO III - Preencher'!L238</f>
        <v>139.11000000000001</v>
      </c>
      <c r="L229" s="16">
        <f>'[1]TCE - ANEXO III - Preencher'!M238</f>
        <v>22.2</v>
      </c>
      <c r="M229" s="16">
        <f t="shared" si="19"/>
        <v>116.91000000000001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229.28</v>
      </c>
      <c r="R229" s="16">
        <f>'[1]TCE - ANEXO III - Preencher'!S238</f>
        <v>66.599999999999994</v>
      </c>
      <c r="S229" s="17">
        <f t="shared" si="21"/>
        <v>162.68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451.18000000000006</v>
      </c>
    </row>
    <row r="230" spans="1:28" s="4" customFormat="1">
      <c r="A230" s="9">
        <f>IFERROR(VLOOKUP(B230,'[1]DADOS (OCULTAR)'!$P$3:$R$91,3,0),"")</f>
        <v>9039744000356</v>
      </c>
      <c r="B230" s="10" t="str">
        <f>'[1]TCE - ANEXO III - Preencher'!C239</f>
        <v>UPA OLINDA</v>
      </c>
      <c r="C230" s="11"/>
      <c r="D230" s="12" t="str">
        <f>'[1]TCE - ANEXO III - Preencher'!E239</f>
        <v>SHIRLENE SAMPAIO DOS SANTOS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3241-15</v>
      </c>
      <c r="G230" s="14" t="str">
        <f>IF('[1]TCE - ANEXO III - Preencher'!H239="","",'[1]TCE - ANEXO III - Preencher'!H239)</f>
        <v>12/2021</v>
      </c>
      <c r="H230" s="15">
        <f>'[1]TCE - ANEXO III - Preencher'!I239</f>
        <v>0</v>
      </c>
      <c r="I230" s="15">
        <f>'[1]TCE - ANEXO III - Preencher'!J239</f>
        <v>432.31520000000012</v>
      </c>
      <c r="J230" s="15">
        <f>'[1]TCE - ANEXO III - Preencher'!K239</f>
        <v>0</v>
      </c>
      <c r="K230" s="16">
        <f>'[1]TCE - ANEXO III - Preencher'!L239</f>
        <v>139.11000000000001</v>
      </c>
      <c r="L230" s="16">
        <f>'[1]TCE - ANEXO III - Preencher'!M239</f>
        <v>0</v>
      </c>
      <c r="M230" s="16">
        <f t="shared" si="19"/>
        <v>139.11000000000001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572.77520000000015</v>
      </c>
    </row>
    <row r="231" spans="1:28" s="4" customFormat="1">
      <c r="A231" s="9">
        <f>IFERROR(VLOOKUP(B231,'[1]DADOS (OCULTAR)'!$P$3:$R$91,3,0),"")</f>
        <v>9039744000356</v>
      </c>
      <c r="B231" s="10" t="str">
        <f>'[1]TCE - ANEXO III - Preencher'!C240</f>
        <v>UPA OLINDA</v>
      </c>
      <c r="C231" s="11"/>
      <c r="D231" s="12" t="str">
        <f>'[1]TCE - ANEXO III - Preencher'!E240</f>
        <v>SHIRLEY GOMES DIAS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12/2021</v>
      </c>
      <c r="H231" s="15">
        <f>'[1]TCE - ANEXO III - Preencher'!I240</f>
        <v>0</v>
      </c>
      <c r="I231" s="15">
        <f>'[1]TCE - ANEXO III - Preencher'!J240</f>
        <v>194.73599999999999</v>
      </c>
      <c r="J231" s="15">
        <f>'[1]TCE - ANEXO III - Preencher'!K240</f>
        <v>0</v>
      </c>
      <c r="K231" s="16">
        <f>'[1]TCE - ANEXO III - Preencher'!L240</f>
        <v>139.11000000000001</v>
      </c>
      <c r="L231" s="16">
        <f>'[1]TCE - ANEXO III - Preencher'!M240</f>
        <v>0</v>
      </c>
      <c r="M231" s="16">
        <f t="shared" si="19"/>
        <v>139.11000000000001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335.19600000000003</v>
      </c>
    </row>
    <row r="232" spans="1:28" s="4" customFormat="1">
      <c r="A232" s="9">
        <f>IFERROR(VLOOKUP(B232,'[1]DADOS (OCULTAR)'!$P$3:$R$91,3,0),"")</f>
        <v>9039744000356</v>
      </c>
      <c r="B232" s="10" t="str">
        <f>'[1]TCE - ANEXO III - Preencher'!C241</f>
        <v>UPA OLINDA</v>
      </c>
      <c r="C232" s="11"/>
      <c r="D232" s="12" t="str">
        <f>'[1]TCE - ANEXO III - Preencher'!E241</f>
        <v>SIFRONIO PAULO DOS SANTOS NETO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 t="str">
        <f>IF('[1]TCE - ANEXO III - Preencher'!H241="","",'[1]TCE - ANEXO III - Preencher'!H241)</f>
        <v>12/2021</v>
      </c>
      <c r="H232" s="15">
        <f>'[1]TCE - ANEXO III - Preencher'!I241</f>
        <v>0</v>
      </c>
      <c r="I232" s="15">
        <f>'[1]TCE - ANEXO III - Preencher'!J241</f>
        <v>511.96719999999999</v>
      </c>
      <c r="J232" s="15">
        <f>'[1]TCE - ANEXO III - Preencher'!K241</f>
        <v>0</v>
      </c>
      <c r="K232" s="16">
        <f>'[1]TCE - ANEXO III - Preencher'!L241</f>
        <v>139.11000000000001</v>
      </c>
      <c r="L232" s="16">
        <f>'[1]TCE - ANEXO III - Preencher'!M241</f>
        <v>0</v>
      </c>
      <c r="M232" s="16">
        <f t="shared" si="19"/>
        <v>139.11000000000001</v>
      </c>
      <c r="N232" s="16">
        <f>'[1]TCE - ANEXO III - Preencher'!O241</f>
        <v>10.83</v>
      </c>
      <c r="O232" s="16">
        <f>'[1]TCE - ANEXO III - Preencher'!P241</f>
        <v>0</v>
      </c>
      <c r="P232" s="17">
        <f t="shared" si="20"/>
        <v>10.83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661.90719999999999</v>
      </c>
    </row>
    <row r="233" spans="1:28" s="4" customFormat="1">
      <c r="A233" s="9">
        <f>IFERROR(VLOOKUP(B233,'[1]DADOS (OCULTAR)'!$P$3:$R$91,3,0),"")</f>
        <v>9039744000356</v>
      </c>
      <c r="B233" s="10" t="str">
        <f>'[1]TCE - ANEXO III - Preencher'!C242</f>
        <v>UPA OLINDA</v>
      </c>
      <c r="C233" s="11"/>
      <c r="D233" s="12" t="str">
        <f>'[1]TCE - ANEXO III - Preencher'!E242</f>
        <v>SILVANIA WILMA DE SOUZA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2516-05</v>
      </c>
      <c r="G233" s="14" t="str">
        <f>IF('[1]TCE - ANEXO III - Preencher'!H242="","",'[1]TCE - ANEXO III - Preencher'!H242)</f>
        <v>12/2021</v>
      </c>
      <c r="H233" s="15">
        <f>'[1]TCE - ANEXO III - Preencher'!I242</f>
        <v>0</v>
      </c>
      <c r="I233" s="15">
        <f>'[1]TCE - ANEXO III - Preencher'!J242</f>
        <v>417.8424</v>
      </c>
      <c r="J233" s="15">
        <f>'[1]TCE - ANEXO III - Preencher'!K242</f>
        <v>0</v>
      </c>
      <c r="K233" s="16">
        <f>'[1]TCE - ANEXO III - Preencher'!L242</f>
        <v>139.11000000000001</v>
      </c>
      <c r="L233" s="16">
        <f>'[1]TCE - ANEXO III - Preencher'!M242</f>
        <v>39.26</v>
      </c>
      <c r="M233" s="16">
        <f t="shared" si="19"/>
        <v>99.850000000000023</v>
      </c>
      <c r="N233" s="16">
        <f>'[1]TCE - ANEXO III - Preencher'!O242</f>
        <v>1.35</v>
      </c>
      <c r="O233" s="16">
        <f>'[1]TCE - ANEXO III - Preencher'!P242</f>
        <v>0</v>
      </c>
      <c r="P233" s="17">
        <f t="shared" si="20"/>
        <v>1.35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519.04240000000004</v>
      </c>
    </row>
    <row r="234" spans="1:28" s="4" customFormat="1">
      <c r="A234" s="9">
        <f>IFERROR(VLOOKUP(B234,'[1]DADOS (OCULTAR)'!$P$3:$R$91,3,0),"")</f>
        <v>9039744000356</v>
      </c>
      <c r="B234" s="10" t="str">
        <f>'[1]TCE - ANEXO III - Preencher'!C243</f>
        <v>UPA OLINDA</v>
      </c>
      <c r="C234" s="11"/>
      <c r="D234" s="12" t="str">
        <f>'[1]TCE - ANEXO III - Preencher'!E243</f>
        <v>SIMONE NEVES DA ROCHA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12/2021</v>
      </c>
      <c r="H234" s="15">
        <f>'[1]TCE - ANEXO III - Preencher'!I243</f>
        <v>0</v>
      </c>
      <c r="I234" s="15">
        <f>'[1]TCE - ANEXO III - Preencher'!J243</f>
        <v>251.51439999999999</v>
      </c>
      <c r="J234" s="15">
        <f>'[1]TCE - ANEXO III - Preencher'!K243</f>
        <v>0</v>
      </c>
      <c r="K234" s="16">
        <f>'[1]TCE - ANEXO III - Preencher'!L243</f>
        <v>139.11000000000001</v>
      </c>
      <c r="L234" s="16">
        <f>'[1]TCE - ANEXO III - Preencher'!M243</f>
        <v>22.48</v>
      </c>
      <c r="M234" s="16">
        <f t="shared" si="19"/>
        <v>116.63000000000001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369.49440000000004</v>
      </c>
    </row>
    <row r="235" spans="1:28" s="4" customFormat="1">
      <c r="A235" s="9">
        <f>IFERROR(VLOOKUP(B235,'[1]DADOS (OCULTAR)'!$P$3:$R$91,3,0),"")</f>
        <v>9039744000356</v>
      </c>
      <c r="B235" s="10" t="str">
        <f>'[1]TCE - ANEXO III - Preencher'!C244</f>
        <v>UPA OLINDA</v>
      </c>
      <c r="C235" s="11"/>
      <c r="D235" s="12" t="str">
        <f>'[1]TCE - ANEXO III - Preencher'!E244</f>
        <v>SIMONE PAULO MENDES DA SILVA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5134-30</v>
      </c>
      <c r="G235" s="14" t="str">
        <f>IF('[1]TCE - ANEXO III - Preencher'!H244="","",'[1]TCE - ANEXO III - Preencher'!H244)</f>
        <v>12/2021</v>
      </c>
      <c r="H235" s="15">
        <f>'[1]TCE - ANEXO III - Preencher'!I244</f>
        <v>0</v>
      </c>
      <c r="I235" s="15">
        <f>'[1]TCE - ANEXO III - Preencher'!J244</f>
        <v>148.27279999999999</v>
      </c>
      <c r="J235" s="15">
        <f>'[1]TCE - ANEXO III - Preencher'!K244</f>
        <v>189.13</v>
      </c>
      <c r="K235" s="16">
        <f>'[1]TCE - ANEXO III - Preencher'!L244</f>
        <v>139.11000000000001</v>
      </c>
      <c r="L235" s="16">
        <f>'[1]TCE - ANEXO III - Preencher'!M244</f>
        <v>0</v>
      </c>
      <c r="M235" s="16">
        <f t="shared" si="19"/>
        <v>139.11000000000001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477.86279999999999</v>
      </c>
    </row>
    <row r="236" spans="1:28" s="4" customFormat="1">
      <c r="A236" s="9">
        <f>IFERROR(VLOOKUP(B236,'[1]DADOS (OCULTAR)'!$P$3:$R$91,3,0),"")</f>
        <v>9039744000356</v>
      </c>
      <c r="B236" s="10" t="str">
        <f>'[1]TCE - ANEXO III - Preencher'!C245</f>
        <v>UPA OLINDA</v>
      </c>
      <c r="C236" s="11"/>
      <c r="D236" s="12" t="str">
        <f>'[1]TCE - ANEXO III - Preencher'!E245</f>
        <v>SIMONE RIBEIRO DA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12/2021</v>
      </c>
      <c r="H236" s="15">
        <f>'[1]TCE - ANEXO III - Preencher'!I245</f>
        <v>0</v>
      </c>
      <c r="I236" s="15">
        <f>'[1]TCE - ANEXO III - Preencher'!J245</f>
        <v>174.92400000000001</v>
      </c>
      <c r="J236" s="15">
        <f>'[1]TCE - ANEXO III - Preencher'!K245</f>
        <v>0</v>
      </c>
      <c r="K236" s="16">
        <f>'[1]TCE - ANEXO III - Preencher'!L245</f>
        <v>139.11000000000001</v>
      </c>
      <c r="L236" s="16">
        <f>'[1]TCE - ANEXO III - Preencher'!M245</f>
        <v>22.48</v>
      </c>
      <c r="M236" s="16">
        <f t="shared" si="19"/>
        <v>116.63000000000001</v>
      </c>
      <c r="N236" s="16">
        <f>'[1]TCE - ANEXO III - Preencher'!O245</f>
        <v>1.35</v>
      </c>
      <c r="O236" s="16">
        <f>'[1]TCE - ANEXO III - Preencher'!P245</f>
        <v>0</v>
      </c>
      <c r="P236" s="17">
        <f t="shared" si="20"/>
        <v>1.35</v>
      </c>
      <c r="Q236" s="16">
        <f>'[1]TCE - ANEXO III - Preencher'!R245</f>
        <v>270</v>
      </c>
      <c r="R236" s="16">
        <f>'[1]TCE - ANEXO III - Preencher'!S245</f>
        <v>67.430000000000007</v>
      </c>
      <c r="S236" s="17">
        <f t="shared" si="21"/>
        <v>202.57</v>
      </c>
      <c r="T236" s="16">
        <f>'[1]TCE - ANEXO III - Preencher'!U245</f>
        <v>69.41</v>
      </c>
      <c r="U236" s="16">
        <f>'[1]TCE - ANEXO III - Preencher'!V245</f>
        <v>0</v>
      </c>
      <c r="V236" s="17">
        <f t="shared" si="22"/>
        <v>69.41</v>
      </c>
      <c r="W236" s="18" t="str">
        <f>IF('[1]TCE - ANEXO III - Preencher'!X245="","",'[1]TCE - ANEXO III - Preencher'!X245)</f>
        <v>AUXÍLIO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564.88400000000001</v>
      </c>
    </row>
    <row r="237" spans="1:28" s="4" customFormat="1">
      <c r="A237" s="9">
        <f>IFERROR(VLOOKUP(B237,'[1]DADOS (OCULTAR)'!$P$3:$R$91,3,0),"")</f>
        <v>9039744000356</v>
      </c>
      <c r="B237" s="10" t="str">
        <f>'[1]TCE - ANEXO III - Preencher'!C246</f>
        <v>UPA OLINDA</v>
      </c>
      <c r="C237" s="11"/>
      <c r="D237" s="12" t="str">
        <f>'[1]TCE - ANEXO III - Preencher'!E246</f>
        <v>STEPHANE LAILA TENORIO FRAGA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5211-30</v>
      </c>
      <c r="G237" s="14" t="str">
        <f>IF('[1]TCE - ANEXO III - Preencher'!H246="","",'[1]TCE - ANEXO III - Preencher'!H246)</f>
        <v>12/2021</v>
      </c>
      <c r="H237" s="15">
        <f>'[1]TCE - ANEXO III - Preencher'!I246</f>
        <v>0</v>
      </c>
      <c r="I237" s="15">
        <f>'[1]TCE - ANEXO III - Preencher'!J246</f>
        <v>147.65119999999999</v>
      </c>
      <c r="J237" s="15">
        <f>'[1]TCE - ANEXO III - Preencher'!K246</f>
        <v>0</v>
      </c>
      <c r="K237" s="16">
        <f>'[1]TCE - ANEXO III - Preencher'!L246</f>
        <v>139.11000000000001</v>
      </c>
      <c r="L237" s="16">
        <f>'[1]TCE - ANEXO III - Preencher'!M246</f>
        <v>22.26</v>
      </c>
      <c r="M237" s="16">
        <f t="shared" si="19"/>
        <v>116.85000000000001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170.2</v>
      </c>
      <c r="R237" s="16">
        <f>'[1]TCE - ANEXO III - Preencher'!S246</f>
        <v>66.78</v>
      </c>
      <c r="S237" s="17">
        <f t="shared" si="21"/>
        <v>103.41999999999999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369.27120000000002</v>
      </c>
    </row>
    <row r="238" spans="1:28" s="4" customFormat="1">
      <c r="A238" s="9">
        <f>IFERROR(VLOOKUP(B238,'[1]DADOS (OCULTAR)'!$P$3:$R$91,3,0),"")</f>
        <v>9039744000356</v>
      </c>
      <c r="B238" s="10" t="str">
        <f>'[1]TCE - ANEXO III - Preencher'!C247</f>
        <v>UPA OLINDA</v>
      </c>
      <c r="C238" s="11"/>
      <c r="D238" s="12" t="str">
        <f>'[1]TCE - ANEXO III - Preencher'!E247</f>
        <v>SUELANY DE SOUZA WANDERLEY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2251-25</v>
      </c>
      <c r="G238" s="14" t="str">
        <f>IF('[1]TCE - ANEXO III - Preencher'!H247="","",'[1]TCE - ANEXO III - Preencher'!H247)</f>
        <v>12/2021</v>
      </c>
      <c r="H238" s="15">
        <f>'[1]TCE - ANEXO III - Preencher'!I247</f>
        <v>0</v>
      </c>
      <c r="I238" s="15">
        <f>'[1]TCE - ANEXO III - Preencher'!J247</f>
        <v>581.47520000000009</v>
      </c>
      <c r="J238" s="15">
        <f>'[1]TCE - ANEXO III - Preencher'!K247</f>
        <v>0</v>
      </c>
      <c r="K238" s="16">
        <f>'[1]TCE - ANEXO III - Preencher'!L247</f>
        <v>139.11000000000001</v>
      </c>
      <c r="L238" s="16">
        <f>'[1]TCE - ANEXO III - Preencher'!M247</f>
        <v>0</v>
      </c>
      <c r="M238" s="16">
        <f t="shared" si="19"/>
        <v>139.11000000000001</v>
      </c>
      <c r="N238" s="16">
        <f>'[1]TCE - ANEXO III - Preencher'!O247</f>
        <v>10.83</v>
      </c>
      <c r="O238" s="16">
        <f>'[1]TCE - ANEXO III - Preencher'!P247</f>
        <v>0</v>
      </c>
      <c r="P238" s="17">
        <f t="shared" si="20"/>
        <v>10.83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731.41520000000014</v>
      </c>
    </row>
    <row r="239" spans="1:28" s="4" customFormat="1">
      <c r="A239" s="9">
        <f>IFERROR(VLOOKUP(B239,'[1]DADOS (OCULTAR)'!$P$3:$R$91,3,0),"")</f>
        <v>9039744000356</v>
      </c>
      <c r="B239" s="10" t="str">
        <f>'[1]TCE - ANEXO III - Preencher'!C248</f>
        <v>UPA OLINDA</v>
      </c>
      <c r="C239" s="11"/>
      <c r="D239" s="12" t="str">
        <f>'[1]TCE - ANEXO III - Preencher'!E248</f>
        <v>SUZANA MARIA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12/2021</v>
      </c>
      <c r="H239" s="15">
        <f>'[1]TCE - ANEXO III - Preencher'!I248</f>
        <v>0</v>
      </c>
      <c r="I239" s="15">
        <f>'[1]TCE - ANEXO III - Preencher'!J248</f>
        <v>198.05520000000001</v>
      </c>
      <c r="J239" s="15">
        <f>'[1]TCE - ANEXO III - Preencher'!K248</f>
        <v>0</v>
      </c>
      <c r="K239" s="16">
        <f>'[1]TCE - ANEXO III - Preencher'!L248</f>
        <v>139.11000000000001</v>
      </c>
      <c r="L239" s="16">
        <f>'[1]TCE - ANEXO III - Preencher'!M248</f>
        <v>22.48</v>
      </c>
      <c r="M239" s="16">
        <f t="shared" si="19"/>
        <v>116.63000000000001</v>
      </c>
      <c r="N239" s="16">
        <f>'[1]TCE - ANEXO III - Preencher'!O248</f>
        <v>1.35</v>
      </c>
      <c r="O239" s="16">
        <f>'[1]TCE - ANEXO III - Preencher'!P248</f>
        <v>0</v>
      </c>
      <c r="P239" s="17">
        <f t="shared" si="20"/>
        <v>1.35</v>
      </c>
      <c r="Q239" s="16">
        <f>'[1]TCE - ANEXO III - Preencher'!R248</f>
        <v>172.67</v>
      </c>
      <c r="R239" s="16">
        <f>'[1]TCE - ANEXO III - Preencher'!S248</f>
        <v>59.5</v>
      </c>
      <c r="S239" s="17">
        <f t="shared" si="21"/>
        <v>113.16999999999999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429.20519999999999</v>
      </c>
    </row>
    <row r="240" spans="1:28" s="4" customFormat="1">
      <c r="A240" s="9">
        <f>IFERROR(VLOOKUP(B240,'[1]DADOS (OCULTAR)'!$P$3:$R$91,3,0),"")</f>
        <v>9039744000356</v>
      </c>
      <c r="B240" s="10" t="str">
        <f>'[1]TCE - ANEXO III - Preencher'!C249</f>
        <v>UPA OLINDA</v>
      </c>
      <c r="C240" s="11"/>
      <c r="D240" s="12" t="str">
        <f>'[1]TCE - ANEXO III - Preencher'!E249</f>
        <v>TALITA PEREIRA DE MENEZES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2235-05</v>
      </c>
      <c r="G240" s="14" t="str">
        <f>IF('[1]TCE - ANEXO III - Preencher'!H249="","",'[1]TCE - ANEXO III - Preencher'!H249)</f>
        <v>12/2021</v>
      </c>
      <c r="H240" s="15">
        <f>'[1]TCE - ANEXO III - Preencher'!I249</f>
        <v>0</v>
      </c>
      <c r="I240" s="15">
        <f>'[1]TCE - ANEXO III - Preencher'!J249</f>
        <v>358.05919999999998</v>
      </c>
      <c r="J240" s="15">
        <f>'[1]TCE - ANEXO III - Preencher'!K249</f>
        <v>0</v>
      </c>
      <c r="K240" s="16">
        <f>'[1]TCE - ANEXO III - Preencher'!L249</f>
        <v>139.11000000000001</v>
      </c>
      <c r="L240" s="16">
        <f>'[1]TCE - ANEXO III - Preencher'!M249</f>
        <v>3.08</v>
      </c>
      <c r="M240" s="16">
        <f t="shared" si="19"/>
        <v>136.03</v>
      </c>
      <c r="N240" s="16">
        <f>'[1]TCE - ANEXO III - Preencher'!O249</f>
        <v>2.84</v>
      </c>
      <c r="O240" s="16">
        <f>'[1]TCE - ANEXO III - Preencher'!P249</f>
        <v>0</v>
      </c>
      <c r="P240" s="17">
        <f t="shared" si="20"/>
        <v>2.84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496.92919999999998</v>
      </c>
    </row>
    <row r="241" spans="1:28" s="4" customFormat="1">
      <c r="A241" s="9">
        <f>IFERROR(VLOOKUP(B241,'[1]DADOS (OCULTAR)'!$P$3:$R$91,3,0),"")</f>
        <v>9039744000356</v>
      </c>
      <c r="B241" s="10" t="str">
        <f>'[1]TCE - ANEXO III - Preencher'!C250</f>
        <v>UPA OLINDA</v>
      </c>
      <c r="C241" s="11"/>
      <c r="D241" s="12" t="str">
        <f>'[1]TCE - ANEXO III - Preencher'!E250</f>
        <v>TARCIANA SOUZA DE ARAUJO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4110-10</v>
      </c>
      <c r="G241" s="14" t="str">
        <f>IF('[1]TCE - ANEXO III - Preencher'!H250="","",'[1]TCE - ANEXO III - Preencher'!H250)</f>
        <v>12/2021</v>
      </c>
      <c r="H241" s="15">
        <f>'[1]TCE - ANEXO III - Preencher'!I250</f>
        <v>0</v>
      </c>
      <c r="I241" s="15">
        <f>'[1]TCE - ANEXO III - Preencher'!J250</f>
        <v>220.84559999999999</v>
      </c>
      <c r="J241" s="15">
        <f>'[1]TCE - ANEXO III - Preencher'!K250</f>
        <v>0</v>
      </c>
      <c r="K241" s="16">
        <f>'[1]TCE - ANEXO III - Preencher'!L250</f>
        <v>139.11000000000001</v>
      </c>
      <c r="L241" s="16">
        <f>'[1]TCE - ANEXO III - Preencher'!M250</f>
        <v>22.26</v>
      </c>
      <c r="M241" s="16">
        <f t="shared" si="19"/>
        <v>116.85000000000001</v>
      </c>
      <c r="N241" s="16">
        <f>'[1]TCE - ANEXO III - Preencher'!O250</f>
        <v>1.35</v>
      </c>
      <c r="O241" s="16">
        <f>'[1]TCE - ANEXO III - Preencher'!P250</f>
        <v>0</v>
      </c>
      <c r="P241" s="17">
        <f t="shared" si="20"/>
        <v>1.35</v>
      </c>
      <c r="Q241" s="16">
        <f>'[1]TCE - ANEXO III - Preencher'!R250</f>
        <v>140.75</v>
      </c>
      <c r="R241" s="16">
        <f>'[1]TCE - ANEXO III - Preencher'!S250</f>
        <v>66.78</v>
      </c>
      <c r="S241" s="17">
        <f t="shared" si="21"/>
        <v>73.97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413.01560000000006</v>
      </c>
    </row>
    <row r="242" spans="1:28" s="4" customFormat="1">
      <c r="A242" s="9">
        <f>IFERROR(VLOOKUP(B242,'[1]DADOS (OCULTAR)'!$P$3:$R$91,3,0),"")</f>
        <v>9039744000356</v>
      </c>
      <c r="B242" s="10" t="str">
        <f>'[1]TCE - ANEXO III - Preencher'!C251</f>
        <v>UPA OLINDA</v>
      </c>
      <c r="C242" s="11"/>
      <c r="D242" s="12" t="str">
        <f>'[1]TCE - ANEXO III - Preencher'!E251</f>
        <v>THAISA FREITAS DE OLIVEIRA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2251-25</v>
      </c>
      <c r="G242" s="14" t="str">
        <f>IF('[1]TCE - ANEXO III - Preencher'!H251="","",'[1]TCE - ANEXO III - Preencher'!H251)</f>
        <v>12/2021</v>
      </c>
      <c r="H242" s="15">
        <f>'[1]TCE - ANEXO III - Preencher'!I251</f>
        <v>0</v>
      </c>
      <c r="I242" s="15">
        <f>'[1]TCE - ANEXO III - Preencher'!J251</f>
        <v>651.15919999999994</v>
      </c>
      <c r="J242" s="15">
        <f>'[1]TCE - ANEXO III - Preencher'!K251</f>
        <v>0</v>
      </c>
      <c r="K242" s="16">
        <f>'[1]TCE - ANEXO III - Preencher'!L251</f>
        <v>139.11000000000001</v>
      </c>
      <c r="L242" s="16">
        <f>'[1]TCE - ANEXO III - Preencher'!M251</f>
        <v>0</v>
      </c>
      <c r="M242" s="16">
        <f t="shared" si="19"/>
        <v>139.11000000000001</v>
      </c>
      <c r="N242" s="16">
        <f>'[1]TCE - ANEXO III - Preencher'!O251</f>
        <v>10.83</v>
      </c>
      <c r="O242" s="16">
        <f>'[1]TCE - ANEXO III - Preencher'!P251</f>
        <v>0</v>
      </c>
      <c r="P242" s="17">
        <f t="shared" si="20"/>
        <v>10.83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801.0992</v>
      </c>
    </row>
    <row r="243" spans="1:28" s="4" customFormat="1">
      <c r="A243" s="9">
        <f>IFERROR(VLOOKUP(B243,'[1]DADOS (OCULTAR)'!$P$3:$R$91,3,0),"")</f>
        <v>9039744000356</v>
      </c>
      <c r="B243" s="10" t="str">
        <f>'[1]TCE - ANEXO III - Preencher'!C252</f>
        <v>UPA OLINDA</v>
      </c>
      <c r="C243" s="11"/>
      <c r="D243" s="12" t="str">
        <f>'[1]TCE - ANEXO III - Preencher'!E252</f>
        <v>THATIANY BATISTA DE OLIVEIRA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3224-15</v>
      </c>
      <c r="G243" s="14" t="str">
        <f>IF('[1]TCE - ANEXO III - Preencher'!H252="","",'[1]TCE - ANEXO III - Preencher'!H252)</f>
        <v>12/2021</v>
      </c>
      <c r="H243" s="15">
        <f>'[1]TCE - ANEXO III - Preencher'!I252</f>
        <v>0</v>
      </c>
      <c r="I243" s="15">
        <f>'[1]TCE - ANEXO III - Preencher'!J252</f>
        <v>122.1328</v>
      </c>
      <c r="J243" s="15">
        <f>'[1]TCE - ANEXO III - Preencher'!K252</f>
        <v>0</v>
      </c>
      <c r="K243" s="16">
        <f>'[1]TCE - ANEXO III - Preencher'!L252</f>
        <v>139.11000000000001</v>
      </c>
      <c r="L243" s="16">
        <f>'[1]TCE - ANEXO III - Preencher'!M252</f>
        <v>22.45</v>
      </c>
      <c r="M243" s="16">
        <f t="shared" si="19"/>
        <v>116.66000000000001</v>
      </c>
      <c r="N243" s="16">
        <f>'[1]TCE - ANEXO III - Preencher'!O252</f>
        <v>1.35</v>
      </c>
      <c r="O243" s="16">
        <f>'[1]TCE - ANEXO III - Preencher'!P252</f>
        <v>0</v>
      </c>
      <c r="P243" s="17">
        <f t="shared" si="20"/>
        <v>1.35</v>
      </c>
      <c r="Q243" s="16">
        <f>'[1]TCE - ANEXO III - Preencher'!R252</f>
        <v>160.28</v>
      </c>
      <c r="R243" s="16">
        <f>'[1]TCE - ANEXO III - Preencher'!S252</f>
        <v>67.36</v>
      </c>
      <c r="S243" s="17">
        <f t="shared" si="21"/>
        <v>92.92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333.06279999999998</v>
      </c>
    </row>
    <row r="244" spans="1:28" s="4" customFormat="1">
      <c r="A244" s="9">
        <f>IFERROR(VLOOKUP(B244,'[1]DADOS (OCULTAR)'!$P$3:$R$91,3,0),"")</f>
        <v>9039744000356</v>
      </c>
      <c r="B244" s="10" t="str">
        <f>'[1]TCE - ANEXO III - Preencher'!C253</f>
        <v>UPA OLINDA</v>
      </c>
      <c r="C244" s="11"/>
      <c r="D244" s="12" t="str">
        <f>'[1]TCE - ANEXO III - Preencher'!E253</f>
        <v>TONY GLEUBER PEREIRA DA SILVA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1312-05</v>
      </c>
      <c r="G244" s="14" t="str">
        <f>IF('[1]TCE - ANEXO III - Preencher'!H253="","",'[1]TCE - ANEXO III - Preencher'!H253)</f>
        <v>12/2021</v>
      </c>
      <c r="H244" s="15">
        <f>'[1]TCE - ANEXO III - Preencher'!I253</f>
        <v>0</v>
      </c>
      <c r="I244" s="15">
        <f>'[1]TCE - ANEXO III - Preencher'!J253</f>
        <v>1224.2103999999999</v>
      </c>
      <c r="J244" s="15">
        <f>'[1]TCE - ANEXO III - Preencher'!K253</f>
        <v>0</v>
      </c>
      <c r="K244" s="16">
        <f>'[1]TCE - ANEXO III - Preencher'!L253</f>
        <v>139.11000000000001</v>
      </c>
      <c r="L244" s="16">
        <f>'[1]TCE - ANEXO III - Preencher'!M253</f>
        <v>0</v>
      </c>
      <c r="M244" s="16">
        <f t="shared" si="19"/>
        <v>139.11000000000001</v>
      </c>
      <c r="N244" s="16">
        <f>'[1]TCE - ANEXO III - Preencher'!O253</f>
        <v>1.35</v>
      </c>
      <c r="O244" s="16">
        <f>'[1]TCE - ANEXO III - Preencher'!P253</f>
        <v>0</v>
      </c>
      <c r="P244" s="17">
        <f t="shared" si="20"/>
        <v>1.35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1364.6704</v>
      </c>
    </row>
    <row r="245" spans="1:28" s="4" customFormat="1">
      <c r="A245" s="9">
        <f>IFERROR(VLOOKUP(B245,'[1]DADOS (OCULTAR)'!$P$3:$R$91,3,0),"")</f>
        <v>9039744000356</v>
      </c>
      <c r="B245" s="10" t="str">
        <f>'[1]TCE - ANEXO III - Preencher'!C254</f>
        <v>UPA OLINDA</v>
      </c>
      <c r="C245" s="11"/>
      <c r="D245" s="12" t="str">
        <f>'[1]TCE - ANEXO III - Preencher'!E254</f>
        <v>VANESSA DOS SANTOS CORDEIRO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5211-30</v>
      </c>
      <c r="G245" s="14" t="str">
        <f>IF('[1]TCE - ANEXO III - Preencher'!H254="","",'[1]TCE - ANEXO III - Preencher'!H254)</f>
        <v>12/2021</v>
      </c>
      <c r="H245" s="15">
        <f>'[1]TCE - ANEXO III - Preencher'!I254</f>
        <v>0</v>
      </c>
      <c r="I245" s="15">
        <f>'[1]TCE - ANEXO III - Preencher'!J254</f>
        <v>157.5728</v>
      </c>
      <c r="J245" s="15">
        <f>'[1]TCE - ANEXO III - Preencher'!K254</f>
        <v>0</v>
      </c>
      <c r="K245" s="16">
        <f>'[1]TCE - ANEXO III - Preencher'!L254</f>
        <v>139.11000000000001</v>
      </c>
      <c r="L245" s="16">
        <f>'[1]TCE - ANEXO III - Preencher'!M254</f>
        <v>22.26</v>
      </c>
      <c r="M245" s="16">
        <f t="shared" si="19"/>
        <v>116.85000000000001</v>
      </c>
      <c r="N245" s="16">
        <f>'[1]TCE - ANEXO III - Preencher'!O254</f>
        <v>1.35</v>
      </c>
      <c r="O245" s="16">
        <f>'[1]TCE - ANEXO III - Preencher'!P254</f>
        <v>0</v>
      </c>
      <c r="P245" s="17">
        <f t="shared" si="20"/>
        <v>1.35</v>
      </c>
      <c r="Q245" s="16">
        <f>'[1]TCE - ANEXO III - Preencher'!R254</f>
        <v>116.78</v>
      </c>
      <c r="R245" s="16">
        <f>'[1]TCE - ANEXO III - Preencher'!S254</f>
        <v>56.21</v>
      </c>
      <c r="S245" s="17">
        <f t="shared" si="21"/>
        <v>60.57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336.34280000000001</v>
      </c>
    </row>
    <row r="246" spans="1:28" s="4" customFormat="1">
      <c r="A246" s="9">
        <f>IFERROR(VLOOKUP(B246,'[1]DADOS (OCULTAR)'!$P$3:$R$91,3,0),"")</f>
        <v>9039744000356</v>
      </c>
      <c r="B246" s="10" t="str">
        <f>'[1]TCE - ANEXO III - Preencher'!C255</f>
        <v>UPA OLINDA</v>
      </c>
      <c r="C246" s="11"/>
      <c r="D246" s="12" t="str">
        <f>'[1]TCE - ANEXO III - Preencher'!E255</f>
        <v>VICTOR LUIZ ARAUJO PRAZERES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2251-25</v>
      </c>
      <c r="G246" s="14" t="str">
        <f>IF('[1]TCE - ANEXO III - Preencher'!H255="","",'[1]TCE - ANEXO III - Preencher'!H255)</f>
        <v>12/2021</v>
      </c>
      <c r="H246" s="15">
        <f>'[1]TCE - ANEXO III - Preencher'!I255</f>
        <v>0</v>
      </c>
      <c r="I246" s="15">
        <f>'[1]TCE - ANEXO III - Preencher'!J255</f>
        <v>554.63119999999992</v>
      </c>
      <c r="J246" s="15">
        <f>'[1]TCE - ANEXO III - Preencher'!K255</f>
        <v>0</v>
      </c>
      <c r="K246" s="16">
        <f>'[1]TCE - ANEXO III - Preencher'!L255</f>
        <v>139.11000000000001</v>
      </c>
      <c r="L246" s="16">
        <f>'[1]TCE - ANEXO III - Preencher'!M255</f>
        <v>3.17</v>
      </c>
      <c r="M246" s="16">
        <f t="shared" si="19"/>
        <v>135.94000000000003</v>
      </c>
      <c r="N246" s="16">
        <f>'[1]TCE - ANEXO III - Preencher'!O255</f>
        <v>3.59</v>
      </c>
      <c r="O246" s="16">
        <f>'[1]TCE - ANEXO III - Preencher'!P255</f>
        <v>0</v>
      </c>
      <c r="P246" s="17">
        <f t="shared" si="20"/>
        <v>3.59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694.16120000000001</v>
      </c>
    </row>
    <row r="247" spans="1:28" s="4" customFormat="1">
      <c r="A247" s="9">
        <f>IFERROR(VLOOKUP(B247,'[1]DADOS (OCULTAR)'!$P$3:$R$91,3,0),"")</f>
        <v>9039744000356</v>
      </c>
      <c r="B247" s="10" t="str">
        <f>'[1]TCE - ANEXO III - Preencher'!C256</f>
        <v>UPA OLINDA</v>
      </c>
      <c r="C247" s="11"/>
      <c r="D247" s="12" t="str">
        <f>'[1]TCE - ANEXO III - Preencher'!E256</f>
        <v>VIVIAN EVELYN LIMA DE ASSIS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4141-05</v>
      </c>
      <c r="G247" s="14" t="str">
        <f>IF('[1]TCE - ANEXO III - Preencher'!H256="","",'[1]TCE - ANEXO III - Preencher'!H256)</f>
        <v>12/2021</v>
      </c>
      <c r="H247" s="15">
        <f>'[1]TCE - ANEXO III - Preencher'!I256</f>
        <v>0</v>
      </c>
      <c r="I247" s="15">
        <f>'[1]TCE - ANEXO III - Preencher'!J256</f>
        <v>157.11519999999999</v>
      </c>
      <c r="J247" s="15">
        <f>'[1]TCE - ANEXO III - Preencher'!K256</f>
        <v>0</v>
      </c>
      <c r="K247" s="16">
        <f>'[1]TCE - ANEXO III - Preencher'!L256</f>
        <v>139.11000000000001</v>
      </c>
      <c r="L247" s="16">
        <f>'[1]TCE - ANEXO III - Preencher'!M256</f>
        <v>0</v>
      </c>
      <c r="M247" s="16">
        <f t="shared" si="19"/>
        <v>139.11000000000001</v>
      </c>
      <c r="N247" s="16">
        <f>'[1]TCE - ANEXO III - Preencher'!O256</f>
        <v>1.35</v>
      </c>
      <c r="O247" s="16">
        <f>'[1]TCE - ANEXO III - Preencher'!P256</f>
        <v>0</v>
      </c>
      <c r="P247" s="17">
        <f t="shared" si="20"/>
        <v>1.35</v>
      </c>
      <c r="Q247" s="16">
        <f>'[1]TCE - ANEXO III - Preencher'!R256</f>
        <v>200.98</v>
      </c>
      <c r="R247" s="16">
        <f>'[1]TCE - ANEXO III - Preencher'!S256</f>
        <v>71.77</v>
      </c>
      <c r="S247" s="17">
        <f t="shared" si="21"/>
        <v>129.20999999999998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426.78519999999997</v>
      </c>
    </row>
    <row r="248" spans="1:28" s="4" customFormat="1">
      <c r="A248" s="9">
        <f>IFERROR(VLOOKUP(B248,'[1]DADOS (OCULTAR)'!$P$3:$R$91,3,0),"")</f>
        <v>9039744000356</v>
      </c>
      <c r="B248" s="10" t="str">
        <f>'[1]TCE - ANEXO III - Preencher'!C257</f>
        <v>UPA OLINDA</v>
      </c>
      <c r="C248" s="11"/>
      <c r="D248" s="12" t="str">
        <f>'[1]TCE - ANEXO III - Preencher'!E257</f>
        <v>VIVIAN HELENA ROCHA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4110-10</v>
      </c>
      <c r="G248" s="14" t="str">
        <f>IF('[1]TCE - ANEXO III - Preencher'!H257="","",'[1]TCE - ANEXO III - Preencher'!H257)</f>
        <v>12/2021</v>
      </c>
      <c r="H248" s="15">
        <f>'[1]TCE - ANEXO III - Preencher'!I257</f>
        <v>0</v>
      </c>
      <c r="I248" s="15">
        <f>'[1]TCE - ANEXO III - Preencher'!J257</f>
        <v>323.08800000000002</v>
      </c>
      <c r="J248" s="15">
        <f>'[1]TCE - ANEXO III - Preencher'!K257</f>
        <v>0</v>
      </c>
      <c r="K248" s="16">
        <f>'[1]TCE - ANEXO III - Preencher'!L257</f>
        <v>139.11000000000001</v>
      </c>
      <c r="L248" s="16">
        <f>'[1]TCE - ANEXO III - Preencher'!M257</f>
        <v>0</v>
      </c>
      <c r="M248" s="16">
        <f t="shared" si="19"/>
        <v>139.11000000000001</v>
      </c>
      <c r="N248" s="16">
        <f>'[1]TCE - ANEXO III - Preencher'!O257</f>
        <v>1.35</v>
      </c>
      <c r="O248" s="16">
        <f>'[1]TCE - ANEXO III - Preencher'!P257</f>
        <v>0</v>
      </c>
      <c r="P248" s="17">
        <f t="shared" si="20"/>
        <v>1.35</v>
      </c>
      <c r="Q248" s="16">
        <f>'[1]TCE - ANEXO III - Preencher'!R257</f>
        <v>230.68</v>
      </c>
      <c r="R248" s="16">
        <f>'[1]TCE - ANEXO III - Preencher'!S257</f>
        <v>66.94</v>
      </c>
      <c r="S248" s="17">
        <f t="shared" si="21"/>
        <v>163.74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627.28800000000001</v>
      </c>
    </row>
    <row r="249" spans="1:28" s="4" customFormat="1">
      <c r="A249" s="9">
        <f>IFERROR(VLOOKUP(B249,'[1]DADOS (OCULTAR)'!$P$3:$R$91,3,0),"")</f>
        <v>9039744000356</v>
      </c>
      <c r="B249" s="10" t="str">
        <f>'[1]TCE - ANEXO III - Preencher'!C258</f>
        <v>UPA OLINDA</v>
      </c>
      <c r="C249" s="11"/>
      <c r="D249" s="12" t="str">
        <f>'[1]TCE - ANEXO III - Preencher'!E258</f>
        <v>WALKIRIA AMORIM REGO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2235-05</v>
      </c>
      <c r="G249" s="14" t="str">
        <f>IF('[1]TCE - ANEXO III - Preencher'!H258="","",'[1]TCE - ANEXO III - Preencher'!H258)</f>
        <v>12/2021</v>
      </c>
      <c r="H249" s="15">
        <f>'[1]TCE - ANEXO III - Preencher'!I258</f>
        <v>0</v>
      </c>
      <c r="I249" s="15">
        <f>'[1]TCE - ANEXO III - Preencher'!J258</f>
        <v>467.30079999999998</v>
      </c>
      <c r="J249" s="15">
        <f>'[1]TCE - ANEXO III - Preencher'!K258</f>
        <v>0</v>
      </c>
      <c r="K249" s="16">
        <f>'[1]TCE - ANEXO III - Preencher'!L258</f>
        <v>139.11000000000001</v>
      </c>
      <c r="L249" s="16">
        <f>'[1]TCE - ANEXO III - Preencher'!M258</f>
        <v>3.08</v>
      </c>
      <c r="M249" s="16">
        <f t="shared" si="19"/>
        <v>136.03</v>
      </c>
      <c r="N249" s="16">
        <f>'[1]TCE - ANEXO III - Preencher'!O258</f>
        <v>2.84</v>
      </c>
      <c r="O249" s="16">
        <f>'[1]TCE - ANEXO III - Preencher'!P258</f>
        <v>0</v>
      </c>
      <c r="P249" s="17">
        <f t="shared" si="20"/>
        <v>2.84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606.17079999999999</v>
      </c>
    </row>
    <row r="250" spans="1:28" s="4" customFormat="1">
      <c r="A250" s="9">
        <f>IFERROR(VLOOKUP(B250,'[1]DADOS (OCULTAR)'!$P$3:$R$91,3,0),"")</f>
        <v>9039744000356</v>
      </c>
      <c r="B250" s="10" t="str">
        <f>'[1]TCE - ANEXO III - Preencher'!C259</f>
        <v>UPA OLINDA</v>
      </c>
      <c r="C250" s="11"/>
      <c r="D250" s="12" t="str">
        <f>'[1]TCE - ANEXO III - Preencher'!E259</f>
        <v>WARRLA SOUZA DA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4110-10</v>
      </c>
      <c r="G250" s="14" t="str">
        <f>IF('[1]TCE - ANEXO III - Preencher'!H259="","",'[1]TCE - ANEXO III - Preencher'!H259)</f>
        <v>12/2021</v>
      </c>
      <c r="H250" s="15">
        <f>'[1]TCE - ANEXO III - Preencher'!I259</f>
        <v>0</v>
      </c>
      <c r="I250" s="15">
        <f>'[1]TCE - ANEXO III - Preencher'!J259</f>
        <v>195.33920000000001</v>
      </c>
      <c r="J250" s="15">
        <f>'[1]TCE - ANEXO III - Preencher'!K259</f>
        <v>0</v>
      </c>
      <c r="K250" s="16">
        <f>'[1]TCE - ANEXO III - Preencher'!L259</f>
        <v>139.11000000000001</v>
      </c>
      <c r="L250" s="16">
        <f>'[1]TCE - ANEXO III - Preencher'!M259</f>
        <v>0</v>
      </c>
      <c r="M250" s="16">
        <f t="shared" si="19"/>
        <v>139.11000000000001</v>
      </c>
      <c r="N250" s="16">
        <f>'[1]TCE - ANEXO III - Preencher'!O259</f>
        <v>1.35</v>
      </c>
      <c r="O250" s="16">
        <f>'[1]TCE - ANEXO III - Preencher'!P259</f>
        <v>0</v>
      </c>
      <c r="P250" s="17">
        <f t="shared" si="20"/>
        <v>1.35</v>
      </c>
      <c r="Q250" s="16">
        <f>'[1]TCE - ANEXO III - Preencher'!R259</f>
        <v>251.98</v>
      </c>
      <c r="R250" s="16">
        <f>'[1]TCE - ANEXO III - Preencher'!S259</f>
        <v>66.78</v>
      </c>
      <c r="S250" s="17">
        <f t="shared" si="21"/>
        <v>185.2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520.99919999999997</v>
      </c>
    </row>
    <row r="251" spans="1:28" s="4" customFormat="1">
      <c r="A251" s="9">
        <f>IFERROR(VLOOKUP(B251,'[1]DADOS (OCULTAR)'!$P$3:$R$91,3,0),"")</f>
        <v>9039744000356</v>
      </c>
      <c r="B251" s="10" t="str">
        <f>'[1]TCE - ANEXO III - Preencher'!C260</f>
        <v>UPA OLINDA</v>
      </c>
      <c r="C251" s="11"/>
      <c r="D251" s="12" t="str">
        <f>'[1]TCE - ANEXO III - Preencher'!E260</f>
        <v>WILDNER LUIS DA SILVA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5142-25</v>
      </c>
      <c r="G251" s="14" t="str">
        <f>IF('[1]TCE - ANEXO III - Preencher'!H260="","",'[1]TCE - ANEXO III - Preencher'!H260)</f>
        <v>12/2021</v>
      </c>
      <c r="H251" s="15">
        <f>'[1]TCE - ANEXO III - Preencher'!I260</f>
        <v>0</v>
      </c>
      <c r="I251" s="15">
        <f>'[1]TCE - ANEXO III - Preencher'!J260</f>
        <v>207.59039999999999</v>
      </c>
      <c r="J251" s="15">
        <f>'[1]TCE - ANEXO III - Preencher'!K260</f>
        <v>0</v>
      </c>
      <c r="K251" s="16">
        <f>'[1]TCE - ANEXO III - Preencher'!L260</f>
        <v>139.11000000000001</v>
      </c>
      <c r="L251" s="16">
        <f>'[1]TCE - ANEXO III - Preencher'!M260</f>
        <v>22.2</v>
      </c>
      <c r="M251" s="16">
        <f t="shared" si="19"/>
        <v>116.91000000000001</v>
      </c>
      <c r="N251" s="16">
        <f>'[1]TCE - ANEXO III - Preencher'!O260</f>
        <v>1.35</v>
      </c>
      <c r="O251" s="16">
        <f>'[1]TCE - ANEXO III - Preencher'!P260</f>
        <v>0</v>
      </c>
      <c r="P251" s="17">
        <f t="shared" si="20"/>
        <v>1.35</v>
      </c>
      <c r="Q251" s="16">
        <f>'[1]TCE - ANEXO III - Preencher'!R260</f>
        <v>229.28</v>
      </c>
      <c r="R251" s="16">
        <f>'[1]TCE - ANEXO III - Preencher'!S260</f>
        <v>66.599999999999994</v>
      </c>
      <c r="S251" s="17">
        <f t="shared" si="21"/>
        <v>162.68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488.53040000000004</v>
      </c>
    </row>
    <row r="252" spans="1:28" s="4" customFormat="1">
      <c r="A252" s="9">
        <f>IFERROR(VLOOKUP(B252,'[1]DADOS (OCULTAR)'!$P$3:$R$91,3,0),"")</f>
        <v>9039744000356</v>
      </c>
      <c r="B252" s="10" t="str">
        <f>'[1]TCE - ANEXO III - Preencher'!C261</f>
        <v>UPA OLINDA</v>
      </c>
      <c r="C252" s="11"/>
      <c r="D252" s="12" t="str">
        <f>'[1]TCE - ANEXO III - Preencher'!E261</f>
        <v>YEDA MARIA BATISTA LOIOLA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 t="str">
        <f>IF('[1]TCE - ANEXO III - Preencher'!H261="","",'[1]TCE - ANEXO III - Preencher'!H261)</f>
        <v>12/2021</v>
      </c>
      <c r="H252" s="15">
        <f>'[1]TCE - ANEXO III - Preencher'!I261</f>
        <v>0</v>
      </c>
      <c r="I252" s="15">
        <f>'[1]TCE - ANEXO III - Preencher'!J261</f>
        <v>205.11519999999999</v>
      </c>
      <c r="J252" s="15">
        <f>'[1]TCE - ANEXO III - Preencher'!K261</f>
        <v>0</v>
      </c>
      <c r="K252" s="16">
        <f>'[1]TCE - ANEXO III - Preencher'!L261</f>
        <v>139.11000000000001</v>
      </c>
      <c r="L252" s="16">
        <f>'[1]TCE - ANEXO III - Preencher'!M261</f>
        <v>0</v>
      </c>
      <c r="M252" s="16">
        <f t="shared" si="19"/>
        <v>139.11000000000001</v>
      </c>
      <c r="N252" s="16">
        <f>'[1]TCE - ANEXO III - Preencher'!O261</f>
        <v>1.35</v>
      </c>
      <c r="O252" s="16">
        <f>'[1]TCE - ANEXO III - Preencher'!P261</f>
        <v>0</v>
      </c>
      <c r="P252" s="17">
        <f t="shared" si="20"/>
        <v>1.35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345.5752</v>
      </c>
    </row>
    <row r="253" spans="1:28" s="4" customFormat="1">
      <c r="A253" s="9">
        <f>IFERROR(VLOOKUP(B253,'[1]DADOS (OCULTAR)'!$P$3:$R$91,3,0),"")</f>
        <v>9039744000356</v>
      </c>
      <c r="B253" s="10" t="str">
        <f>'[1]TCE - ANEXO III - Preencher'!C262</f>
        <v>UPA OLINDA</v>
      </c>
      <c r="C253" s="11"/>
      <c r="D253" s="12" t="str">
        <f>'[1]TCE - ANEXO III - Preencher'!E262</f>
        <v>YSLANY RAYANNE DO NASCIMENTO SARINHO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4110-10</v>
      </c>
      <c r="G253" s="14" t="str">
        <f>IF('[1]TCE - ANEXO III - Preencher'!H262="","",'[1]TCE - ANEXO III - Preencher'!H262)</f>
        <v>12/2021</v>
      </c>
      <c r="H253" s="15">
        <f>'[1]TCE - ANEXO III - Preencher'!I262</f>
        <v>0</v>
      </c>
      <c r="I253" s="15">
        <f>'[1]TCE - ANEXO III - Preencher'!J262</f>
        <v>16.041799999999999</v>
      </c>
      <c r="J253" s="15">
        <f>'[1]TCE - ANEXO III - Preencher'!K262</f>
        <v>0</v>
      </c>
      <c r="K253" s="16">
        <f>'[1]TCE - ANEXO III - Preencher'!L262</f>
        <v>139.11000000000001</v>
      </c>
      <c r="L253" s="16">
        <f>'[1]TCE - ANEXO III - Preencher'!M262</f>
        <v>0</v>
      </c>
      <c r="M253" s="16">
        <f t="shared" si="19"/>
        <v>139.11000000000001</v>
      </c>
      <c r="N253" s="16">
        <f>'[1]TCE - ANEXO III - Preencher'!O262</f>
        <v>1.35</v>
      </c>
      <c r="O253" s="16">
        <f>'[1]TCE - ANEXO III - Preencher'!P262</f>
        <v>0</v>
      </c>
      <c r="P253" s="17">
        <f t="shared" si="20"/>
        <v>1.35</v>
      </c>
      <c r="Q253" s="16">
        <f>'[1]TCE - ANEXO III - Preencher'!R262</f>
        <v>187.74600000000001</v>
      </c>
      <c r="R253" s="16">
        <f>'[1]TCE - ANEXO III - Preencher'!S262</f>
        <v>33</v>
      </c>
      <c r="S253" s="17">
        <f t="shared" si="21"/>
        <v>154.74600000000001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311.24779999999998</v>
      </c>
    </row>
    <row r="254" spans="1:28" s="4" customFormat="1">
      <c r="A254" s="9">
        <f>IFERROR(VLOOKUP(B254,'[1]DADOS (OCULTAR)'!$P$3:$R$91,3,0),"")</f>
        <v>9039744000356</v>
      </c>
      <c r="B254" s="10" t="str">
        <f>'[1]TCE - ANEXO III - Preencher'!C263</f>
        <v>UPA OLINDA</v>
      </c>
      <c r="C254" s="11"/>
      <c r="D254" s="12" t="str">
        <f>'[1]TCE - ANEXO III - Preencher'!E263</f>
        <v>ZAYNE VASCONCELOS TORRES</v>
      </c>
      <c r="E254" s="10" t="str">
        <f>IF('[1]TCE - ANEXO III - Preencher'!F263="4 - Assistência Odontológica","2 - Outros Profissionais da Saúde",'[1]TCE - ANEXO III - Preencher'!F263)</f>
        <v>1 - Médico</v>
      </c>
      <c r="F254" s="13" t="str">
        <f>'[1]TCE - ANEXO III - Preencher'!G263</f>
        <v>2251-25</v>
      </c>
      <c r="G254" s="14" t="str">
        <f>IF('[1]TCE - ANEXO III - Preencher'!H263="","",'[1]TCE - ANEXO III - Preencher'!H263)</f>
        <v>12/2021</v>
      </c>
      <c r="H254" s="15">
        <f>'[1]TCE - ANEXO III - Preencher'!I263</f>
        <v>0</v>
      </c>
      <c r="I254" s="15">
        <f>'[1]TCE - ANEXO III - Preencher'!J263</f>
        <v>636.17600000000004</v>
      </c>
      <c r="J254" s="15">
        <f>'[1]TCE - ANEXO III - Preencher'!K263</f>
        <v>0</v>
      </c>
      <c r="K254" s="16">
        <f>'[1]TCE - ANEXO III - Preencher'!L263</f>
        <v>139.11000000000001</v>
      </c>
      <c r="L254" s="16">
        <f>'[1]TCE - ANEXO III - Preencher'!M263</f>
        <v>0</v>
      </c>
      <c r="M254" s="16">
        <f t="shared" si="19"/>
        <v>139.11000000000001</v>
      </c>
      <c r="N254" s="16">
        <f>'[1]TCE - ANEXO III - Preencher'!O263</f>
        <v>10.83</v>
      </c>
      <c r="O254" s="16">
        <f>'[1]TCE - ANEXO III - Preencher'!P263</f>
        <v>0</v>
      </c>
      <c r="P254" s="17">
        <f t="shared" si="20"/>
        <v>10.83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786.1160000000001</v>
      </c>
    </row>
    <row r="255" spans="1:28" s="4" customFormat="1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2022-02-07T15:02:12Z</dcterms:created>
  <dcterms:modified xsi:type="dcterms:W3CDTF">2022-02-07T15:02:28Z</dcterms:modified>
</cp:coreProperties>
</file>