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9. SETEMBRO.21\PCF DIGITALIZADA\"/>
    </mc:Choice>
  </mc:AlternateContent>
  <xr:revisionPtr revIDLastSave="0" documentId="8_{41FDB95D-C27A-4CD1-8ACF-12DEB0F60048}" xr6:coauthVersionLast="47" xr6:coauthVersionMax="47" xr10:uidLastSave="{00000000-0000-0000-0000-000000000000}"/>
  <bookViews>
    <workbookView xWindow="-120" yWindow="-120" windowWidth="20640" windowHeight="11160" xr2:uid="{3E06BF67-2328-45F4-89F7-13EE7E5B9CCD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<sst xmlns="http://schemas.openxmlformats.org/spreadsheetml/2006/main" count="17" uniqueCount="16">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</sst>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OLINDA</v>
          </cell>
          <cell r="E11" t="str">
            <v>ADELIA SIQUEIRA VALVERDE</v>
          </cell>
          <cell r="G11" t="str">
            <v>1 - Médico</v>
          </cell>
          <cell r="H11" t="str">
            <v>2251-25</v>
          </cell>
          <cell r="I11" t="str">
            <v>09/2021</v>
          </cell>
          <cell r="J11" t="str">
            <v>1 - Plantonista</v>
          </cell>
          <cell r="K11">
            <v>12</v>
          </cell>
          <cell r="L11">
            <v>1584</v>
          </cell>
          <cell r="P11">
            <v>0</v>
          </cell>
          <cell r="Q11">
            <v>0</v>
          </cell>
          <cell r="R11">
            <v>799.4</v>
          </cell>
          <cell r="S11">
            <v>1971.6</v>
          </cell>
          <cell r="W11">
            <v>910.19</v>
          </cell>
          <cell r="X11">
            <v>3444.81</v>
          </cell>
        </row>
        <row r="12">
          <cell r="C12" t="str">
            <v>UPA OLINDA</v>
          </cell>
          <cell r="E12" t="str">
            <v>ADJANE OLIVEIRA CUNHA</v>
          </cell>
          <cell r="G12" t="str">
            <v>2 - Outros Profissionais da Saúde</v>
          </cell>
          <cell r="H12" t="str">
            <v>2237-05</v>
          </cell>
          <cell r="I12" t="str">
            <v>09/2021</v>
          </cell>
          <cell r="J12" t="str">
            <v>1 - Plantonista</v>
          </cell>
          <cell r="K12">
            <v>44</v>
          </cell>
          <cell r="L12">
            <v>1001.7</v>
          </cell>
          <cell r="P12">
            <v>0</v>
          </cell>
          <cell r="Q12">
            <v>0</v>
          </cell>
          <cell r="R12">
            <v>578.11</v>
          </cell>
          <cell r="S12">
            <v>0</v>
          </cell>
          <cell r="W12">
            <v>193.9</v>
          </cell>
          <cell r="X12">
            <v>1385.9099999999999</v>
          </cell>
        </row>
        <row r="13">
          <cell r="C13" t="str">
            <v>UPA OLINDA</v>
          </cell>
          <cell r="E13" t="str">
            <v>ADNEIDE LIMA DOS SANTOS</v>
          </cell>
          <cell r="G13" t="str">
            <v>2 - Outros Profissionais da Saúde</v>
          </cell>
          <cell r="H13" t="str">
            <v>3222-05</v>
          </cell>
          <cell r="I13" t="str">
            <v>09/2021</v>
          </cell>
          <cell r="J13" t="str">
            <v>1 - Plantonista</v>
          </cell>
          <cell r="K13">
            <v>44</v>
          </cell>
          <cell r="L13">
            <v>1171.25</v>
          </cell>
          <cell r="P13">
            <v>0</v>
          </cell>
          <cell r="Q13">
            <v>0</v>
          </cell>
          <cell r="R13">
            <v>553.07000000000005</v>
          </cell>
          <cell r="S13">
            <v>0</v>
          </cell>
          <cell r="W13">
            <v>457.2</v>
          </cell>
          <cell r="X13">
            <v>1267.1200000000001</v>
          </cell>
        </row>
        <row r="14">
          <cell r="C14" t="str">
            <v>UPA OLINDA</v>
          </cell>
          <cell r="E14" t="str">
            <v>ADRIANA MALAQUIAS DE SENA</v>
          </cell>
          <cell r="G14" t="str">
            <v>2 - Outros Profissionais da Saúde</v>
          </cell>
          <cell r="H14" t="str">
            <v>3222-05</v>
          </cell>
          <cell r="I14" t="str">
            <v>09/2021</v>
          </cell>
          <cell r="J14" t="str">
            <v>1 - Plantonista</v>
          </cell>
          <cell r="K14">
            <v>44</v>
          </cell>
          <cell r="L14">
            <v>1177.8499999999999</v>
          </cell>
          <cell r="P14">
            <v>0</v>
          </cell>
          <cell r="Q14">
            <v>0</v>
          </cell>
          <cell r="R14">
            <v>413.57</v>
          </cell>
          <cell r="S14">
            <v>0</v>
          </cell>
          <cell r="W14">
            <v>537.51</v>
          </cell>
          <cell r="X14">
            <v>1053.9099999999999</v>
          </cell>
        </row>
        <row r="15">
          <cell r="C15" t="str">
            <v>UPA OLINDA</v>
          </cell>
          <cell r="E15" t="str">
            <v>ADRIANA RAMOS DE SOUZA</v>
          </cell>
          <cell r="G15" t="str">
            <v>2 - Outros Profissionais da Saúde</v>
          </cell>
          <cell r="H15" t="str">
            <v>5211-30</v>
          </cell>
          <cell r="I15" t="str">
            <v>09/2021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1452.35</v>
          </cell>
          <cell r="S15">
            <v>0</v>
          </cell>
          <cell r="W15">
            <v>458.08</v>
          </cell>
          <cell r="X15">
            <v>994.27</v>
          </cell>
        </row>
        <row r="16">
          <cell r="C16" t="str">
            <v>UPA OLINDA</v>
          </cell>
          <cell r="E16" t="str">
            <v>ALBANITA FERRAZ DA SILVA</v>
          </cell>
          <cell r="G16" t="str">
            <v>2 - Outros Profissionais da Saúde</v>
          </cell>
          <cell r="H16" t="str">
            <v>3241-15</v>
          </cell>
          <cell r="I16" t="str">
            <v>09/2021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0</v>
          </cell>
          <cell r="R16">
            <v>1772.4</v>
          </cell>
          <cell r="S16">
            <v>209.02</v>
          </cell>
          <cell r="W16">
            <v>619.46</v>
          </cell>
          <cell r="X16">
            <v>3452.12</v>
          </cell>
        </row>
        <row r="17">
          <cell r="C17" t="str">
            <v>UPA OLINDA</v>
          </cell>
          <cell r="E17" t="str">
            <v>ALCINEIDE BERNARDO DA SILVA</v>
          </cell>
          <cell r="G17" t="str">
            <v>2 - Outros Profissionais da Saúde</v>
          </cell>
          <cell r="H17" t="str">
            <v>3222-05</v>
          </cell>
          <cell r="I17" t="str">
            <v>09/2021</v>
          </cell>
          <cell r="J17" t="str">
            <v>1 - Plantonista</v>
          </cell>
          <cell r="K17">
            <v>44</v>
          </cell>
          <cell r="L17">
            <v>89.75</v>
          </cell>
          <cell r="P17">
            <v>2421.63</v>
          </cell>
          <cell r="Q17">
            <v>728.07</v>
          </cell>
          <cell r="R17">
            <v>249.75</v>
          </cell>
          <cell r="S17">
            <v>0</v>
          </cell>
          <cell r="W17">
            <v>3236.5</v>
          </cell>
          <cell r="X17">
            <v>252.70000000000027</v>
          </cell>
        </row>
        <row r="18">
          <cell r="C18" t="str">
            <v>UPA OLINDA</v>
          </cell>
          <cell r="E18" t="str">
            <v>ALESSANDRA CRISTINA CHAGAS SILVA</v>
          </cell>
          <cell r="G18" t="str">
            <v>3 - Administrativo</v>
          </cell>
          <cell r="H18" t="str">
            <v>4110-10</v>
          </cell>
          <cell r="I18" t="str">
            <v>09/2021</v>
          </cell>
          <cell r="J18" t="str">
            <v>1 - Plantonista</v>
          </cell>
          <cell r="K18">
            <v>44</v>
          </cell>
          <cell r="L18">
            <v>1113</v>
          </cell>
          <cell r="P18">
            <v>0</v>
          </cell>
          <cell r="Q18">
            <v>0</v>
          </cell>
          <cell r="R18">
            <v>621.91999999999996</v>
          </cell>
          <cell r="S18">
            <v>0</v>
          </cell>
          <cell r="W18">
            <v>536.71</v>
          </cell>
          <cell r="X18">
            <v>1198.21</v>
          </cell>
        </row>
        <row r="19">
          <cell r="C19" t="str">
            <v>UPA OLINDA</v>
          </cell>
          <cell r="E19" t="str">
            <v>ALESSANDRA NASCIMENTO SILVA</v>
          </cell>
          <cell r="G19" t="str">
            <v>2 - Outros Profissionais da Saúde</v>
          </cell>
          <cell r="H19" t="str">
            <v>3222-05</v>
          </cell>
          <cell r="I19" t="str">
            <v>09/2021</v>
          </cell>
          <cell r="J19" t="str">
            <v>1 - Plantonista</v>
          </cell>
          <cell r="K19">
            <v>44</v>
          </cell>
          <cell r="L19">
            <v>1107.6600000000001</v>
          </cell>
          <cell r="P19">
            <v>27.88</v>
          </cell>
          <cell r="Q19">
            <v>0</v>
          </cell>
          <cell r="R19">
            <v>538.08000000000004</v>
          </cell>
          <cell r="S19">
            <v>0</v>
          </cell>
          <cell r="W19">
            <v>282.04000000000002</v>
          </cell>
          <cell r="X19">
            <v>1391.5800000000004</v>
          </cell>
        </row>
        <row r="20">
          <cell r="C20" t="str">
            <v>UPA OLINDA</v>
          </cell>
          <cell r="E20" t="str">
            <v>ALEXANDRE GAMA MONTEIRO</v>
          </cell>
          <cell r="G20" t="str">
            <v>3 - Administrativo</v>
          </cell>
          <cell r="H20" t="str">
            <v>5142-25</v>
          </cell>
          <cell r="I20" t="str">
            <v>09/2021</v>
          </cell>
          <cell r="J20" t="str">
            <v>2 - Diarista</v>
          </cell>
          <cell r="K20">
            <v>44</v>
          </cell>
          <cell r="L20">
            <v>1110</v>
          </cell>
          <cell r="P20">
            <v>0</v>
          </cell>
          <cell r="Q20">
            <v>0</v>
          </cell>
          <cell r="R20">
            <v>410.73</v>
          </cell>
          <cell r="S20">
            <v>0</v>
          </cell>
          <cell r="W20">
            <v>530.35</v>
          </cell>
          <cell r="X20">
            <v>990.38</v>
          </cell>
        </row>
        <row r="21">
          <cell r="C21" t="str">
            <v>UPA OLINDA</v>
          </cell>
          <cell r="E21" t="str">
            <v>ALEXSANDRA CORREIA DE AQUINO</v>
          </cell>
          <cell r="G21" t="str">
            <v>3 - Administrativo</v>
          </cell>
          <cell r="H21" t="str">
            <v>4110-10</v>
          </cell>
          <cell r="I21" t="str">
            <v>09/2021</v>
          </cell>
          <cell r="J21" t="str">
            <v>1 - Plantonista</v>
          </cell>
          <cell r="K21">
            <v>44</v>
          </cell>
          <cell r="L21">
            <v>1113</v>
          </cell>
          <cell r="P21">
            <v>0</v>
          </cell>
          <cell r="Q21">
            <v>0</v>
          </cell>
          <cell r="R21">
            <v>739.83</v>
          </cell>
          <cell r="S21">
            <v>0</v>
          </cell>
          <cell r="W21">
            <v>275.55</v>
          </cell>
          <cell r="X21">
            <v>1577.28</v>
          </cell>
        </row>
        <row r="22">
          <cell r="C22" t="str">
            <v>UPA OLINDA</v>
          </cell>
          <cell r="E22" t="str">
            <v>ALEXSANDRA DA SILVA FERREIRA</v>
          </cell>
          <cell r="G22" t="str">
            <v>2 - Outros Profissionais da Saúde</v>
          </cell>
          <cell r="H22" t="str">
            <v>2235-05</v>
          </cell>
          <cell r="I22" t="str">
            <v>09/2021</v>
          </cell>
          <cell r="J22" t="str">
            <v>1 - Plantonista</v>
          </cell>
          <cell r="K22">
            <v>40</v>
          </cell>
          <cell r="L22">
            <v>2055.94</v>
          </cell>
          <cell r="P22">
            <v>0</v>
          </cell>
          <cell r="Q22">
            <v>0</v>
          </cell>
          <cell r="R22">
            <v>5977.5</v>
          </cell>
          <cell r="S22">
            <v>513.99</v>
          </cell>
          <cell r="W22">
            <v>721.65</v>
          </cell>
          <cell r="X22">
            <v>7825.7800000000007</v>
          </cell>
        </row>
        <row r="23">
          <cell r="C23" t="str">
            <v>UPA OLINDA</v>
          </cell>
          <cell r="E23" t="str">
            <v>ALEXSANDRA MARIA DA SILVA SANTOS</v>
          </cell>
          <cell r="G23" t="str">
            <v>3 - Administrativo</v>
          </cell>
          <cell r="H23" t="str">
            <v>4110-10</v>
          </cell>
          <cell r="I23" t="str">
            <v>09/2021</v>
          </cell>
          <cell r="J23" t="str">
            <v>1 - Plantonista</v>
          </cell>
          <cell r="K23">
            <v>44</v>
          </cell>
          <cell r="L23">
            <v>1113</v>
          </cell>
          <cell r="P23">
            <v>0</v>
          </cell>
          <cell r="Q23">
            <v>0</v>
          </cell>
          <cell r="R23">
            <v>493.04</v>
          </cell>
          <cell r="S23">
            <v>0</v>
          </cell>
          <cell r="W23">
            <v>206.32</v>
          </cell>
          <cell r="X23">
            <v>1399.72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 t="str">
            <v>2251-25</v>
          </cell>
          <cell r="I24" t="str">
            <v>09/2021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622.41</v>
          </cell>
          <cell r="S24">
            <v>2497.37</v>
          </cell>
          <cell r="W24">
            <v>855.39</v>
          </cell>
          <cell r="X24">
            <v>3848.39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 t="str">
            <v>5174-10</v>
          </cell>
          <cell r="I25" t="str">
            <v>09/2021</v>
          </cell>
          <cell r="J25" t="str">
            <v>1 - Plantonista</v>
          </cell>
          <cell r="K25">
            <v>44</v>
          </cell>
          <cell r="L25">
            <v>1075.9000000000001</v>
          </cell>
          <cell r="P25">
            <v>0</v>
          </cell>
          <cell r="Q25">
            <v>0</v>
          </cell>
          <cell r="R25">
            <v>560.65</v>
          </cell>
          <cell r="S25">
            <v>0</v>
          </cell>
          <cell r="W25">
            <v>594.26</v>
          </cell>
          <cell r="X25">
            <v>1042.2900000000002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 t="str">
            <v>3222-05</v>
          </cell>
          <cell r="I26" t="str">
            <v>09/2021</v>
          </cell>
          <cell r="J26" t="str">
            <v>1 - Plantonista</v>
          </cell>
          <cell r="K26">
            <v>44</v>
          </cell>
          <cell r="L26">
            <v>1058.8800000000001</v>
          </cell>
          <cell r="P26">
            <v>0</v>
          </cell>
          <cell r="Q26">
            <v>0</v>
          </cell>
          <cell r="R26">
            <v>573.29999999999995</v>
          </cell>
          <cell r="S26">
            <v>0</v>
          </cell>
          <cell r="W26">
            <v>593.88</v>
          </cell>
          <cell r="X26">
            <v>1038.3000000000002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 t="str">
            <v>3222-05</v>
          </cell>
          <cell r="I27" t="str">
            <v>09/2021</v>
          </cell>
          <cell r="J27" t="str">
            <v>1 - Plantonista</v>
          </cell>
          <cell r="K27">
            <v>44</v>
          </cell>
          <cell r="L27">
            <v>761.3</v>
          </cell>
          <cell r="P27">
            <v>0</v>
          </cell>
          <cell r="Q27">
            <v>0</v>
          </cell>
          <cell r="R27">
            <v>885.12</v>
          </cell>
          <cell r="S27">
            <v>0</v>
          </cell>
          <cell r="W27">
            <v>587.75</v>
          </cell>
          <cell r="X27">
            <v>1058.67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 t="str">
            <v>3222-05</v>
          </cell>
          <cell r="I28" t="str">
            <v>09/2021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1443.64</v>
          </cell>
          <cell r="S28">
            <v>0</v>
          </cell>
          <cell r="W28">
            <v>128.81</v>
          </cell>
          <cell r="X28">
            <v>1314.8300000000002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 t="str">
            <v>4110-10</v>
          </cell>
          <cell r="I29" t="str">
            <v>09/2021</v>
          </cell>
          <cell r="J29" t="str">
            <v>2 - Diarista</v>
          </cell>
          <cell r="K29">
            <v>44</v>
          </cell>
          <cell r="L29">
            <v>1113</v>
          </cell>
          <cell r="P29">
            <v>0</v>
          </cell>
          <cell r="Q29">
            <v>0</v>
          </cell>
          <cell r="R29">
            <v>56.06</v>
          </cell>
          <cell r="S29">
            <v>0</v>
          </cell>
          <cell r="W29">
            <v>184.64</v>
          </cell>
          <cell r="X29">
            <v>984.42</v>
          </cell>
        </row>
        <row r="30">
          <cell r="C30" t="str">
            <v>UPA OLINDA</v>
          </cell>
          <cell r="E30" t="str">
            <v>ANA AMELIA FRUSCALSO TAVARES CORDEIRO</v>
          </cell>
          <cell r="G30" t="str">
            <v>1 - Médico</v>
          </cell>
          <cell r="H30" t="str">
            <v>2251-25</v>
          </cell>
          <cell r="I30" t="str">
            <v>09/2021</v>
          </cell>
          <cell r="J30" t="str">
            <v>1 - Plantonista</v>
          </cell>
          <cell r="K30">
            <v>12</v>
          </cell>
          <cell r="L30">
            <v>1584</v>
          </cell>
          <cell r="P30">
            <v>0</v>
          </cell>
          <cell r="Q30">
            <v>0</v>
          </cell>
          <cell r="R30">
            <v>857.86</v>
          </cell>
          <cell r="S30">
            <v>2497.37</v>
          </cell>
          <cell r="W30">
            <v>895.84</v>
          </cell>
          <cell r="X30">
            <v>4043.3899999999994</v>
          </cell>
        </row>
        <row r="31">
          <cell r="C31" t="str">
            <v>UPA OLINDA</v>
          </cell>
          <cell r="E31" t="str">
            <v>ANA CECILIA SILVA DA CUNHA</v>
          </cell>
          <cell r="G31" t="str">
            <v>1 - Médico</v>
          </cell>
          <cell r="H31" t="str">
            <v>2251-25</v>
          </cell>
          <cell r="I31" t="str">
            <v>09/2021</v>
          </cell>
          <cell r="J31" t="str">
            <v>1 - Plantonista</v>
          </cell>
          <cell r="K31">
            <v>12</v>
          </cell>
          <cell r="L31">
            <v>1584</v>
          </cell>
          <cell r="P31">
            <v>0</v>
          </cell>
          <cell r="Q31">
            <v>0</v>
          </cell>
          <cell r="R31">
            <v>283.36</v>
          </cell>
          <cell r="S31">
            <v>1971.6</v>
          </cell>
          <cell r="W31">
            <v>227.63</v>
          </cell>
          <cell r="X31">
            <v>3611.33</v>
          </cell>
        </row>
        <row r="32">
          <cell r="C32" t="str">
            <v>UPA OLINDA</v>
          </cell>
          <cell r="E32" t="str">
            <v>ANDRE SILVA DE OLIVEIRA</v>
          </cell>
          <cell r="G32" t="str">
            <v>2 - Outros Profissionais da Saúde</v>
          </cell>
          <cell r="H32" t="str">
            <v>5152-05</v>
          </cell>
          <cell r="I32" t="str">
            <v>09/2021</v>
          </cell>
          <cell r="J32" t="str">
            <v>1 - Plantonista</v>
          </cell>
          <cell r="K32">
            <v>44</v>
          </cell>
          <cell r="L32">
            <v>753.67</v>
          </cell>
          <cell r="P32">
            <v>0</v>
          </cell>
          <cell r="Q32">
            <v>0</v>
          </cell>
          <cell r="R32">
            <v>3737.3</v>
          </cell>
          <cell r="S32">
            <v>0</v>
          </cell>
          <cell r="W32">
            <v>176.51</v>
          </cell>
          <cell r="X32">
            <v>4314.46</v>
          </cell>
        </row>
        <row r="33">
          <cell r="C33" t="str">
            <v>UPA OLINDA</v>
          </cell>
          <cell r="E33" t="str">
            <v>ANDREANA MARIA DE MENDONCA ALVES</v>
          </cell>
          <cell r="G33" t="str">
            <v>1 - Médico</v>
          </cell>
          <cell r="H33" t="str">
            <v>2251-25</v>
          </cell>
          <cell r="I33" t="str">
            <v>09/2021</v>
          </cell>
          <cell r="J33" t="str">
            <v>1 - Plantonista</v>
          </cell>
          <cell r="K33">
            <v>12</v>
          </cell>
          <cell r="L33">
            <v>1584</v>
          </cell>
          <cell r="P33">
            <v>0</v>
          </cell>
          <cell r="Q33">
            <v>0</v>
          </cell>
          <cell r="R33">
            <v>329.56</v>
          </cell>
          <cell r="S33">
            <v>1971.6</v>
          </cell>
          <cell r="W33">
            <v>161.16</v>
          </cell>
          <cell r="X33">
            <v>3724</v>
          </cell>
        </row>
        <row r="34">
          <cell r="C34" t="str">
            <v>UPA OLINDA</v>
          </cell>
          <cell r="E34" t="str">
            <v>ANGELA ALVES DE LIMA BACELAR</v>
          </cell>
          <cell r="G34" t="str">
            <v>2 - Outros Profissionais da Saúde</v>
          </cell>
          <cell r="H34" t="str">
            <v>3222-05</v>
          </cell>
          <cell r="I34" t="str">
            <v>09/2021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C35" t="str">
            <v>UPA OLINDA</v>
          </cell>
          <cell r="E35" t="str">
            <v>ANTONIO CARLOS DAMULAKIS DA SILVA</v>
          </cell>
          <cell r="G35" t="str">
            <v>3 - Administrativo</v>
          </cell>
          <cell r="H35" t="str">
            <v>7823-20</v>
          </cell>
          <cell r="I35" t="str">
            <v>09/2021</v>
          </cell>
          <cell r="J35" t="str">
            <v>1 - Plantonista</v>
          </cell>
          <cell r="K35">
            <v>44</v>
          </cell>
          <cell r="L35">
            <v>1509.69</v>
          </cell>
          <cell r="P35">
            <v>0</v>
          </cell>
          <cell r="Q35">
            <v>0</v>
          </cell>
          <cell r="R35">
            <v>572.54999999999995</v>
          </cell>
          <cell r="S35">
            <v>0</v>
          </cell>
          <cell r="W35">
            <v>201.32</v>
          </cell>
          <cell r="X35">
            <v>1880.9199999999998</v>
          </cell>
        </row>
        <row r="36">
          <cell r="C36" t="str">
            <v>UPA OLINDA</v>
          </cell>
          <cell r="E36" t="str">
            <v>ANTONIO SERGIO DE ANDRADE</v>
          </cell>
          <cell r="G36" t="str">
            <v>1 - Médico</v>
          </cell>
          <cell r="H36" t="str">
            <v>2251-25</v>
          </cell>
          <cell r="I36" t="str">
            <v>09/2021</v>
          </cell>
          <cell r="J36" t="str">
            <v>1 - Plantonista</v>
          </cell>
          <cell r="K36">
            <v>12</v>
          </cell>
          <cell r="L36">
            <v>1372.8</v>
          </cell>
          <cell r="P36">
            <v>0</v>
          </cell>
          <cell r="Q36">
            <v>0</v>
          </cell>
          <cell r="R36">
            <v>1187.76</v>
          </cell>
          <cell r="S36">
            <v>1845.12</v>
          </cell>
          <cell r="W36">
            <v>1693.79</v>
          </cell>
          <cell r="X36">
            <v>2711.8900000000003</v>
          </cell>
        </row>
        <row r="37">
          <cell r="C37" t="str">
            <v>UPA OLINDA</v>
          </cell>
          <cell r="E37" t="str">
            <v>ARISTONE JOSE PACHECO MARINHO</v>
          </cell>
          <cell r="G37" t="str">
            <v>1 - Médico</v>
          </cell>
          <cell r="H37" t="str">
            <v>2251-25</v>
          </cell>
          <cell r="I37" t="str">
            <v>09/2021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0</v>
          </cell>
          <cell r="R37">
            <v>1051.19</v>
          </cell>
          <cell r="S37">
            <v>2227.33</v>
          </cell>
          <cell r="W37">
            <v>915.6</v>
          </cell>
          <cell r="X37">
            <v>3946.9200000000005</v>
          </cell>
        </row>
        <row r="38">
          <cell r="C38" t="str">
            <v>UPA OLINDA</v>
          </cell>
          <cell r="E38" t="str">
            <v>AURI ALVES DOS SANTOS FILHO</v>
          </cell>
          <cell r="G38" t="str">
            <v>1 - Médico</v>
          </cell>
          <cell r="H38" t="str">
            <v>2251-25</v>
          </cell>
          <cell r="I38" t="str">
            <v>09/2021</v>
          </cell>
          <cell r="J38" t="str">
            <v>1 - Plantonista</v>
          </cell>
          <cell r="K38">
            <v>12</v>
          </cell>
          <cell r="L38">
            <v>316.8</v>
          </cell>
          <cell r="P38">
            <v>10482</v>
          </cell>
          <cell r="Q38">
            <v>902</v>
          </cell>
          <cell r="R38">
            <v>1108.97</v>
          </cell>
          <cell r="S38">
            <v>189.73</v>
          </cell>
          <cell r="W38">
            <v>11544.48</v>
          </cell>
          <cell r="X38">
            <v>1455.0199999999986</v>
          </cell>
        </row>
        <row r="39">
          <cell r="C39" t="str">
            <v>UPA OLINDA</v>
          </cell>
          <cell r="E39" t="str">
            <v>BARBARA XAVIER BEZERRA</v>
          </cell>
          <cell r="G39" t="str">
            <v>2 - Outros Profissionais da Saúde</v>
          </cell>
          <cell r="H39" t="str">
            <v>3222-05</v>
          </cell>
          <cell r="I39" t="str">
            <v>09/2021</v>
          </cell>
          <cell r="J39" t="str">
            <v>2 - Diarista</v>
          </cell>
          <cell r="K39">
            <v>44</v>
          </cell>
          <cell r="L39">
            <v>810.37</v>
          </cell>
          <cell r="P39">
            <v>33.25</v>
          </cell>
          <cell r="Q39">
            <v>0</v>
          </cell>
          <cell r="R39">
            <v>633.16999999999996</v>
          </cell>
          <cell r="S39">
            <v>0</v>
          </cell>
          <cell r="W39">
            <v>218.92</v>
          </cell>
          <cell r="X39">
            <v>1257.8699999999999</v>
          </cell>
        </row>
        <row r="40">
          <cell r="C40" t="str">
            <v>UPA OLINDA</v>
          </cell>
          <cell r="E40" t="str">
            <v>BEATRIZ ALVES DA SILVA</v>
          </cell>
          <cell r="G40" t="str">
            <v>2 - Outros Profissionais da Saúde</v>
          </cell>
          <cell r="H40" t="str">
            <v>5211-30</v>
          </cell>
          <cell r="I40" t="str">
            <v>09/2021</v>
          </cell>
          <cell r="J40" t="str">
            <v>1 - Plantonista</v>
          </cell>
          <cell r="K40">
            <v>44</v>
          </cell>
          <cell r="L40">
            <v>1113</v>
          </cell>
          <cell r="P40">
            <v>0</v>
          </cell>
          <cell r="Q40">
            <v>0</v>
          </cell>
          <cell r="R40">
            <v>228.03</v>
          </cell>
          <cell r="S40">
            <v>0</v>
          </cell>
          <cell r="W40">
            <v>187.48</v>
          </cell>
          <cell r="X40">
            <v>1153.55</v>
          </cell>
        </row>
        <row r="41">
          <cell r="C41" t="str">
            <v>UPA OLINDA</v>
          </cell>
          <cell r="E41" t="str">
            <v>BERNARDO DA SILVA</v>
          </cell>
          <cell r="G41" t="str">
            <v>2 - Outros Profissionais da Saúde</v>
          </cell>
          <cell r="H41" t="str">
            <v>3222-05</v>
          </cell>
          <cell r="I41" t="str">
            <v>09/2021</v>
          </cell>
          <cell r="J41" t="str">
            <v>1 - Plantonista</v>
          </cell>
          <cell r="K41">
            <v>44</v>
          </cell>
          <cell r="L41">
            <v>1171.25</v>
          </cell>
          <cell r="P41">
            <v>0</v>
          </cell>
          <cell r="Q41">
            <v>0</v>
          </cell>
          <cell r="R41">
            <v>288.86</v>
          </cell>
          <cell r="S41">
            <v>0</v>
          </cell>
          <cell r="W41">
            <v>236.16</v>
          </cell>
          <cell r="X41">
            <v>1223.95</v>
          </cell>
        </row>
        <row r="42">
          <cell r="C42" t="str">
            <v>UPA OLINDA</v>
          </cell>
          <cell r="E42" t="str">
            <v>BRENDA LETICIA BEZERRA DE OLIVEIRA</v>
          </cell>
          <cell r="G42" t="str">
            <v>3 - Administrativo</v>
          </cell>
          <cell r="H42" t="str">
            <v>4110-10</v>
          </cell>
          <cell r="I42" t="str">
            <v>09/2021</v>
          </cell>
          <cell r="J42" t="str">
            <v>2 - Diarista</v>
          </cell>
          <cell r="K42">
            <v>20</v>
          </cell>
          <cell r="L42">
            <v>550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96.15</v>
          </cell>
          <cell r="X42">
            <v>453.85</v>
          </cell>
        </row>
        <row r="43">
          <cell r="C43" t="str">
            <v>UPA OLINDA</v>
          </cell>
          <cell r="E43" t="str">
            <v>BRITA NIKA SUAREZ ARTEAGA</v>
          </cell>
          <cell r="G43" t="str">
            <v>1 - Médico</v>
          </cell>
          <cell r="H43" t="str">
            <v>2251-25</v>
          </cell>
          <cell r="I43" t="str">
            <v>09/2021</v>
          </cell>
          <cell r="J43" t="str">
            <v>1 - Plantonista</v>
          </cell>
          <cell r="K43">
            <v>24</v>
          </cell>
          <cell r="L43">
            <v>3168</v>
          </cell>
          <cell r="P43">
            <v>0</v>
          </cell>
          <cell r="Q43">
            <v>0</v>
          </cell>
          <cell r="R43">
            <v>4102.96</v>
          </cell>
          <cell r="S43">
            <v>4697.58</v>
          </cell>
          <cell r="W43">
            <v>3372.36</v>
          </cell>
          <cell r="X43">
            <v>8596.18</v>
          </cell>
        </row>
        <row r="44">
          <cell r="C44" t="str">
            <v>UPA OLINDA</v>
          </cell>
          <cell r="E44" t="str">
            <v>BRUNA MARIANA FREITAS LIMA</v>
          </cell>
          <cell r="G44" t="str">
            <v>1 - Médico</v>
          </cell>
          <cell r="H44" t="str">
            <v>2251-25</v>
          </cell>
          <cell r="I44" t="str">
            <v>09/2021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628.9</v>
          </cell>
          <cell r="S44">
            <v>2227.33</v>
          </cell>
          <cell r="W44">
            <v>742.45</v>
          </cell>
          <cell r="X44">
            <v>3697.7799999999997</v>
          </cell>
        </row>
        <row r="45">
          <cell r="C45" t="str">
            <v>UPA OLINDA</v>
          </cell>
          <cell r="E45" t="str">
            <v>BRUNNA CAROLINE SANTOS DE MOURA</v>
          </cell>
          <cell r="G45" t="str">
            <v>1 - Médico</v>
          </cell>
          <cell r="H45" t="str">
            <v>2251-25</v>
          </cell>
          <cell r="I45" t="str">
            <v>09/2021</v>
          </cell>
          <cell r="J45" t="str">
            <v>1 - Plantonista</v>
          </cell>
          <cell r="K45">
            <v>12</v>
          </cell>
          <cell r="L45">
            <v>1425.6</v>
          </cell>
          <cell r="P45">
            <v>0</v>
          </cell>
          <cell r="Q45">
            <v>0</v>
          </cell>
          <cell r="R45">
            <v>255.02</v>
          </cell>
          <cell r="S45">
            <v>2132.4699999999998</v>
          </cell>
          <cell r="W45">
            <v>578.20000000000005</v>
          </cell>
          <cell r="X45">
            <v>3234.8899999999994</v>
          </cell>
        </row>
        <row r="46">
          <cell r="C46" t="str">
            <v>UPA OLINDA</v>
          </cell>
          <cell r="E46" t="str">
            <v>CAMILA FERNANDA CANDIDO DE ALBUQUERQUE</v>
          </cell>
          <cell r="G46" t="str">
            <v>1 - Médico</v>
          </cell>
          <cell r="H46" t="str">
            <v>2251-25</v>
          </cell>
          <cell r="I46" t="str">
            <v>09/2021</v>
          </cell>
          <cell r="J46" t="str">
            <v>1 - Plantonista</v>
          </cell>
          <cell r="K46">
            <v>36</v>
          </cell>
          <cell r="L46">
            <v>0</v>
          </cell>
          <cell r="P46">
            <v>18510.689999999999</v>
          </cell>
          <cell r="Q46">
            <v>2486</v>
          </cell>
          <cell r="R46">
            <v>1785.34</v>
          </cell>
          <cell r="S46">
            <v>0</v>
          </cell>
          <cell r="W46">
            <v>20998.01</v>
          </cell>
          <cell r="X46">
            <v>1784.0200000000004</v>
          </cell>
        </row>
        <row r="47">
          <cell r="C47" t="str">
            <v>UPA OLINDA</v>
          </cell>
          <cell r="E47" t="str">
            <v>CAMYLA MELO COELHO</v>
          </cell>
          <cell r="G47" t="str">
            <v>1 - Médico</v>
          </cell>
          <cell r="H47" t="str">
            <v>2251-25</v>
          </cell>
          <cell r="I47" t="str">
            <v>09/2021</v>
          </cell>
          <cell r="J47" t="str">
            <v>1 - Plantonista</v>
          </cell>
          <cell r="K47">
            <v>12</v>
          </cell>
          <cell r="L47">
            <v>158.4</v>
          </cell>
          <cell r="P47">
            <v>9661.3700000000008</v>
          </cell>
          <cell r="Q47">
            <v>902</v>
          </cell>
          <cell r="R47">
            <v>605.69000000000005</v>
          </cell>
          <cell r="S47">
            <v>103.62</v>
          </cell>
          <cell r="W47">
            <v>10638.57</v>
          </cell>
          <cell r="X47">
            <v>792.51000000000204</v>
          </cell>
        </row>
        <row r="48">
          <cell r="C48" t="str">
            <v>UPA OLINDA</v>
          </cell>
          <cell r="E48" t="str">
            <v>CARLA CRISTINA INACIO SILVA</v>
          </cell>
          <cell r="G48" t="str">
            <v>1 - Médico</v>
          </cell>
          <cell r="H48" t="str">
            <v>2251-25</v>
          </cell>
          <cell r="I48" t="str">
            <v>09/2021</v>
          </cell>
          <cell r="J48" t="str">
            <v>1 - Plantonista</v>
          </cell>
          <cell r="K48">
            <v>12</v>
          </cell>
          <cell r="L48">
            <v>1267.2</v>
          </cell>
          <cell r="P48">
            <v>0</v>
          </cell>
          <cell r="Q48">
            <v>0</v>
          </cell>
          <cell r="R48">
            <v>923.42</v>
          </cell>
          <cell r="S48">
            <v>2037.6</v>
          </cell>
          <cell r="W48">
            <v>726.55</v>
          </cell>
          <cell r="X48">
            <v>3501.6699999999992</v>
          </cell>
        </row>
        <row r="49">
          <cell r="C49" t="str">
            <v>UPA OLINDA</v>
          </cell>
          <cell r="E49" t="str">
            <v>CARLOS EDUARDO DA SILVA GOMES</v>
          </cell>
          <cell r="G49" t="str">
            <v>3 - Administrativo</v>
          </cell>
          <cell r="H49" t="str">
            <v>5174-10</v>
          </cell>
          <cell r="I49" t="str">
            <v>09/2021</v>
          </cell>
          <cell r="J49" t="str">
            <v>1 - Plantonista</v>
          </cell>
          <cell r="K49">
            <v>44</v>
          </cell>
          <cell r="L49">
            <v>1113</v>
          </cell>
          <cell r="P49">
            <v>0</v>
          </cell>
          <cell r="Q49">
            <v>0</v>
          </cell>
          <cell r="R49">
            <v>530.95000000000005</v>
          </cell>
          <cell r="S49">
            <v>0</v>
          </cell>
          <cell r="W49">
            <v>798.96</v>
          </cell>
          <cell r="X49">
            <v>844.99</v>
          </cell>
        </row>
        <row r="50">
          <cell r="C50" t="str">
            <v>UPA OLINDA</v>
          </cell>
          <cell r="E50" t="str">
            <v>CARLOS JOSE LIMA DE MEDEIROS</v>
          </cell>
          <cell r="G50" t="str">
            <v>1 - Médico</v>
          </cell>
          <cell r="H50" t="str">
            <v>2251-25</v>
          </cell>
          <cell r="I50" t="str">
            <v>09/2021</v>
          </cell>
          <cell r="J50" t="str">
            <v>1 - Plantonista</v>
          </cell>
          <cell r="K50">
            <v>24</v>
          </cell>
          <cell r="L50">
            <v>3168</v>
          </cell>
          <cell r="P50">
            <v>0</v>
          </cell>
          <cell r="Q50">
            <v>0</v>
          </cell>
          <cell r="R50">
            <v>2105.7800000000002</v>
          </cell>
          <cell r="S50">
            <v>4697.58</v>
          </cell>
          <cell r="W50">
            <v>3661.5</v>
          </cell>
          <cell r="X50">
            <v>6309.8600000000006</v>
          </cell>
        </row>
        <row r="51">
          <cell r="C51" t="str">
            <v>UPA OLINDA</v>
          </cell>
          <cell r="E51" t="str">
            <v>CARMEM VIRGINIA CERQUINHO DE OLIVEIRA</v>
          </cell>
          <cell r="G51" t="str">
            <v>4 - Assistência Odontológica</v>
          </cell>
          <cell r="H51" t="str">
            <v>2232-08</v>
          </cell>
          <cell r="I51" t="str">
            <v>09/2021</v>
          </cell>
          <cell r="J51" t="str">
            <v>1 - Plantonista</v>
          </cell>
          <cell r="K51">
            <v>12</v>
          </cell>
          <cell r="L51">
            <v>0</v>
          </cell>
          <cell r="P51">
            <v>5210.25</v>
          </cell>
          <cell r="Q51">
            <v>934.68</v>
          </cell>
          <cell r="R51">
            <v>727.02</v>
          </cell>
          <cell r="S51">
            <v>0</v>
          </cell>
          <cell r="W51">
            <v>6144.93</v>
          </cell>
          <cell r="X51">
            <v>727.02000000000044</v>
          </cell>
        </row>
        <row r="52">
          <cell r="C52" t="str">
            <v>UPA OLINDA</v>
          </cell>
          <cell r="E52" t="str">
            <v>CASSIA REGINA MOTA PEREIRA</v>
          </cell>
          <cell r="G52" t="str">
            <v>3 - Administrativo</v>
          </cell>
          <cell r="H52" t="str">
            <v>4110-10</v>
          </cell>
          <cell r="I52" t="str">
            <v>09/2021</v>
          </cell>
          <cell r="J52" t="str">
            <v>2 - Diarista</v>
          </cell>
          <cell r="K52">
            <v>20</v>
          </cell>
          <cell r="L52">
            <v>550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85.52</v>
          </cell>
          <cell r="X52">
            <v>464.48</v>
          </cell>
        </row>
        <row r="53">
          <cell r="C53" t="str">
            <v>UPA OLINDA</v>
          </cell>
          <cell r="E53" t="str">
            <v>CELIA GOMES DE MELO</v>
          </cell>
          <cell r="G53" t="str">
            <v>2 - Outros Profissionais da Saúde</v>
          </cell>
          <cell r="H53" t="str">
            <v>3226-05</v>
          </cell>
          <cell r="I53" t="str">
            <v>09/2021</v>
          </cell>
          <cell r="J53" t="str">
            <v>1 - Plantonista</v>
          </cell>
          <cell r="K53">
            <v>44</v>
          </cell>
          <cell r="L53">
            <v>1113</v>
          </cell>
          <cell r="P53">
            <v>0</v>
          </cell>
          <cell r="Q53">
            <v>0</v>
          </cell>
          <cell r="R53">
            <v>3307.44</v>
          </cell>
          <cell r="S53">
            <v>0</v>
          </cell>
          <cell r="W53">
            <v>176.83</v>
          </cell>
          <cell r="X53">
            <v>4243.6100000000006</v>
          </cell>
        </row>
        <row r="54">
          <cell r="C54" t="str">
            <v>UPA OLINDA</v>
          </cell>
          <cell r="E54" t="str">
            <v>CHRISTIANA AZEVEDO DE SOUZA</v>
          </cell>
          <cell r="G54" t="str">
            <v>3 - Administrativo</v>
          </cell>
          <cell r="H54" t="str">
            <v>5134-30</v>
          </cell>
          <cell r="I54" t="str">
            <v>09/2021</v>
          </cell>
          <cell r="J54" t="str">
            <v>1 - Plantonista</v>
          </cell>
          <cell r="K54">
            <v>44</v>
          </cell>
          <cell r="L54">
            <v>1110</v>
          </cell>
          <cell r="P54">
            <v>0</v>
          </cell>
          <cell r="Q54">
            <v>0</v>
          </cell>
          <cell r="R54">
            <v>2292.9299999999998</v>
          </cell>
          <cell r="S54">
            <v>0</v>
          </cell>
          <cell r="W54">
            <v>112.88</v>
          </cell>
          <cell r="X54">
            <v>3290.0499999999997</v>
          </cell>
        </row>
        <row r="55">
          <cell r="C55" t="str">
            <v>UPA OLINDA</v>
          </cell>
          <cell r="E55" t="str">
            <v>CICERO FERNANDES DE ARAUJO</v>
          </cell>
          <cell r="G55" t="str">
            <v>2 - Outros Profissionais da Saúde</v>
          </cell>
          <cell r="H55" t="str">
            <v>2235-05</v>
          </cell>
          <cell r="I55" t="str">
            <v>09/2021</v>
          </cell>
          <cell r="J55" t="str">
            <v>1 - Plantonista</v>
          </cell>
          <cell r="K55">
            <v>40</v>
          </cell>
          <cell r="L55">
            <v>2055.94</v>
          </cell>
          <cell r="P55">
            <v>0</v>
          </cell>
          <cell r="Q55">
            <v>0</v>
          </cell>
          <cell r="R55">
            <v>907.46</v>
          </cell>
          <cell r="S55">
            <v>627.07000000000005</v>
          </cell>
          <cell r="W55">
            <v>529.42999999999995</v>
          </cell>
          <cell r="X55">
            <v>3061.0400000000004</v>
          </cell>
        </row>
        <row r="56">
          <cell r="C56" t="str">
            <v>UPA OLINDA</v>
          </cell>
          <cell r="E56" t="str">
            <v>CLARICE DA SILVA GOUVEIA</v>
          </cell>
          <cell r="G56" t="str">
            <v>2 - Outros Profissionais da Saúde</v>
          </cell>
          <cell r="H56" t="str">
            <v>5211-30</v>
          </cell>
          <cell r="I56" t="str">
            <v>09/2021</v>
          </cell>
          <cell r="J56" t="str">
            <v>1 - Plantonista</v>
          </cell>
          <cell r="K56">
            <v>44</v>
          </cell>
          <cell r="L56">
            <v>1113</v>
          </cell>
          <cell r="P56">
            <v>0</v>
          </cell>
          <cell r="Q56">
            <v>0</v>
          </cell>
          <cell r="R56">
            <v>261.66000000000003</v>
          </cell>
          <cell r="S56">
            <v>0</v>
          </cell>
          <cell r="W56">
            <v>425.69</v>
          </cell>
          <cell r="X56">
            <v>948.97</v>
          </cell>
        </row>
        <row r="57">
          <cell r="C57" t="str">
            <v>UPA OLINDA</v>
          </cell>
          <cell r="E57" t="str">
            <v>CRISTIANA VALERIA DA SILVA SINFRONIO</v>
          </cell>
          <cell r="G57" t="str">
            <v>2 - Outros Profissionais da Saúde</v>
          </cell>
          <cell r="H57" t="str">
            <v>3222-05</v>
          </cell>
          <cell r="I57" t="str">
            <v>09/2021</v>
          </cell>
          <cell r="J57" t="str">
            <v>1 - Plantonista</v>
          </cell>
          <cell r="K57">
            <v>44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</row>
        <row r="58">
          <cell r="C58" t="str">
            <v>UPA OLINDA</v>
          </cell>
          <cell r="E58" t="str">
            <v>CRISTIANE APRIGIO DE ASSUNCAO</v>
          </cell>
          <cell r="G58" t="str">
            <v>2 - Outros Profissionais da Saúde</v>
          </cell>
          <cell r="H58" t="str">
            <v>3222-05</v>
          </cell>
          <cell r="I58" t="str">
            <v>09/2021</v>
          </cell>
          <cell r="J58" t="str">
            <v>1 - Plantonista</v>
          </cell>
          <cell r="K58">
            <v>44</v>
          </cell>
          <cell r="L58">
            <v>1171.25</v>
          </cell>
          <cell r="P58">
            <v>0</v>
          </cell>
          <cell r="Q58">
            <v>0</v>
          </cell>
          <cell r="R58">
            <v>502.69</v>
          </cell>
          <cell r="S58">
            <v>0</v>
          </cell>
          <cell r="W58">
            <v>253.15</v>
          </cell>
          <cell r="X58">
            <v>1420.79</v>
          </cell>
        </row>
        <row r="59">
          <cell r="C59" t="str">
            <v>UPA OLINDA</v>
          </cell>
          <cell r="E59" t="str">
            <v>CRISTIANE MARIA SALES VIANA</v>
          </cell>
          <cell r="G59" t="str">
            <v>2 - Outros Profissionais da Saúde</v>
          </cell>
          <cell r="H59" t="str">
            <v>5152-05</v>
          </cell>
          <cell r="I59" t="str">
            <v>09/2021</v>
          </cell>
          <cell r="J59" t="str">
            <v>1 - Plantonista</v>
          </cell>
          <cell r="K59">
            <v>44</v>
          </cell>
          <cell r="L59">
            <v>39.67</v>
          </cell>
          <cell r="P59">
            <v>2076.77</v>
          </cell>
          <cell r="Q59">
            <v>764.5</v>
          </cell>
          <cell r="R59">
            <v>47.36</v>
          </cell>
          <cell r="S59">
            <v>0</v>
          </cell>
          <cell r="W59">
            <v>2910.71</v>
          </cell>
          <cell r="X59">
            <v>17.590000000000146</v>
          </cell>
        </row>
        <row r="60">
          <cell r="C60" t="str">
            <v>UPA OLINDA</v>
          </cell>
          <cell r="E60" t="str">
            <v>CRISTIANO RAELI</v>
          </cell>
          <cell r="G60" t="str">
            <v>2 - Outros Profissionais da Saúde</v>
          </cell>
          <cell r="H60" t="str">
            <v>7664-20</v>
          </cell>
          <cell r="I60" t="str">
            <v>09/2021</v>
          </cell>
          <cell r="J60" t="str">
            <v>1 - Plantonista</v>
          </cell>
          <cell r="K60">
            <v>24</v>
          </cell>
          <cell r="L60">
            <v>1100</v>
          </cell>
          <cell r="P60">
            <v>0</v>
          </cell>
          <cell r="Q60">
            <v>0</v>
          </cell>
          <cell r="R60">
            <v>526.94000000000005</v>
          </cell>
          <cell r="S60">
            <v>0</v>
          </cell>
          <cell r="W60">
            <v>237.12</v>
          </cell>
          <cell r="X60">
            <v>1389.8200000000002</v>
          </cell>
        </row>
        <row r="61">
          <cell r="C61" t="str">
            <v>UPA OLINDA</v>
          </cell>
          <cell r="E61" t="str">
            <v>CRISTINA FLOR DA SILVA</v>
          </cell>
          <cell r="G61" t="str">
            <v>2 - Outros Profissionais da Saúde</v>
          </cell>
          <cell r="H61" t="str">
            <v>3222-05</v>
          </cell>
          <cell r="I61" t="str">
            <v>09/2021</v>
          </cell>
          <cell r="J61" t="str">
            <v>1 - Plantonista</v>
          </cell>
          <cell r="K61">
            <v>44</v>
          </cell>
          <cell r="L61">
            <v>1110.04</v>
          </cell>
          <cell r="P61">
            <v>34.840000000000003</v>
          </cell>
          <cell r="Q61">
            <v>0</v>
          </cell>
          <cell r="R61">
            <v>601.59</v>
          </cell>
          <cell r="S61">
            <v>0</v>
          </cell>
          <cell r="W61">
            <v>619.25</v>
          </cell>
          <cell r="X61">
            <v>1127.2199999999998</v>
          </cell>
        </row>
        <row r="62">
          <cell r="C62" t="str">
            <v>UPA OLINDA</v>
          </cell>
          <cell r="E62" t="str">
            <v>DANIEL RICARDO PEREIRA CABRAL</v>
          </cell>
          <cell r="G62" t="str">
            <v>1 - Médico</v>
          </cell>
          <cell r="H62" t="str">
            <v>2251-25</v>
          </cell>
          <cell r="I62" t="str">
            <v>09/2021</v>
          </cell>
          <cell r="J62" t="str">
            <v>1 - Plantonista</v>
          </cell>
          <cell r="K62">
            <v>12</v>
          </cell>
          <cell r="L62">
            <v>1584</v>
          </cell>
          <cell r="P62">
            <v>0</v>
          </cell>
          <cell r="Q62">
            <v>0</v>
          </cell>
          <cell r="R62">
            <v>1129.1500000000001</v>
          </cell>
          <cell r="S62">
            <v>2497.37</v>
          </cell>
          <cell r="W62">
            <v>2093.4899999999998</v>
          </cell>
          <cell r="X62">
            <v>3117.0300000000007</v>
          </cell>
        </row>
        <row r="63">
          <cell r="C63" t="str">
            <v>UPA OLINDA</v>
          </cell>
          <cell r="E63" t="str">
            <v>DANIELA MARQUES DA SILVA</v>
          </cell>
          <cell r="G63" t="str">
            <v>2 - Outros Profissionais da Saúde</v>
          </cell>
          <cell r="H63" t="str">
            <v>5211-30</v>
          </cell>
          <cell r="I63" t="str">
            <v>09/2021</v>
          </cell>
          <cell r="J63" t="str">
            <v>1 - Plantonista</v>
          </cell>
          <cell r="K63">
            <v>44</v>
          </cell>
          <cell r="L63">
            <v>0</v>
          </cell>
          <cell r="P63">
            <v>0</v>
          </cell>
          <cell r="Q63">
            <v>0</v>
          </cell>
          <cell r="R63">
            <v>1311.32</v>
          </cell>
          <cell r="S63">
            <v>0</v>
          </cell>
          <cell r="W63">
            <v>360.92</v>
          </cell>
          <cell r="X63">
            <v>950.39999999999986</v>
          </cell>
        </row>
        <row r="64">
          <cell r="C64" t="str">
            <v>UPA OLINDA</v>
          </cell>
          <cell r="E64" t="str">
            <v>DANIELE MARIA DA SILVA</v>
          </cell>
          <cell r="G64" t="str">
            <v>3 - Administrativo</v>
          </cell>
          <cell r="H64" t="str">
            <v>4110-10</v>
          </cell>
          <cell r="I64" t="str">
            <v>09/2021</v>
          </cell>
          <cell r="J64" t="str">
            <v>1 - Plantonista</v>
          </cell>
          <cell r="K64">
            <v>44</v>
          </cell>
          <cell r="L64">
            <v>1113</v>
          </cell>
          <cell r="P64">
            <v>0</v>
          </cell>
          <cell r="Q64">
            <v>0</v>
          </cell>
          <cell r="R64">
            <v>509.29</v>
          </cell>
          <cell r="S64">
            <v>0</v>
          </cell>
          <cell r="W64">
            <v>530.28</v>
          </cell>
          <cell r="X64">
            <v>1092.01</v>
          </cell>
        </row>
        <row r="65">
          <cell r="C65" t="str">
            <v>UPA OLINDA</v>
          </cell>
          <cell r="E65" t="str">
            <v>DANTON MARTINS FILHO</v>
          </cell>
          <cell r="G65" t="str">
            <v>1 - Médico</v>
          </cell>
          <cell r="H65" t="str">
            <v>2252-70</v>
          </cell>
          <cell r="I65" t="str">
            <v>09/2021</v>
          </cell>
          <cell r="J65" t="str">
            <v>1 - Plantonista</v>
          </cell>
          <cell r="K65">
            <v>24</v>
          </cell>
          <cell r="L65">
            <v>3168</v>
          </cell>
          <cell r="P65">
            <v>0</v>
          </cell>
          <cell r="Q65">
            <v>0</v>
          </cell>
          <cell r="R65">
            <v>2890.69</v>
          </cell>
          <cell r="S65">
            <v>5671.81</v>
          </cell>
          <cell r="W65">
            <v>2908.29</v>
          </cell>
          <cell r="X65">
            <v>8822.2099999999991</v>
          </cell>
        </row>
        <row r="66">
          <cell r="C66" t="str">
            <v>UPA OLINDA</v>
          </cell>
          <cell r="E66" t="str">
            <v>DAVINA MARIA DO NASCIMENTO</v>
          </cell>
          <cell r="G66" t="str">
            <v>2 - Outros Profissionais da Saúde</v>
          </cell>
          <cell r="H66" t="str">
            <v>3222-05</v>
          </cell>
          <cell r="I66" t="str">
            <v>09/2021</v>
          </cell>
          <cell r="J66" t="str">
            <v>1 - Plantonista</v>
          </cell>
          <cell r="K66">
            <v>44</v>
          </cell>
          <cell r="L66">
            <v>971.3</v>
          </cell>
          <cell r="P66">
            <v>0</v>
          </cell>
          <cell r="Q66">
            <v>0</v>
          </cell>
          <cell r="R66">
            <v>688.2</v>
          </cell>
          <cell r="S66">
            <v>0</v>
          </cell>
          <cell r="W66">
            <v>718.08</v>
          </cell>
          <cell r="X66">
            <v>941.42</v>
          </cell>
        </row>
        <row r="67">
          <cell r="C67" t="str">
            <v>UPA OLINDA</v>
          </cell>
          <cell r="E67" t="str">
            <v>DAYANA SILVA DE VASCONCELOS SOUZA</v>
          </cell>
          <cell r="G67" t="str">
            <v>2 - Outros Profissionais da Saúde</v>
          </cell>
          <cell r="H67" t="str">
            <v>2516-05</v>
          </cell>
          <cell r="I67" t="str">
            <v>09/2021</v>
          </cell>
          <cell r="J67" t="str">
            <v>1 - Plantonista</v>
          </cell>
          <cell r="K67">
            <v>30</v>
          </cell>
          <cell r="L67">
            <v>1963.1</v>
          </cell>
          <cell r="P67">
            <v>0</v>
          </cell>
          <cell r="Q67">
            <v>0</v>
          </cell>
          <cell r="R67">
            <v>609.63</v>
          </cell>
          <cell r="S67">
            <v>490.78</v>
          </cell>
          <cell r="W67">
            <v>317.63</v>
          </cell>
          <cell r="X67">
            <v>2745.88</v>
          </cell>
        </row>
        <row r="68">
          <cell r="C68" t="str">
            <v>UPA OLINDA</v>
          </cell>
          <cell r="E68" t="str">
            <v>DEBORA COUTINHO PEREIRA</v>
          </cell>
          <cell r="G68" t="str">
            <v>1 - Médico</v>
          </cell>
          <cell r="H68" t="str">
            <v>2251-25</v>
          </cell>
          <cell r="I68" t="str">
            <v>09/2021</v>
          </cell>
          <cell r="J68" t="str">
            <v>1 - Plantonista</v>
          </cell>
          <cell r="K68">
            <v>36</v>
          </cell>
          <cell r="L68">
            <v>0</v>
          </cell>
          <cell r="P68">
            <v>0</v>
          </cell>
          <cell r="Q68">
            <v>0</v>
          </cell>
          <cell r="R68">
            <v>12820.99</v>
          </cell>
          <cell r="S68">
            <v>0</v>
          </cell>
          <cell r="W68">
            <v>2656.41</v>
          </cell>
          <cell r="X68">
            <v>10164.58</v>
          </cell>
        </row>
        <row r="69">
          <cell r="C69" t="str">
            <v>UPA OLINDA</v>
          </cell>
          <cell r="E69" t="str">
            <v>DEBORA IALLE PESSOA DE SOUSA</v>
          </cell>
          <cell r="G69" t="str">
            <v>1 - Médico</v>
          </cell>
          <cell r="H69" t="str">
            <v>2251-25</v>
          </cell>
          <cell r="I69" t="str">
            <v>09/2021</v>
          </cell>
          <cell r="J69" t="str">
            <v>1 - Plantonista</v>
          </cell>
          <cell r="K69">
            <v>24</v>
          </cell>
          <cell r="L69">
            <v>3168</v>
          </cell>
          <cell r="P69">
            <v>0</v>
          </cell>
          <cell r="Q69">
            <v>0</v>
          </cell>
          <cell r="R69">
            <v>346.72</v>
          </cell>
          <cell r="S69">
            <v>4171.8100000000004</v>
          </cell>
          <cell r="W69">
            <v>1398.23</v>
          </cell>
          <cell r="X69">
            <v>6288.3000000000011</v>
          </cell>
        </row>
        <row r="70">
          <cell r="C70" t="str">
            <v>UPA OLINDA</v>
          </cell>
          <cell r="E70" t="str">
            <v>DEBORA THAIS MARINHO FERREIRA ESPINDOLA</v>
          </cell>
          <cell r="G70" t="str">
            <v>3 - Administrativo</v>
          </cell>
          <cell r="H70" t="str">
            <v>4110-10</v>
          </cell>
          <cell r="I70" t="str">
            <v>09/2021</v>
          </cell>
          <cell r="J70" t="str">
            <v>1 - Plantonista</v>
          </cell>
          <cell r="K70">
            <v>44</v>
          </cell>
          <cell r="L70">
            <v>1113</v>
          </cell>
          <cell r="P70">
            <v>0</v>
          </cell>
          <cell r="Q70">
            <v>0</v>
          </cell>
          <cell r="R70">
            <v>337.86</v>
          </cell>
          <cell r="S70">
            <v>0</v>
          </cell>
          <cell r="W70">
            <v>428.65</v>
          </cell>
          <cell r="X70">
            <v>1022.2100000000002</v>
          </cell>
        </row>
        <row r="71">
          <cell r="C71" t="str">
            <v>UPA OLINDA</v>
          </cell>
          <cell r="E71" t="str">
            <v>DIJANE BISPO DOS SANTOS</v>
          </cell>
          <cell r="G71" t="str">
            <v>2 - Outros Profissionais da Saúde</v>
          </cell>
          <cell r="H71" t="str">
            <v>3222-05</v>
          </cell>
          <cell r="I71" t="str">
            <v>09/2021</v>
          </cell>
          <cell r="J71" t="str">
            <v>1 - Plantonista</v>
          </cell>
          <cell r="K71">
            <v>44</v>
          </cell>
          <cell r="L71">
            <v>1171.25</v>
          </cell>
          <cell r="P71">
            <v>0</v>
          </cell>
          <cell r="Q71">
            <v>0</v>
          </cell>
          <cell r="R71">
            <v>702.06</v>
          </cell>
          <cell r="S71">
            <v>0</v>
          </cell>
          <cell r="W71">
            <v>600.39</v>
          </cell>
          <cell r="X71">
            <v>1272.92</v>
          </cell>
        </row>
        <row r="72">
          <cell r="C72" t="str">
            <v>UPA OLINDA</v>
          </cell>
          <cell r="E72" t="str">
            <v>DIOGENES HENRIQUE DOS SANTOS</v>
          </cell>
          <cell r="G72" t="str">
            <v>2 - Outros Profissionais da Saúde</v>
          </cell>
          <cell r="H72" t="str">
            <v>5151-10</v>
          </cell>
          <cell r="I72" t="str">
            <v>09/2021</v>
          </cell>
          <cell r="J72" t="str">
            <v>1 - Plantonista</v>
          </cell>
          <cell r="K72">
            <v>44</v>
          </cell>
          <cell r="L72">
            <v>1110</v>
          </cell>
          <cell r="P72">
            <v>0</v>
          </cell>
          <cell r="Q72">
            <v>0</v>
          </cell>
          <cell r="R72">
            <v>569.24</v>
          </cell>
          <cell r="S72">
            <v>0</v>
          </cell>
          <cell r="W72">
            <v>154.91</v>
          </cell>
          <cell r="X72">
            <v>1524.33</v>
          </cell>
        </row>
        <row r="73">
          <cell r="C73" t="str">
            <v>UPA OLINDA</v>
          </cell>
          <cell r="E73" t="str">
            <v>DRIELI GESSICA DA SILVA PRADO</v>
          </cell>
          <cell r="G73" t="str">
            <v>2 - Outros Profissionais da Saúde</v>
          </cell>
          <cell r="H73" t="str">
            <v>3222-05</v>
          </cell>
          <cell r="I73" t="str">
            <v>09/2021</v>
          </cell>
          <cell r="J73" t="str">
            <v>1 - Plantonista</v>
          </cell>
          <cell r="K73">
            <v>44</v>
          </cell>
          <cell r="L73">
            <v>1171.25</v>
          </cell>
          <cell r="P73">
            <v>0</v>
          </cell>
          <cell r="Q73">
            <v>0</v>
          </cell>
          <cell r="R73">
            <v>527.07000000000005</v>
          </cell>
          <cell r="S73">
            <v>0</v>
          </cell>
          <cell r="W73">
            <v>574.47</v>
          </cell>
          <cell r="X73">
            <v>1123.8500000000001</v>
          </cell>
        </row>
        <row r="74">
          <cell r="C74" t="str">
            <v>UPA OLINDA</v>
          </cell>
          <cell r="E74" t="str">
            <v>EDENIR TRINDADE DA SILVA</v>
          </cell>
          <cell r="G74" t="str">
            <v>2 - Outros Profissionais da Saúde</v>
          </cell>
          <cell r="H74" t="str">
            <v>3222-05</v>
          </cell>
          <cell r="I74" t="str">
            <v>09/2021</v>
          </cell>
          <cell r="J74" t="str">
            <v>1 - Plantonista</v>
          </cell>
          <cell r="K74">
            <v>44</v>
          </cell>
          <cell r="L74">
            <v>47.5</v>
          </cell>
          <cell r="P74">
            <v>2135.9699999999998</v>
          </cell>
          <cell r="Q74">
            <v>728.07</v>
          </cell>
          <cell r="R74">
            <v>167.91</v>
          </cell>
          <cell r="S74">
            <v>0</v>
          </cell>
          <cell r="W74">
            <v>2955.02</v>
          </cell>
          <cell r="X74">
            <v>124.42999999999984</v>
          </cell>
        </row>
        <row r="75">
          <cell r="C75" t="str">
            <v>UPA OLINDA</v>
          </cell>
          <cell r="E75" t="str">
            <v>EDGAR DE BARROS LOBO JUNIOR</v>
          </cell>
          <cell r="G75" t="str">
            <v>1 - Médico</v>
          </cell>
          <cell r="H75" t="str">
            <v>2252-70</v>
          </cell>
          <cell r="I75" t="str">
            <v>09/2021</v>
          </cell>
          <cell r="J75" t="str">
            <v>1 - Plantonista</v>
          </cell>
          <cell r="K75">
            <v>12</v>
          </cell>
          <cell r="L75">
            <v>1584</v>
          </cell>
          <cell r="P75">
            <v>0</v>
          </cell>
          <cell r="Q75">
            <v>0</v>
          </cell>
          <cell r="R75">
            <v>1645.97</v>
          </cell>
          <cell r="S75">
            <v>1971.6</v>
          </cell>
          <cell r="W75">
            <v>986.49</v>
          </cell>
          <cell r="X75">
            <v>4215.08</v>
          </cell>
        </row>
        <row r="76">
          <cell r="C76" t="str">
            <v>UPA OLINDA</v>
          </cell>
          <cell r="E76" t="str">
            <v>EDGAR DE OLIVEIRA NETO</v>
          </cell>
          <cell r="G76" t="str">
            <v>2 - Outros Profissionais da Saúde</v>
          </cell>
          <cell r="H76" t="str">
            <v>5151-10</v>
          </cell>
          <cell r="I76" t="str">
            <v>09/2021</v>
          </cell>
          <cell r="J76" t="str">
            <v>1 - Plantonista</v>
          </cell>
          <cell r="K76">
            <v>44</v>
          </cell>
          <cell r="L76">
            <v>1110</v>
          </cell>
          <cell r="P76">
            <v>0</v>
          </cell>
          <cell r="Q76">
            <v>0</v>
          </cell>
          <cell r="R76">
            <v>806.23</v>
          </cell>
          <cell r="S76">
            <v>0</v>
          </cell>
          <cell r="W76">
            <v>569.52</v>
          </cell>
          <cell r="X76">
            <v>1346.71</v>
          </cell>
        </row>
        <row r="77">
          <cell r="C77" t="str">
            <v>UPA OLINDA</v>
          </cell>
          <cell r="E77" t="str">
            <v>EDIVANI JOSEFA DOS SANTOS</v>
          </cell>
          <cell r="G77" t="str">
            <v>2 - Outros Profissionais da Saúde</v>
          </cell>
          <cell r="H77" t="str">
            <v>3226-05</v>
          </cell>
          <cell r="I77" t="str">
            <v>09/2021</v>
          </cell>
          <cell r="J77" t="str">
            <v>1 - Plantonista</v>
          </cell>
          <cell r="K77">
            <v>44</v>
          </cell>
          <cell r="L77">
            <v>37.1</v>
          </cell>
          <cell r="P77">
            <v>1980.75</v>
          </cell>
          <cell r="Q77">
            <v>694.33</v>
          </cell>
          <cell r="R77">
            <v>72.290000000000006</v>
          </cell>
          <cell r="S77">
            <v>0</v>
          </cell>
          <cell r="W77">
            <v>2703.25</v>
          </cell>
          <cell r="X77">
            <v>81.2199999999998</v>
          </cell>
        </row>
        <row r="78">
          <cell r="C78" t="str">
            <v>UPA OLINDA</v>
          </cell>
          <cell r="E78" t="str">
            <v>EDIVANIA MARIA DA SILVA BELARMINO</v>
          </cell>
          <cell r="G78" t="str">
            <v>2 - Outros Profissionais da Saúde</v>
          </cell>
          <cell r="H78" t="str">
            <v>3222-05</v>
          </cell>
          <cell r="I78" t="str">
            <v>09/2021</v>
          </cell>
          <cell r="J78" t="str">
            <v>1 - Plantonista</v>
          </cell>
          <cell r="K78">
            <v>44</v>
          </cell>
          <cell r="L78">
            <v>1171.25</v>
          </cell>
          <cell r="P78">
            <v>0</v>
          </cell>
          <cell r="Q78">
            <v>0</v>
          </cell>
          <cell r="R78">
            <v>2917.76</v>
          </cell>
          <cell r="S78">
            <v>0</v>
          </cell>
          <cell r="W78">
            <v>233.91</v>
          </cell>
          <cell r="X78">
            <v>3855.1000000000004</v>
          </cell>
        </row>
        <row r="79">
          <cell r="C79" t="str">
            <v>UPA OLINDA</v>
          </cell>
          <cell r="E79" t="str">
            <v>EDJANE MARIA DOS SANTOS SILVA</v>
          </cell>
          <cell r="G79" t="str">
            <v>2 - Outros Profissionais da Saúde</v>
          </cell>
          <cell r="H79" t="str">
            <v>3222-05</v>
          </cell>
          <cell r="I79" t="str">
            <v>09/2021</v>
          </cell>
          <cell r="J79" t="str">
            <v>1 - Plantonista</v>
          </cell>
          <cell r="K79">
            <v>44</v>
          </cell>
          <cell r="L79">
            <v>1147.5</v>
          </cell>
          <cell r="P79">
            <v>33.25</v>
          </cell>
          <cell r="Q79">
            <v>0</v>
          </cell>
          <cell r="R79">
            <v>498.33</v>
          </cell>
          <cell r="S79">
            <v>0</v>
          </cell>
          <cell r="W79">
            <v>320.82</v>
          </cell>
          <cell r="X79">
            <v>1358.26</v>
          </cell>
        </row>
        <row r="80">
          <cell r="C80" t="str">
            <v>UPA OLINDA</v>
          </cell>
          <cell r="E80" t="str">
            <v>EDMILSON DANTAS NOGUEIRA</v>
          </cell>
          <cell r="G80" t="str">
            <v>3 - Administrativo</v>
          </cell>
          <cell r="H80" t="str">
            <v>5142-25</v>
          </cell>
          <cell r="I80" t="str">
            <v>09/2021</v>
          </cell>
          <cell r="J80" t="str">
            <v>1 - Plantonista</v>
          </cell>
          <cell r="K80">
            <v>44</v>
          </cell>
          <cell r="L80">
            <v>0</v>
          </cell>
          <cell r="P80">
            <v>1924.69</v>
          </cell>
          <cell r="Q80">
            <v>665</v>
          </cell>
          <cell r="R80">
            <v>60.42</v>
          </cell>
          <cell r="S80">
            <v>0</v>
          </cell>
          <cell r="W80">
            <v>2616.86</v>
          </cell>
          <cell r="X80">
            <v>33.25</v>
          </cell>
        </row>
        <row r="81">
          <cell r="C81" t="str">
            <v>UPA OLINDA</v>
          </cell>
          <cell r="E81" t="str">
            <v>EDSON BEZERRA</v>
          </cell>
          <cell r="G81" t="str">
            <v>2 - Outros Profissionais da Saúde</v>
          </cell>
          <cell r="H81" t="str">
            <v>3241-15</v>
          </cell>
          <cell r="I81" t="str">
            <v>09/2021</v>
          </cell>
          <cell r="J81" t="str">
            <v>1 - Plantonista</v>
          </cell>
          <cell r="K81">
            <v>24</v>
          </cell>
          <cell r="L81">
            <v>2090.16</v>
          </cell>
          <cell r="P81">
            <v>0</v>
          </cell>
          <cell r="Q81">
            <v>0</v>
          </cell>
          <cell r="R81">
            <v>7987.41</v>
          </cell>
          <cell r="S81">
            <v>0</v>
          </cell>
          <cell r="W81">
            <v>836.2</v>
          </cell>
          <cell r="X81">
            <v>9241.369999999999</v>
          </cell>
        </row>
        <row r="82">
          <cell r="C82" t="str">
            <v>UPA OLINDA</v>
          </cell>
          <cell r="E82" t="str">
            <v>EDSON FEITOSA DA SILVA</v>
          </cell>
          <cell r="G82" t="str">
            <v>2 - Outros Profissionais da Saúde</v>
          </cell>
          <cell r="H82" t="str">
            <v>7664-20</v>
          </cell>
          <cell r="I82" t="str">
            <v>09/2021</v>
          </cell>
          <cell r="J82" t="str">
            <v>1 - Plantonista</v>
          </cell>
          <cell r="K82">
            <v>24</v>
          </cell>
          <cell r="L82">
            <v>1100</v>
          </cell>
          <cell r="P82">
            <v>0</v>
          </cell>
          <cell r="Q82">
            <v>0</v>
          </cell>
          <cell r="R82">
            <v>495</v>
          </cell>
          <cell r="S82">
            <v>0</v>
          </cell>
          <cell r="W82">
            <v>342.44</v>
          </cell>
          <cell r="X82">
            <v>1252.56</v>
          </cell>
        </row>
        <row r="83">
          <cell r="C83" t="str">
            <v>UPA OLINDA</v>
          </cell>
          <cell r="E83" t="str">
            <v>EDVANIA VIANA DE LIRA</v>
          </cell>
          <cell r="G83" t="str">
            <v>2 - Outros Profissionais da Saúde</v>
          </cell>
          <cell r="H83" t="str">
            <v>3222-05</v>
          </cell>
          <cell r="I83" t="str">
            <v>09/2021</v>
          </cell>
          <cell r="J83" t="str">
            <v>1 - Plantonista</v>
          </cell>
          <cell r="K83">
            <v>44</v>
          </cell>
          <cell r="L83">
            <v>1163.3399999999999</v>
          </cell>
          <cell r="P83">
            <v>0</v>
          </cell>
          <cell r="Q83">
            <v>0</v>
          </cell>
          <cell r="R83">
            <v>1205.04</v>
          </cell>
          <cell r="S83">
            <v>0</v>
          </cell>
          <cell r="W83">
            <v>675.07</v>
          </cell>
          <cell r="X83">
            <v>1693.31</v>
          </cell>
        </row>
        <row r="84">
          <cell r="C84" t="str">
            <v>UPA OLINDA</v>
          </cell>
          <cell r="E84" t="str">
            <v>ELANE PRAZERES DE MELO</v>
          </cell>
          <cell r="G84" t="str">
            <v>2 - Outros Profissionais da Saúde</v>
          </cell>
          <cell r="H84" t="str">
            <v>3222-05</v>
          </cell>
          <cell r="I84" t="str">
            <v>09/2021</v>
          </cell>
          <cell r="J84" t="str">
            <v>1 - Plantonista</v>
          </cell>
          <cell r="K84">
            <v>44</v>
          </cell>
          <cell r="L84">
            <v>1171.25</v>
          </cell>
          <cell r="P84">
            <v>0</v>
          </cell>
          <cell r="Q84">
            <v>0</v>
          </cell>
          <cell r="R84">
            <v>431.74</v>
          </cell>
          <cell r="S84">
            <v>0</v>
          </cell>
          <cell r="W84">
            <v>261.69</v>
          </cell>
          <cell r="X84">
            <v>1341.3</v>
          </cell>
        </row>
        <row r="85">
          <cell r="C85" t="str">
            <v>UPA OLINDA</v>
          </cell>
          <cell r="E85" t="str">
            <v>ELIANA MARIA DUARTE DA SILVA FRANCA</v>
          </cell>
          <cell r="G85" t="str">
            <v>2 - Outros Profissionais da Saúde</v>
          </cell>
          <cell r="H85" t="str">
            <v>2234-05</v>
          </cell>
          <cell r="I85" t="str">
            <v>09/2021</v>
          </cell>
          <cell r="J85" t="str">
            <v>2 - Diarista</v>
          </cell>
          <cell r="K85">
            <v>30</v>
          </cell>
          <cell r="L85">
            <v>2247.77</v>
          </cell>
          <cell r="P85">
            <v>0</v>
          </cell>
          <cell r="Q85">
            <v>0</v>
          </cell>
          <cell r="R85">
            <v>1902.38</v>
          </cell>
          <cell r="S85">
            <v>1361.64</v>
          </cell>
          <cell r="W85">
            <v>1174.68</v>
          </cell>
          <cell r="X85">
            <v>4337.1099999999997</v>
          </cell>
        </row>
        <row r="86">
          <cell r="C86" t="str">
            <v>UPA OLINDA</v>
          </cell>
          <cell r="E86" t="str">
            <v>ELIANE RODRIGUES CORREIA</v>
          </cell>
          <cell r="G86" t="str">
            <v>2 - Outros Profissionais da Saúde</v>
          </cell>
          <cell r="H86" t="str">
            <v>3222-05</v>
          </cell>
          <cell r="I86" t="str">
            <v>09/2021</v>
          </cell>
          <cell r="J86" t="str">
            <v>1 - Plantonista</v>
          </cell>
          <cell r="K86">
            <v>44</v>
          </cell>
          <cell r="L86">
            <v>1171.25</v>
          </cell>
          <cell r="P86">
            <v>0</v>
          </cell>
          <cell r="Q86">
            <v>0</v>
          </cell>
          <cell r="R86">
            <v>458.85</v>
          </cell>
          <cell r="S86">
            <v>0</v>
          </cell>
          <cell r="W86">
            <v>243.3</v>
          </cell>
          <cell r="X86">
            <v>1386.8</v>
          </cell>
        </row>
        <row r="87">
          <cell r="C87" t="str">
            <v>UPA OLINDA</v>
          </cell>
          <cell r="E87" t="str">
            <v>ELINE MONIQUE SILVA DO NASCIMENTO</v>
          </cell>
          <cell r="G87" t="str">
            <v>2 - Outros Profissionais da Saúde</v>
          </cell>
          <cell r="H87" t="str">
            <v>3222-05</v>
          </cell>
          <cell r="I87" t="str">
            <v>09/2021</v>
          </cell>
          <cell r="J87" t="str">
            <v>1 - Plantonista</v>
          </cell>
          <cell r="K87">
            <v>44</v>
          </cell>
          <cell r="L87">
            <v>1147.5</v>
          </cell>
          <cell r="P87">
            <v>60.76</v>
          </cell>
          <cell r="Q87">
            <v>0</v>
          </cell>
          <cell r="R87">
            <v>398.96</v>
          </cell>
          <cell r="S87">
            <v>0</v>
          </cell>
          <cell r="W87">
            <v>232.99</v>
          </cell>
          <cell r="X87">
            <v>1374.23</v>
          </cell>
        </row>
        <row r="88">
          <cell r="C88" t="str">
            <v>UPA OLINDA</v>
          </cell>
          <cell r="E88" t="str">
            <v>ELIS REGINA DA SILVA VILAR DE ARAUJO</v>
          </cell>
          <cell r="G88" t="str">
            <v>2 - Outros Profissionais da Saúde</v>
          </cell>
          <cell r="H88" t="str">
            <v>3222-05</v>
          </cell>
          <cell r="I88" t="str">
            <v>09/2021</v>
          </cell>
          <cell r="J88" t="str">
            <v>1 - Plantonista</v>
          </cell>
          <cell r="K88">
            <v>44</v>
          </cell>
          <cell r="L88">
            <v>1168.8699999999999</v>
          </cell>
          <cell r="P88">
            <v>0</v>
          </cell>
          <cell r="Q88">
            <v>0</v>
          </cell>
          <cell r="R88">
            <v>339.83</v>
          </cell>
          <cell r="S88">
            <v>0</v>
          </cell>
          <cell r="W88">
            <v>668.08</v>
          </cell>
          <cell r="X88">
            <v>840.61999999999978</v>
          </cell>
        </row>
        <row r="89">
          <cell r="C89" t="str">
            <v>UPA OLINDA</v>
          </cell>
          <cell r="E89" t="str">
            <v>ELIZANGELA ALVES TORRE</v>
          </cell>
          <cell r="G89" t="str">
            <v>3 - Administrativo</v>
          </cell>
          <cell r="H89" t="str">
            <v>1421-05</v>
          </cell>
          <cell r="I89" t="str">
            <v>09/2021</v>
          </cell>
          <cell r="J89" t="str">
            <v>2 - Diarista</v>
          </cell>
          <cell r="K89">
            <v>44</v>
          </cell>
          <cell r="L89">
            <v>10903.1</v>
          </cell>
          <cell r="P89">
            <v>0</v>
          </cell>
          <cell r="Q89">
            <v>0</v>
          </cell>
          <cell r="R89">
            <v>3124.73</v>
          </cell>
          <cell r="S89">
            <v>0</v>
          </cell>
          <cell r="W89">
            <v>4235.0600000000004</v>
          </cell>
          <cell r="X89">
            <v>9792.77</v>
          </cell>
        </row>
        <row r="90">
          <cell r="C90" t="str">
            <v>UPA OLINDA</v>
          </cell>
          <cell r="E90" t="str">
            <v>ELZA MARIA DA SILVA CORREIA</v>
          </cell>
          <cell r="G90" t="str">
            <v>2 - Outros Profissionais da Saúde</v>
          </cell>
          <cell r="H90" t="str">
            <v>3222-05</v>
          </cell>
          <cell r="I90" t="str">
            <v>09/2021</v>
          </cell>
          <cell r="J90" t="str">
            <v>1 - Plantonista</v>
          </cell>
          <cell r="K90">
            <v>44</v>
          </cell>
          <cell r="L90">
            <v>1163.33</v>
          </cell>
          <cell r="P90">
            <v>0</v>
          </cell>
          <cell r="Q90">
            <v>0</v>
          </cell>
          <cell r="R90">
            <v>253.5</v>
          </cell>
          <cell r="S90">
            <v>0</v>
          </cell>
          <cell r="W90">
            <v>323.74</v>
          </cell>
          <cell r="X90">
            <v>1093.0899999999999</v>
          </cell>
        </row>
        <row r="91">
          <cell r="C91" t="str">
            <v>UPA OLINDA</v>
          </cell>
          <cell r="E91" t="str">
            <v>EMERLAINE FERREIRA GOMES</v>
          </cell>
          <cell r="G91" t="str">
            <v>2 - Outros Profissionais da Saúde</v>
          </cell>
          <cell r="H91" t="str">
            <v>2235-05</v>
          </cell>
          <cell r="I91" t="str">
            <v>09/2021</v>
          </cell>
          <cell r="J91" t="str">
            <v>1 - Plantonista</v>
          </cell>
          <cell r="K91">
            <v>40</v>
          </cell>
          <cell r="L91">
            <v>2055.94</v>
          </cell>
          <cell r="P91">
            <v>0</v>
          </cell>
          <cell r="Q91">
            <v>0</v>
          </cell>
          <cell r="R91">
            <v>1025.93</v>
          </cell>
          <cell r="S91">
            <v>627.07000000000005</v>
          </cell>
          <cell r="W91">
            <v>618.66</v>
          </cell>
          <cell r="X91">
            <v>3090.28</v>
          </cell>
        </row>
        <row r="92">
          <cell r="C92" t="str">
            <v>UPA OLINDA</v>
          </cell>
          <cell r="E92" t="str">
            <v>ERICK VINICIUS DA SILVA</v>
          </cell>
          <cell r="G92" t="str">
            <v>3 - Administrativo</v>
          </cell>
          <cell r="H92" t="str">
            <v>5174-10</v>
          </cell>
          <cell r="I92" t="str">
            <v>09/2021</v>
          </cell>
          <cell r="J92" t="str">
            <v>1 - Plantonista</v>
          </cell>
          <cell r="K92">
            <v>44</v>
          </cell>
          <cell r="L92">
            <v>927.5</v>
          </cell>
          <cell r="P92">
            <v>0</v>
          </cell>
          <cell r="Q92">
            <v>0</v>
          </cell>
          <cell r="R92">
            <v>557.58000000000004</v>
          </cell>
          <cell r="S92">
            <v>0</v>
          </cell>
          <cell r="W92">
            <v>554.07000000000005</v>
          </cell>
          <cell r="X92">
            <v>931.00999999999988</v>
          </cell>
        </row>
        <row r="93">
          <cell r="C93" t="str">
            <v>UPA OLINDA</v>
          </cell>
          <cell r="E93" t="str">
            <v>ERIKA JEANE SA DOS SANTOS</v>
          </cell>
          <cell r="G93" t="str">
            <v>3 - Administrativo</v>
          </cell>
          <cell r="H93" t="str">
            <v>1422-05</v>
          </cell>
          <cell r="I93" t="str">
            <v>09/2021</v>
          </cell>
          <cell r="J93" t="str">
            <v>2 - Diarista</v>
          </cell>
          <cell r="K93">
            <v>44</v>
          </cell>
          <cell r="L93">
            <v>2350.3000000000002</v>
          </cell>
          <cell r="P93">
            <v>0</v>
          </cell>
          <cell r="Q93">
            <v>0</v>
          </cell>
          <cell r="R93">
            <v>1406.63</v>
          </cell>
          <cell r="S93">
            <v>0</v>
          </cell>
          <cell r="W93">
            <v>498.85</v>
          </cell>
          <cell r="X93">
            <v>3258.0800000000004</v>
          </cell>
        </row>
        <row r="94">
          <cell r="C94" t="str">
            <v>UPA OLINDA</v>
          </cell>
          <cell r="E94" t="str">
            <v>ERIKA MARIA DA SILVA</v>
          </cell>
          <cell r="G94" t="str">
            <v>2 - Outros Profissionais da Saúde</v>
          </cell>
          <cell r="H94" t="str">
            <v>3222-05</v>
          </cell>
          <cell r="I94" t="str">
            <v>09/2021</v>
          </cell>
          <cell r="J94" t="str">
            <v>1 - Plantonista</v>
          </cell>
          <cell r="K94">
            <v>44</v>
          </cell>
          <cell r="L94">
            <v>1168.8800000000001</v>
          </cell>
          <cell r="P94">
            <v>0</v>
          </cell>
          <cell r="Q94">
            <v>0</v>
          </cell>
          <cell r="R94">
            <v>306.08</v>
          </cell>
          <cell r="S94">
            <v>0</v>
          </cell>
          <cell r="W94">
            <v>188.32</v>
          </cell>
          <cell r="X94">
            <v>1286.6400000000001</v>
          </cell>
        </row>
        <row r="95">
          <cell r="C95" t="str">
            <v>UPA OLINDA</v>
          </cell>
          <cell r="E95" t="str">
            <v>ERIKA TASSYANA TENORIO FRAGA</v>
          </cell>
          <cell r="G95" t="str">
            <v>3 - Administrativo</v>
          </cell>
          <cell r="H95" t="str">
            <v>4110-10</v>
          </cell>
          <cell r="I95" t="str">
            <v>09/2021</v>
          </cell>
          <cell r="J95" t="str">
            <v>1 - Plantonista</v>
          </cell>
          <cell r="K95">
            <v>44</v>
          </cell>
          <cell r="L95">
            <v>779.1</v>
          </cell>
          <cell r="P95">
            <v>0</v>
          </cell>
          <cell r="Q95">
            <v>0</v>
          </cell>
          <cell r="R95">
            <v>916.69</v>
          </cell>
          <cell r="S95">
            <v>0</v>
          </cell>
          <cell r="W95">
            <v>410.7</v>
          </cell>
          <cell r="X95">
            <v>1285.0899999999999</v>
          </cell>
        </row>
        <row r="96">
          <cell r="C96" t="str">
            <v>UPA OLINDA</v>
          </cell>
          <cell r="E96" t="str">
            <v>ERNANDO AGEMIRO DA SILVA</v>
          </cell>
          <cell r="G96" t="str">
            <v>2 - Outros Profissionais da Saúde</v>
          </cell>
          <cell r="H96" t="str">
            <v>3222-05</v>
          </cell>
          <cell r="I96" t="str">
            <v>09/2021</v>
          </cell>
          <cell r="J96" t="str">
            <v>1 - Plantonista</v>
          </cell>
          <cell r="K96">
            <v>44</v>
          </cell>
          <cell r="L96">
            <v>1171.25</v>
          </cell>
          <cell r="P96">
            <v>0</v>
          </cell>
          <cell r="Q96">
            <v>0</v>
          </cell>
          <cell r="R96">
            <v>420.69</v>
          </cell>
          <cell r="S96">
            <v>0</v>
          </cell>
          <cell r="W96">
            <v>192.74</v>
          </cell>
          <cell r="X96">
            <v>1399.2</v>
          </cell>
        </row>
        <row r="97">
          <cell r="C97" t="str">
            <v>UPA OLINDA</v>
          </cell>
          <cell r="E97" t="str">
            <v>EVALDO FRANCA DE FARIAS</v>
          </cell>
          <cell r="G97" t="str">
            <v>2 - Outros Profissionais da Saúde</v>
          </cell>
          <cell r="H97" t="str">
            <v>3222-05</v>
          </cell>
          <cell r="I97" t="str">
            <v>09/2021</v>
          </cell>
          <cell r="J97" t="str">
            <v>1 - Plantonista</v>
          </cell>
          <cell r="K97">
            <v>44</v>
          </cell>
          <cell r="L97">
            <v>1163.3399999999999</v>
          </cell>
          <cell r="P97">
            <v>0</v>
          </cell>
          <cell r="Q97">
            <v>0</v>
          </cell>
          <cell r="R97">
            <v>287.57</v>
          </cell>
          <cell r="S97">
            <v>0</v>
          </cell>
          <cell r="W97">
            <v>235.79</v>
          </cell>
          <cell r="X97">
            <v>1215.1199999999999</v>
          </cell>
        </row>
        <row r="98">
          <cell r="C98" t="str">
            <v>UPA OLINDA</v>
          </cell>
          <cell r="E98" t="str">
            <v>EVELIN DAIANE DE FREITAS</v>
          </cell>
          <cell r="G98" t="str">
            <v>2 - Outros Profissionais da Saúde</v>
          </cell>
          <cell r="H98" t="str">
            <v>2235-05</v>
          </cell>
          <cell r="I98" t="str">
            <v>09/2021</v>
          </cell>
          <cell r="J98" t="str">
            <v>1 - Plantonista</v>
          </cell>
          <cell r="K98">
            <v>40</v>
          </cell>
          <cell r="L98">
            <v>1908.06</v>
          </cell>
          <cell r="P98">
            <v>0</v>
          </cell>
          <cell r="Q98">
            <v>0</v>
          </cell>
          <cell r="R98">
            <v>839.81</v>
          </cell>
          <cell r="S98">
            <v>477.02</v>
          </cell>
          <cell r="W98">
            <v>518.17999999999995</v>
          </cell>
          <cell r="X98">
            <v>2706.71</v>
          </cell>
        </row>
        <row r="99">
          <cell r="C99" t="str">
            <v>UPA OLINDA</v>
          </cell>
          <cell r="E99" t="str">
            <v>FABIANA MARIA DA SILVA</v>
          </cell>
          <cell r="G99" t="str">
            <v>4 - Assistência Odontológica</v>
          </cell>
          <cell r="H99" t="str">
            <v>3224-15</v>
          </cell>
          <cell r="I99" t="str">
            <v>09/2021</v>
          </cell>
          <cell r="J99" t="str">
            <v>1 - Plantonista</v>
          </cell>
          <cell r="K99">
            <v>44</v>
          </cell>
          <cell r="L99">
            <v>0</v>
          </cell>
          <cell r="P99">
            <v>0</v>
          </cell>
          <cell r="Q99">
            <v>0</v>
          </cell>
          <cell r="R99">
            <v>1333.29</v>
          </cell>
          <cell r="S99">
            <v>0</v>
          </cell>
          <cell r="W99">
            <v>396.8</v>
          </cell>
          <cell r="X99">
            <v>936.49</v>
          </cell>
        </row>
        <row r="100">
          <cell r="C100" t="str">
            <v>UPA OLINDA</v>
          </cell>
          <cell r="E100" t="str">
            <v>FABIANA SOARES DE FRANCA DOS PRAZERES</v>
          </cell>
          <cell r="G100" t="str">
            <v>2 - Outros Profissionais da Saúde</v>
          </cell>
          <cell r="H100" t="str">
            <v>2235-05</v>
          </cell>
          <cell r="I100" t="str">
            <v>09/2021</v>
          </cell>
          <cell r="J100" t="str">
            <v>2 - Diarista</v>
          </cell>
          <cell r="K100">
            <v>40</v>
          </cell>
          <cell r="L100">
            <v>2055.94</v>
          </cell>
          <cell r="P100">
            <v>0</v>
          </cell>
          <cell r="Q100">
            <v>0</v>
          </cell>
          <cell r="R100">
            <v>1866.92</v>
          </cell>
          <cell r="S100">
            <v>513.99</v>
          </cell>
          <cell r="W100">
            <v>801.3</v>
          </cell>
          <cell r="X100">
            <v>3635.55</v>
          </cell>
        </row>
        <row r="101">
          <cell r="C101" t="str">
            <v>UPA OLINDA</v>
          </cell>
          <cell r="E101" t="str">
            <v>FABIO JOSE BARBOSA RANGEL</v>
          </cell>
          <cell r="G101" t="str">
            <v>1 - Médico</v>
          </cell>
          <cell r="H101" t="str">
            <v>2251-25</v>
          </cell>
          <cell r="I101" t="str">
            <v>09/2021</v>
          </cell>
          <cell r="J101" t="str">
            <v>1 - Plantonista</v>
          </cell>
          <cell r="K101">
            <v>12</v>
          </cell>
          <cell r="L101">
            <v>1056</v>
          </cell>
          <cell r="P101">
            <v>0</v>
          </cell>
          <cell r="Q101">
            <v>0</v>
          </cell>
          <cell r="R101">
            <v>8452.39</v>
          </cell>
          <cell r="S101">
            <v>2151.94</v>
          </cell>
          <cell r="W101">
            <v>968.05</v>
          </cell>
          <cell r="X101">
            <v>10692.28</v>
          </cell>
        </row>
        <row r="102">
          <cell r="C102" t="str">
            <v>UPA OLINDA</v>
          </cell>
          <cell r="E102" t="str">
            <v>FABIO MATOS DE MELO JUNIOR</v>
          </cell>
          <cell r="G102" t="str">
            <v>2 - Outros Profissionais da Saúde</v>
          </cell>
          <cell r="H102" t="str">
            <v>3226-05</v>
          </cell>
          <cell r="I102" t="str">
            <v>09/2021</v>
          </cell>
          <cell r="J102" t="str">
            <v>1 - Plantonista</v>
          </cell>
          <cell r="K102">
            <v>44</v>
          </cell>
          <cell r="L102">
            <v>1113</v>
          </cell>
          <cell r="P102">
            <v>0</v>
          </cell>
          <cell r="Q102">
            <v>0</v>
          </cell>
          <cell r="R102">
            <v>527.33000000000004</v>
          </cell>
          <cell r="S102">
            <v>0</v>
          </cell>
          <cell r="W102">
            <v>709.8</v>
          </cell>
          <cell r="X102">
            <v>930.53</v>
          </cell>
        </row>
        <row r="103">
          <cell r="C103" t="str">
            <v>UPA OLINDA</v>
          </cell>
          <cell r="E103" t="str">
            <v>FERNANDA BATISTA DA SILVA</v>
          </cell>
          <cell r="G103" t="str">
            <v>2 - Outros Profissionais da Saúde</v>
          </cell>
          <cell r="H103" t="str">
            <v>5152-05</v>
          </cell>
          <cell r="I103" t="str">
            <v>09/2021</v>
          </cell>
          <cell r="J103" t="str">
            <v>1 - Plantonista</v>
          </cell>
          <cell r="K103">
            <v>44</v>
          </cell>
          <cell r="L103">
            <v>1190</v>
          </cell>
          <cell r="P103">
            <v>0</v>
          </cell>
          <cell r="Q103">
            <v>0</v>
          </cell>
          <cell r="R103">
            <v>633.69000000000005</v>
          </cell>
          <cell r="S103">
            <v>0</v>
          </cell>
          <cell r="W103">
            <v>261.27999999999997</v>
          </cell>
          <cell r="X103">
            <v>1562.41</v>
          </cell>
        </row>
        <row r="104">
          <cell r="C104" t="str">
            <v>UPA OLINDA</v>
          </cell>
          <cell r="E104" t="str">
            <v>FERNANDA FIGUEIRA VICTOR</v>
          </cell>
          <cell r="G104" t="str">
            <v>1 - Médico</v>
          </cell>
          <cell r="H104" t="str">
            <v>2251-25</v>
          </cell>
          <cell r="I104" t="str">
            <v>09/2021</v>
          </cell>
          <cell r="J104" t="str">
            <v>1 - Plantonista</v>
          </cell>
          <cell r="K104">
            <v>12</v>
          </cell>
          <cell r="L104">
            <v>1584</v>
          </cell>
          <cell r="P104">
            <v>0</v>
          </cell>
          <cell r="Q104">
            <v>0</v>
          </cell>
          <cell r="R104">
            <v>1243.77</v>
          </cell>
          <cell r="S104">
            <v>2227.33</v>
          </cell>
          <cell r="W104">
            <v>1446.2</v>
          </cell>
          <cell r="X104">
            <v>3608.9000000000005</v>
          </cell>
        </row>
        <row r="105">
          <cell r="C105" t="str">
            <v>UPA OLINDA</v>
          </cell>
          <cell r="E105" t="str">
            <v>FERNANDA PATRICIA DE FREITAS SILVA</v>
          </cell>
          <cell r="G105" t="str">
            <v>2 - Outros Profissionais da Saúde</v>
          </cell>
          <cell r="H105" t="str">
            <v>2235-05</v>
          </cell>
          <cell r="I105" t="str">
            <v>09/2021</v>
          </cell>
          <cell r="J105" t="str">
            <v>1 - Plantonista</v>
          </cell>
          <cell r="K105">
            <v>40</v>
          </cell>
          <cell r="L105">
            <v>957.87</v>
          </cell>
          <cell r="P105">
            <v>0</v>
          </cell>
          <cell r="Q105">
            <v>0</v>
          </cell>
          <cell r="R105">
            <v>1597.23</v>
          </cell>
          <cell r="S105">
            <v>239.47</v>
          </cell>
          <cell r="W105">
            <v>322.49</v>
          </cell>
          <cell r="X105">
            <v>2472.08</v>
          </cell>
        </row>
        <row r="106">
          <cell r="C106" t="str">
            <v>UPA OLINDA</v>
          </cell>
          <cell r="E106" t="str">
            <v>FERNANDA PATRICIA FERREIRA DA SILVA</v>
          </cell>
          <cell r="G106" t="str">
            <v>2 - Outros Profissionais da Saúde</v>
          </cell>
          <cell r="H106" t="str">
            <v>3222-05</v>
          </cell>
          <cell r="I106" t="str">
            <v>09/2021</v>
          </cell>
          <cell r="J106" t="str">
            <v>1 - Plantonista</v>
          </cell>
          <cell r="K106">
            <v>44</v>
          </cell>
          <cell r="L106">
            <v>1171.25</v>
          </cell>
          <cell r="P106">
            <v>0</v>
          </cell>
          <cell r="Q106">
            <v>0</v>
          </cell>
          <cell r="R106">
            <v>522.07000000000005</v>
          </cell>
          <cell r="S106">
            <v>0</v>
          </cell>
          <cell r="W106">
            <v>332.93</v>
          </cell>
          <cell r="X106">
            <v>1360.39</v>
          </cell>
        </row>
        <row r="107">
          <cell r="C107" t="str">
            <v>UPA OLINDA</v>
          </cell>
          <cell r="E107" t="str">
            <v>FERNANDA PORTO CARREIRO COELHO CAVALCANTI DE SOUZA</v>
          </cell>
          <cell r="G107" t="str">
            <v>4 - Assistência Odontológica</v>
          </cell>
          <cell r="H107" t="str">
            <v>2232-08</v>
          </cell>
          <cell r="I107" t="str">
            <v>09/2021</v>
          </cell>
          <cell r="J107" t="str">
            <v>1 - Plantonista</v>
          </cell>
          <cell r="K107">
            <v>12</v>
          </cell>
          <cell r="L107">
            <v>1731.82</v>
          </cell>
          <cell r="P107">
            <v>0</v>
          </cell>
          <cell r="Q107">
            <v>0</v>
          </cell>
          <cell r="R107">
            <v>862.98</v>
          </cell>
          <cell r="S107">
            <v>2171.46</v>
          </cell>
          <cell r="W107">
            <v>666.95</v>
          </cell>
          <cell r="X107">
            <v>4099.3100000000004</v>
          </cell>
        </row>
        <row r="108">
          <cell r="C108" t="str">
            <v>UPA OLINDA</v>
          </cell>
          <cell r="E108" t="str">
            <v>FERNANDO CESAR RAMOS DOS SANTOS</v>
          </cell>
          <cell r="G108" t="str">
            <v>2 - Outros Profissionais da Saúde</v>
          </cell>
          <cell r="H108" t="str">
            <v>5151-10</v>
          </cell>
          <cell r="I108" t="str">
            <v>09/2021</v>
          </cell>
          <cell r="J108" t="str">
            <v>1 - Plantonista</v>
          </cell>
          <cell r="K108">
            <v>44</v>
          </cell>
          <cell r="L108">
            <v>1110</v>
          </cell>
          <cell r="P108">
            <v>0</v>
          </cell>
          <cell r="Q108">
            <v>0</v>
          </cell>
          <cell r="R108">
            <v>269.95</v>
          </cell>
          <cell r="S108">
            <v>0</v>
          </cell>
          <cell r="W108">
            <v>192.6</v>
          </cell>
          <cell r="X108">
            <v>1187.3500000000001</v>
          </cell>
        </row>
        <row r="109">
          <cell r="C109" t="str">
            <v>UPA OLINDA</v>
          </cell>
          <cell r="E109" t="str">
            <v>FILIPE GUEDES SILVA</v>
          </cell>
          <cell r="G109" t="str">
            <v>1 - Médico</v>
          </cell>
          <cell r="H109" t="str">
            <v>2251-25</v>
          </cell>
          <cell r="I109" t="str">
            <v>09/2021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0</v>
          </cell>
          <cell r="R109">
            <v>2360.38</v>
          </cell>
          <cell r="S109">
            <v>2497.37</v>
          </cell>
          <cell r="W109">
            <v>1269.6099999999999</v>
          </cell>
          <cell r="X109">
            <v>5172.1400000000003</v>
          </cell>
        </row>
        <row r="110">
          <cell r="C110" t="str">
            <v>UPA OLINDA</v>
          </cell>
          <cell r="E110" t="str">
            <v>FLAVIO SANTANA DA SILVA</v>
          </cell>
          <cell r="G110" t="str">
            <v>2 - Outros Profissionais da Saúde</v>
          </cell>
          <cell r="H110" t="str">
            <v>5211-30</v>
          </cell>
          <cell r="I110" t="str">
            <v>09/2021</v>
          </cell>
          <cell r="J110" t="str">
            <v>1 - Plantonista</v>
          </cell>
          <cell r="K110">
            <v>44</v>
          </cell>
          <cell r="L110">
            <v>1075.9000000000001</v>
          </cell>
          <cell r="P110">
            <v>0</v>
          </cell>
          <cell r="Q110">
            <v>0</v>
          </cell>
          <cell r="R110">
            <v>342.34</v>
          </cell>
          <cell r="S110">
            <v>0</v>
          </cell>
          <cell r="W110">
            <v>133.55000000000001</v>
          </cell>
          <cell r="X110">
            <v>1284.69</v>
          </cell>
        </row>
        <row r="111">
          <cell r="C111" t="str">
            <v>UPA OLINDA</v>
          </cell>
          <cell r="E111" t="str">
            <v>FRANCISCA NOBREGA DE FIGUEIREDO</v>
          </cell>
          <cell r="G111" t="str">
            <v>1 - Médico</v>
          </cell>
          <cell r="H111" t="str">
            <v>2251-25</v>
          </cell>
          <cell r="I111" t="str">
            <v>09/2021</v>
          </cell>
          <cell r="J111" t="str">
            <v>1 - Plantonista</v>
          </cell>
          <cell r="K111">
            <v>36</v>
          </cell>
          <cell r="L111">
            <v>4593.6000000000004</v>
          </cell>
          <cell r="P111">
            <v>0</v>
          </cell>
          <cell r="Q111">
            <v>0</v>
          </cell>
          <cell r="R111">
            <v>3642.88</v>
          </cell>
          <cell r="S111">
            <v>6023.23</v>
          </cell>
          <cell r="W111">
            <v>5474.21</v>
          </cell>
          <cell r="X111">
            <v>8785.5</v>
          </cell>
        </row>
        <row r="112">
          <cell r="C112" t="str">
            <v>UPA OLINDA</v>
          </cell>
          <cell r="E112" t="str">
            <v>FRANCISCO JOAO ROSSI NETO</v>
          </cell>
          <cell r="G112" t="str">
            <v>1 - Médico</v>
          </cell>
          <cell r="H112" t="str">
            <v>2251-25</v>
          </cell>
          <cell r="I112" t="str">
            <v>09/2021</v>
          </cell>
          <cell r="J112" t="str">
            <v>1 - Plantonista</v>
          </cell>
          <cell r="K112">
            <v>24</v>
          </cell>
          <cell r="L112">
            <v>211.2</v>
          </cell>
          <cell r="P112">
            <v>12932.52</v>
          </cell>
          <cell r="Q112">
            <v>1694</v>
          </cell>
          <cell r="R112">
            <v>2427.56</v>
          </cell>
          <cell r="S112">
            <v>136.36000000000001</v>
          </cell>
          <cell r="W112">
            <v>14742.07</v>
          </cell>
          <cell r="X112">
            <v>2659.5700000000033</v>
          </cell>
        </row>
        <row r="113">
          <cell r="C113" t="str">
            <v>UPA OLINDA</v>
          </cell>
          <cell r="E113" t="str">
            <v>FRANCISCO JOSE SUASSUNA CAVALCANTI</v>
          </cell>
          <cell r="G113" t="str">
            <v>1 - Médico</v>
          </cell>
          <cell r="H113" t="str">
            <v>2252-70</v>
          </cell>
          <cell r="I113" t="str">
            <v>09/2021</v>
          </cell>
          <cell r="J113" t="str">
            <v>1 - Plantonista</v>
          </cell>
          <cell r="K113">
            <v>12</v>
          </cell>
          <cell r="L113">
            <v>52.8</v>
          </cell>
          <cell r="P113">
            <v>0</v>
          </cell>
          <cell r="Q113">
            <v>0</v>
          </cell>
          <cell r="R113">
            <v>927.03</v>
          </cell>
          <cell r="S113">
            <v>287.36</v>
          </cell>
          <cell r="W113">
            <v>98.14</v>
          </cell>
          <cell r="X113">
            <v>1169.05</v>
          </cell>
        </row>
        <row r="114">
          <cell r="C114" t="str">
            <v>UPA OLINDA</v>
          </cell>
          <cell r="E114" t="str">
            <v>GABRIELA CARACIOLO NOVAES OERTLI</v>
          </cell>
          <cell r="G114" t="str">
            <v>1 - Médico</v>
          </cell>
          <cell r="H114" t="str">
            <v>2251-25</v>
          </cell>
          <cell r="I114" t="str">
            <v>09/2021</v>
          </cell>
          <cell r="J114" t="str">
            <v>1 - Plantonista</v>
          </cell>
          <cell r="K114">
            <v>12</v>
          </cell>
          <cell r="L114">
            <v>1531.2</v>
          </cell>
          <cell r="P114">
            <v>0</v>
          </cell>
          <cell r="Q114">
            <v>0</v>
          </cell>
          <cell r="R114">
            <v>489.33</v>
          </cell>
          <cell r="S114">
            <v>2462.83</v>
          </cell>
          <cell r="W114">
            <v>743.8</v>
          </cell>
          <cell r="X114">
            <v>3739.5599999999995</v>
          </cell>
        </row>
        <row r="115">
          <cell r="C115" t="str">
            <v>UPA OLINDA</v>
          </cell>
          <cell r="E115" t="str">
            <v>GABRIELA COTIAS FILIZOLA</v>
          </cell>
          <cell r="G115" t="str">
            <v>1 - Médico</v>
          </cell>
          <cell r="H115" t="str">
            <v>2251-25</v>
          </cell>
          <cell r="I115" t="str">
            <v>09/2021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Q115">
            <v>0</v>
          </cell>
          <cell r="R115">
            <v>2928.54</v>
          </cell>
          <cell r="S115">
            <v>3097.37</v>
          </cell>
          <cell r="W115">
            <v>1800.03</v>
          </cell>
          <cell r="X115">
            <v>5809.88</v>
          </cell>
        </row>
        <row r="116">
          <cell r="C116" t="str">
            <v>UPA OLINDA</v>
          </cell>
          <cell r="E116" t="str">
            <v>GABRIELA DELGADO SORIANO</v>
          </cell>
          <cell r="G116" t="str">
            <v>1 - Médico</v>
          </cell>
          <cell r="H116" t="str">
            <v>2251-25</v>
          </cell>
          <cell r="I116" t="str">
            <v>09/2021</v>
          </cell>
          <cell r="J116" t="str">
            <v>1 - Plantonista</v>
          </cell>
          <cell r="K116">
            <v>12</v>
          </cell>
          <cell r="L116">
            <v>3168</v>
          </cell>
          <cell r="P116">
            <v>0</v>
          </cell>
          <cell r="Q116">
            <v>0</v>
          </cell>
          <cell r="R116">
            <v>877.57</v>
          </cell>
          <cell r="S116">
            <v>4697.58</v>
          </cell>
          <cell r="W116">
            <v>2080.1799999999998</v>
          </cell>
          <cell r="X116">
            <v>6662.9699999999993</v>
          </cell>
        </row>
        <row r="117">
          <cell r="C117" t="str">
            <v>UPA OLINDA</v>
          </cell>
          <cell r="E117" t="str">
            <v>GABRIELA FLAESCHEN CARIBE</v>
          </cell>
          <cell r="G117" t="str">
            <v>1 - Médico</v>
          </cell>
          <cell r="H117" t="str">
            <v>2251-25</v>
          </cell>
          <cell r="I117" t="str">
            <v>09/2021</v>
          </cell>
          <cell r="J117" t="str">
            <v>1 - Plantonista</v>
          </cell>
          <cell r="K117">
            <v>12</v>
          </cell>
          <cell r="L117">
            <v>1584</v>
          </cell>
          <cell r="P117">
            <v>0</v>
          </cell>
          <cell r="Q117">
            <v>0</v>
          </cell>
          <cell r="R117">
            <v>6625.24</v>
          </cell>
          <cell r="S117">
            <v>2497.37</v>
          </cell>
          <cell r="W117">
            <v>753.46</v>
          </cell>
          <cell r="X117">
            <v>9953.1500000000015</v>
          </cell>
        </row>
        <row r="118">
          <cell r="C118" t="str">
            <v>UPA OLINDA</v>
          </cell>
          <cell r="E118" t="str">
            <v>GEDIVALDO LUIZ DOS SANTOS JUNIOR</v>
          </cell>
          <cell r="G118" t="str">
            <v>3 - Administrativo</v>
          </cell>
          <cell r="H118" t="str">
            <v>5174-10</v>
          </cell>
          <cell r="I118" t="str">
            <v>09/2021</v>
          </cell>
          <cell r="J118" t="str">
            <v>1 - Plantonista</v>
          </cell>
          <cell r="K118">
            <v>44</v>
          </cell>
          <cell r="L118">
            <v>1113</v>
          </cell>
          <cell r="P118">
            <v>0</v>
          </cell>
          <cell r="Q118">
            <v>0</v>
          </cell>
          <cell r="R118">
            <v>508.01</v>
          </cell>
          <cell r="S118">
            <v>0</v>
          </cell>
          <cell r="W118">
            <v>549.91999999999996</v>
          </cell>
          <cell r="X118">
            <v>1071.0900000000001</v>
          </cell>
        </row>
        <row r="119">
          <cell r="C119" t="str">
            <v>UPA OLINDA</v>
          </cell>
          <cell r="E119" t="str">
            <v>GESIKA ASSUNCAO DO NASCIMENTO</v>
          </cell>
          <cell r="G119" t="str">
            <v>2 - Outros Profissionais da Saúde</v>
          </cell>
          <cell r="H119" t="str">
            <v>2237-10</v>
          </cell>
          <cell r="I119" t="str">
            <v>09/2021</v>
          </cell>
          <cell r="J119" t="str">
            <v>2 - Diarista</v>
          </cell>
          <cell r="K119">
            <v>44</v>
          </cell>
          <cell r="L119">
            <v>2784.36</v>
          </cell>
          <cell r="P119">
            <v>0</v>
          </cell>
          <cell r="Q119">
            <v>0</v>
          </cell>
          <cell r="R119">
            <v>447.6</v>
          </cell>
          <cell r="S119">
            <v>696.09</v>
          </cell>
          <cell r="W119">
            <v>618.79999999999995</v>
          </cell>
          <cell r="X119">
            <v>3309.25</v>
          </cell>
        </row>
        <row r="120">
          <cell r="C120" t="str">
            <v>UPA OLINDA</v>
          </cell>
          <cell r="E120" t="str">
            <v>GILCENILDO DA SILVA CARDOSO</v>
          </cell>
          <cell r="G120" t="str">
            <v>2 - Outros Profissionais da Saúde</v>
          </cell>
          <cell r="H120" t="str">
            <v>3222-05</v>
          </cell>
          <cell r="I120" t="str">
            <v>09/2021</v>
          </cell>
          <cell r="J120" t="str">
            <v>1 - Plantonista</v>
          </cell>
          <cell r="K120">
            <v>44</v>
          </cell>
          <cell r="L120">
            <v>1147.5</v>
          </cell>
          <cell r="P120">
            <v>31.67</v>
          </cell>
          <cell r="Q120">
            <v>0</v>
          </cell>
          <cell r="R120">
            <v>287.69</v>
          </cell>
          <cell r="S120">
            <v>0</v>
          </cell>
          <cell r="W120">
            <v>159.32</v>
          </cell>
          <cell r="X120">
            <v>1307.5400000000002</v>
          </cell>
        </row>
        <row r="121">
          <cell r="C121" t="str">
            <v>UPA OLINDA</v>
          </cell>
          <cell r="E121" t="str">
            <v>GILVAN MARCELINO BEZERRA SILVA JUNIOR</v>
          </cell>
          <cell r="G121" t="str">
            <v>2 - Outros Profissionais da Saúde</v>
          </cell>
          <cell r="H121" t="str">
            <v>3241-15</v>
          </cell>
          <cell r="I121" t="str">
            <v>09/2021</v>
          </cell>
          <cell r="J121" t="str">
            <v>1 - Plantonista</v>
          </cell>
          <cell r="K121">
            <v>24</v>
          </cell>
          <cell r="L121">
            <v>2090.16</v>
          </cell>
          <cell r="P121">
            <v>0</v>
          </cell>
          <cell r="Q121">
            <v>0</v>
          </cell>
          <cell r="R121">
            <v>1545.2</v>
          </cell>
          <cell r="S121">
            <v>186.97</v>
          </cell>
          <cell r="W121">
            <v>606.87</v>
          </cell>
          <cell r="X121">
            <v>3215.4599999999996</v>
          </cell>
        </row>
        <row r="122">
          <cell r="C122" t="str">
            <v>UPA OLINDA</v>
          </cell>
          <cell r="E122" t="str">
            <v>GIOVANNA FONSECA SILVA VENCESLAU</v>
          </cell>
          <cell r="G122" t="str">
            <v>3 - Administrativo</v>
          </cell>
          <cell r="H122" t="str">
            <v>4110-10</v>
          </cell>
          <cell r="I122" t="str">
            <v>09/2021</v>
          </cell>
          <cell r="J122" t="str">
            <v>2 - Diarista</v>
          </cell>
          <cell r="K122">
            <v>20</v>
          </cell>
          <cell r="L122">
            <v>550</v>
          </cell>
          <cell r="P122">
            <v>0</v>
          </cell>
          <cell r="Q122">
            <v>0</v>
          </cell>
          <cell r="R122">
            <v>5.13</v>
          </cell>
          <cell r="S122">
            <v>0</v>
          </cell>
          <cell r="W122">
            <v>74.709999999999994</v>
          </cell>
          <cell r="X122">
            <v>480.42</v>
          </cell>
        </row>
        <row r="123">
          <cell r="C123" t="str">
            <v>UPA OLINDA</v>
          </cell>
          <cell r="E123" t="str">
            <v>GISELMA LEITE DA SILVA</v>
          </cell>
          <cell r="G123" t="str">
            <v>2 - Outros Profissionais da Saúde</v>
          </cell>
          <cell r="H123" t="str">
            <v>2235-05</v>
          </cell>
          <cell r="I123" t="str">
            <v>09/2021</v>
          </cell>
          <cell r="J123" t="str">
            <v>2 - Diarista</v>
          </cell>
          <cell r="K123">
            <v>40</v>
          </cell>
          <cell r="L123">
            <v>68.53</v>
          </cell>
          <cell r="P123">
            <v>4575.79</v>
          </cell>
          <cell r="Q123">
            <v>0</v>
          </cell>
          <cell r="R123">
            <v>148.38999999999999</v>
          </cell>
          <cell r="S123">
            <v>20.9</v>
          </cell>
          <cell r="W123">
            <v>4759.22</v>
          </cell>
          <cell r="X123">
            <v>54.389999999999418</v>
          </cell>
        </row>
        <row r="124">
          <cell r="C124" t="str">
            <v>UPA OLINDA</v>
          </cell>
          <cell r="E124" t="str">
            <v>GLEINE PINHEIRO SANTOS BARROS</v>
          </cell>
          <cell r="G124" t="str">
            <v>1 - Médico</v>
          </cell>
          <cell r="H124" t="str">
            <v>2251-24</v>
          </cell>
          <cell r="I124" t="str">
            <v>09/2021</v>
          </cell>
          <cell r="J124" t="str">
            <v>1 - Plantonista</v>
          </cell>
          <cell r="K124">
            <v>24</v>
          </cell>
          <cell r="L124">
            <v>105.6</v>
          </cell>
          <cell r="P124">
            <v>9844.7900000000009</v>
          </cell>
          <cell r="Q124">
            <v>1852.4</v>
          </cell>
          <cell r="R124">
            <v>309.62</v>
          </cell>
          <cell r="S124">
            <v>62.34</v>
          </cell>
          <cell r="W124">
            <v>11729.93</v>
          </cell>
          <cell r="X124">
            <v>444.82000000000153</v>
          </cell>
        </row>
        <row r="125">
          <cell r="C125" t="str">
            <v>UPA OLINDA</v>
          </cell>
          <cell r="E125" t="str">
            <v>GLORIA CONCEICAO SILVA</v>
          </cell>
          <cell r="G125" t="str">
            <v>3 - Administrativo</v>
          </cell>
          <cell r="H125" t="str">
            <v>4131-15</v>
          </cell>
          <cell r="I125" t="str">
            <v>09/2021</v>
          </cell>
          <cell r="J125" t="str">
            <v>2 - Diarista</v>
          </cell>
          <cell r="K125">
            <v>44</v>
          </cell>
          <cell r="L125">
            <v>1451.17</v>
          </cell>
          <cell r="P125">
            <v>0</v>
          </cell>
          <cell r="Q125">
            <v>0</v>
          </cell>
          <cell r="R125">
            <v>548.80999999999995</v>
          </cell>
          <cell r="S125">
            <v>0</v>
          </cell>
          <cell r="W125">
            <v>602.82000000000005</v>
          </cell>
          <cell r="X125">
            <v>1397.1599999999999</v>
          </cell>
        </row>
        <row r="126">
          <cell r="C126" t="str">
            <v>UPA OLINDA</v>
          </cell>
          <cell r="E126" t="str">
            <v>GRACE KELLY ROCHA DO NASCIMENTO</v>
          </cell>
          <cell r="G126" t="str">
            <v>2 - Outros Profissionais da Saúde</v>
          </cell>
          <cell r="H126" t="str">
            <v>2516-05</v>
          </cell>
          <cell r="I126" t="str">
            <v>09/2021</v>
          </cell>
          <cell r="J126" t="str">
            <v>1 - Plantonista</v>
          </cell>
          <cell r="K126">
            <v>30</v>
          </cell>
          <cell r="L126">
            <v>850.68</v>
          </cell>
          <cell r="P126">
            <v>0</v>
          </cell>
          <cell r="Q126">
            <v>0</v>
          </cell>
          <cell r="R126">
            <v>95.33</v>
          </cell>
          <cell r="S126">
            <v>212.67</v>
          </cell>
          <cell r="W126">
            <v>87.78</v>
          </cell>
          <cell r="X126">
            <v>1070.9000000000001</v>
          </cell>
        </row>
        <row r="127">
          <cell r="C127" t="str">
            <v>UPA OLINDA</v>
          </cell>
          <cell r="E127" t="str">
            <v>HEMERSON DINIZ ADRIANO DE SOUZA</v>
          </cell>
          <cell r="G127" t="str">
            <v>1 - Médico</v>
          </cell>
          <cell r="H127" t="str">
            <v>2251-25</v>
          </cell>
          <cell r="I127" t="str">
            <v>09/2021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1531.57</v>
          </cell>
          <cell r="S127">
            <v>2497.37</v>
          </cell>
          <cell r="W127">
            <v>948.63</v>
          </cell>
          <cell r="X127">
            <v>4664.3099999999995</v>
          </cell>
        </row>
        <row r="128">
          <cell r="C128" t="str">
            <v>UPA OLINDA</v>
          </cell>
          <cell r="E128" t="str">
            <v>HERALDO HENRIQUE DE ARRUDA JUNIOR</v>
          </cell>
          <cell r="G128" t="str">
            <v>2 - Outros Profissionais da Saúde</v>
          </cell>
          <cell r="H128" t="str">
            <v>5211-30</v>
          </cell>
          <cell r="I128" t="str">
            <v>09/2021</v>
          </cell>
          <cell r="J128" t="str">
            <v>1 - Plantonista</v>
          </cell>
          <cell r="K128">
            <v>44</v>
          </cell>
          <cell r="L128">
            <v>1113</v>
          </cell>
          <cell r="P128">
            <v>0</v>
          </cell>
          <cell r="Q128">
            <v>0</v>
          </cell>
          <cell r="R128">
            <v>484.44</v>
          </cell>
          <cell r="S128">
            <v>0</v>
          </cell>
          <cell r="W128">
            <v>617.47</v>
          </cell>
          <cell r="X128">
            <v>979.97</v>
          </cell>
        </row>
        <row r="129">
          <cell r="C129" t="str">
            <v>UPA OLINDA</v>
          </cell>
          <cell r="E129" t="str">
            <v>HEVERTON CESAR DA SILVA RAMOS</v>
          </cell>
          <cell r="G129" t="str">
            <v>2 - Outros Profissionais da Saúde</v>
          </cell>
          <cell r="H129" t="str">
            <v>2235-05</v>
          </cell>
          <cell r="I129" t="str">
            <v>09/2021</v>
          </cell>
          <cell r="J129" t="str">
            <v>1 - Plantonista</v>
          </cell>
          <cell r="K129">
            <v>40</v>
          </cell>
          <cell r="L129">
            <v>1713.28</v>
          </cell>
          <cell r="P129">
            <v>0</v>
          </cell>
          <cell r="Q129">
            <v>0</v>
          </cell>
          <cell r="R129">
            <v>1289.3499999999999</v>
          </cell>
          <cell r="S129">
            <v>428.33</v>
          </cell>
          <cell r="W129">
            <v>1408.4</v>
          </cell>
          <cell r="X129">
            <v>2022.56</v>
          </cell>
        </row>
        <row r="130">
          <cell r="C130" t="str">
            <v>UPA OLINDA</v>
          </cell>
          <cell r="E130" t="str">
            <v>HUGO VINICIUS VALENTIM DAMASCENO</v>
          </cell>
          <cell r="G130" t="str">
            <v>3 - Administrativo</v>
          </cell>
          <cell r="H130" t="str">
            <v>3172-10</v>
          </cell>
          <cell r="I130" t="str">
            <v>09/2021</v>
          </cell>
          <cell r="J130" t="str">
            <v>1 - Plantonista</v>
          </cell>
          <cell r="K130">
            <v>44</v>
          </cell>
          <cell r="L130">
            <v>1826.29</v>
          </cell>
          <cell r="P130">
            <v>0</v>
          </cell>
          <cell r="Q130">
            <v>0</v>
          </cell>
          <cell r="R130">
            <v>19.95</v>
          </cell>
          <cell r="S130">
            <v>0</v>
          </cell>
          <cell r="W130">
            <v>291.20999999999998</v>
          </cell>
          <cell r="X130">
            <v>1555.03</v>
          </cell>
        </row>
        <row r="131">
          <cell r="C131" t="str">
            <v>UPA OLINDA</v>
          </cell>
          <cell r="E131" t="str">
            <v>IDEILDO RIBEIRO TOZER</v>
          </cell>
          <cell r="G131" t="str">
            <v>2 - Outros Profissionais da Saúde</v>
          </cell>
          <cell r="H131" t="str">
            <v>3222-05</v>
          </cell>
          <cell r="I131" t="str">
            <v>09/2021</v>
          </cell>
          <cell r="J131" t="str">
            <v>1 - Plantonista</v>
          </cell>
          <cell r="K131">
            <v>44</v>
          </cell>
          <cell r="L131">
            <v>1168.8800000000001</v>
          </cell>
          <cell r="P131">
            <v>0</v>
          </cell>
          <cell r="Q131">
            <v>0</v>
          </cell>
          <cell r="R131">
            <v>381.54</v>
          </cell>
          <cell r="S131">
            <v>0</v>
          </cell>
          <cell r="W131">
            <v>211.96</v>
          </cell>
          <cell r="X131">
            <v>1338.46</v>
          </cell>
        </row>
        <row r="132">
          <cell r="C132" t="str">
            <v>UPA OLINDA</v>
          </cell>
          <cell r="E132" t="str">
            <v>IGOR DANIEL FLORENCIO DE MELO</v>
          </cell>
          <cell r="G132" t="str">
            <v>1 - Médico</v>
          </cell>
          <cell r="H132" t="str">
            <v>2251-25</v>
          </cell>
          <cell r="I132" t="str">
            <v>09/2021</v>
          </cell>
          <cell r="J132" t="str">
            <v>1 - Plantonista</v>
          </cell>
          <cell r="K132">
            <v>12</v>
          </cell>
          <cell r="L132">
            <v>1584</v>
          </cell>
          <cell r="P132">
            <v>0</v>
          </cell>
          <cell r="Q132">
            <v>0</v>
          </cell>
          <cell r="R132">
            <v>667.65</v>
          </cell>
          <cell r="S132">
            <v>2497.37</v>
          </cell>
          <cell r="W132">
            <v>873.66</v>
          </cell>
          <cell r="X132">
            <v>3875.3600000000006</v>
          </cell>
        </row>
        <row r="133">
          <cell r="C133" t="str">
            <v>UPA OLINDA</v>
          </cell>
          <cell r="E133" t="str">
            <v>IRANDI MARQUES DE MELO</v>
          </cell>
          <cell r="G133" t="str">
            <v>2 - Outros Profissionais da Saúde</v>
          </cell>
          <cell r="H133" t="str">
            <v>5151-10</v>
          </cell>
          <cell r="I133" t="str">
            <v>09/2021</v>
          </cell>
          <cell r="J133" t="str">
            <v>1 - Plantonista</v>
          </cell>
          <cell r="K133">
            <v>44</v>
          </cell>
          <cell r="L133">
            <v>1110</v>
          </cell>
          <cell r="P133">
            <v>0</v>
          </cell>
          <cell r="Q133">
            <v>0</v>
          </cell>
          <cell r="R133">
            <v>416.37</v>
          </cell>
          <cell r="S133">
            <v>0</v>
          </cell>
          <cell r="W133">
            <v>185.17</v>
          </cell>
          <cell r="X133">
            <v>1341.1999999999998</v>
          </cell>
        </row>
        <row r="134">
          <cell r="C134" t="str">
            <v>UPA OLINDA</v>
          </cell>
          <cell r="E134" t="str">
            <v>ISABELA VITA BEZERRA DANTAS GALINDO</v>
          </cell>
          <cell r="G134" t="str">
            <v>2 - Outros Profissionais da Saúde</v>
          </cell>
          <cell r="H134" t="str">
            <v>3241-15</v>
          </cell>
          <cell r="I134" t="str">
            <v>09/2021</v>
          </cell>
          <cell r="J134" t="str">
            <v>1 - Plantonista</v>
          </cell>
          <cell r="K134">
            <v>24</v>
          </cell>
          <cell r="L134">
            <v>278.69</v>
          </cell>
          <cell r="P134">
            <v>5153.29</v>
          </cell>
          <cell r="Q134">
            <v>1567.62</v>
          </cell>
          <cell r="R134">
            <v>412.46</v>
          </cell>
          <cell r="S134">
            <v>27.87</v>
          </cell>
          <cell r="W134">
            <v>6816.38</v>
          </cell>
          <cell r="X134">
            <v>623.54999999999927</v>
          </cell>
        </row>
        <row r="135">
          <cell r="C135" t="str">
            <v>UPA OLINDA</v>
          </cell>
          <cell r="E135" t="str">
            <v>IVISON MEIRELES MONTEIRO</v>
          </cell>
          <cell r="G135" t="str">
            <v>3 - Administrativo</v>
          </cell>
          <cell r="H135" t="str">
            <v>5142-25</v>
          </cell>
          <cell r="I135" t="str">
            <v>09/2021</v>
          </cell>
          <cell r="J135" t="str">
            <v>1 - Plantonista</v>
          </cell>
          <cell r="K135">
            <v>44</v>
          </cell>
          <cell r="L135">
            <v>1110</v>
          </cell>
          <cell r="P135">
            <v>0</v>
          </cell>
          <cell r="Q135">
            <v>0</v>
          </cell>
          <cell r="R135">
            <v>905.15</v>
          </cell>
          <cell r="S135">
            <v>0</v>
          </cell>
          <cell r="W135">
            <v>252.35</v>
          </cell>
          <cell r="X135">
            <v>1762.8000000000002</v>
          </cell>
        </row>
        <row r="136">
          <cell r="C136" t="str">
            <v>UPA OLINDA</v>
          </cell>
          <cell r="E136" t="str">
            <v>JACKELINE DA SILVA PIRES</v>
          </cell>
          <cell r="G136" t="str">
            <v>3 - Administrativo</v>
          </cell>
          <cell r="H136" t="str">
            <v>4110-10</v>
          </cell>
          <cell r="I136" t="str">
            <v>09/2021</v>
          </cell>
          <cell r="J136" t="str">
            <v>2 - Diarista</v>
          </cell>
          <cell r="K136">
            <v>44</v>
          </cell>
          <cell r="L136">
            <v>1433.42</v>
          </cell>
          <cell r="P136">
            <v>0</v>
          </cell>
          <cell r="Q136">
            <v>0</v>
          </cell>
          <cell r="R136">
            <v>452.34</v>
          </cell>
          <cell r="S136">
            <v>0</v>
          </cell>
          <cell r="W136">
            <v>251.03</v>
          </cell>
          <cell r="X136">
            <v>1634.73</v>
          </cell>
        </row>
        <row r="137">
          <cell r="C137" t="str">
            <v>UPA OLINDA</v>
          </cell>
          <cell r="E137" t="str">
            <v>JACKSON DA SILVA PIRES NETO</v>
          </cell>
          <cell r="G137" t="str">
            <v>3 - Administrativo</v>
          </cell>
          <cell r="H137" t="str">
            <v>3172-10</v>
          </cell>
          <cell r="I137" t="str">
            <v>09/2021</v>
          </cell>
          <cell r="J137" t="str">
            <v>1 - Plantonista</v>
          </cell>
          <cell r="K137">
            <v>44</v>
          </cell>
          <cell r="L137">
            <v>1826.29</v>
          </cell>
          <cell r="P137">
            <v>0</v>
          </cell>
          <cell r="Q137">
            <v>0</v>
          </cell>
          <cell r="R137">
            <v>595.4</v>
          </cell>
          <cell r="S137">
            <v>0</v>
          </cell>
          <cell r="W137">
            <v>400.25</v>
          </cell>
          <cell r="X137">
            <v>2021.44</v>
          </cell>
        </row>
        <row r="138">
          <cell r="C138" t="str">
            <v>UPA OLINDA</v>
          </cell>
          <cell r="E138" t="str">
            <v>JAILSON SOUZA DE CARVALHO</v>
          </cell>
          <cell r="G138" t="str">
            <v>3 - Administrativo</v>
          </cell>
          <cell r="H138" t="str">
            <v>7823-20</v>
          </cell>
          <cell r="I138" t="str">
            <v>09/2021</v>
          </cell>
          <cell r="J138" t="str">
            <v>1 - Plantonista</v>
          </cell>
          <cell r="K138">
            <v>44</v>
          </cell>
          <cell r="L138">
            <v>1509.69</v>
          </cell>
          <cell r="P138">
            <v>0</v>
          </cell>
          <cell r="Q138">
            <v>0</v>
          </cell>
          <cell r="R138">
            <v>3699.11</v>
          </cell>
          <cell r="S138">
            <v>0</v>
          </cell>
          <cell r="W138">
            <v>278.16000000000003</v>
          </cell>
          <cell r="X138">
            <v>4930.6400000000003</v>
          </cell>
        </row>
        <row r="139">
          <cell r="C139" t="str">
            <v>UPA OLINDA</v>
          </cell>
          <cell r="E139" t="str">
            <v>JAILTON JUNIOR MACEDO</v>
          </cell>
          <cell r="G139" t="str">
            <v>3 - Administrativo</v>
          </cell>
          <cell r="H139" t="str">
            <v>7823-20</v>
          </cell>
          <cell r="I139" t="str">
            <v>09/2021</v>
          </cell>
          <cell r="J139" t="str">
            <v>1 - Plantonista</v>
          </cell>
          <cell r="K139">
            <v>44</v>
          </cell>
          <cell r="L139">
            <v>1459.37</v>
          </cell>
          <cell r="P139">
            <v>0</v>
          </cell>
          <cell r="Q139">
            <v>0</v>
          </cell>
          <cell r="R139">
            <v>464.28</v>
          </cell>
          <cell r="S139">
            <v>0</v>
          </cell>
          <cell r="W139">
            <v>237.08</v>
          </cell>
          <cell r="X139">
            <v>1686.57</v>
          </cell>
        </row>
        <row r="140">
          <cell r="C140" t="str">
            <v>UPA OLINDA</v>
          </cell>
          <cell r="E140" t="str">
            <v>JAIR MACIEL DE OLIVEIRA</v>
          </cell>
          <cell r="G140" t="str">
            <v>3 - Administrativo</v>
          </cell>
          <cell r="H140" t="str">
            <v>7823-20</v>
          </cell>
          <cell r="I140" t="str">
            <v>09/2021</v>
          </cell>
          <cell r="J140" t="str">
            <v>1 - Plantonista</v>
          </cell>
          <cell r="K140">
            <v>44</v>
          </cell>
          <cell r="L140">
            <v>1157.43</v>
          </cell>
          <cell r="P140">
            <v>0</v>
          </cell>
          <cell r="Q140">
            <v>0</v>
          </cell>
          <cell r="R140">
            <v>705.64</v>
          </cell>
          <cell r="S140">
            <v>0</v>
          </cell>
          <cell r="W140">
            <v>250.81</v>
          </cell>
          <cell r="X140">
            <v>1612.2600000000002</v>
          </cell>
        </row>
        <row r="141">
          <cell r="C141" t="str">
            <v>UPA OLINDA</v>
          </cell>
          <cell r="E141" t="str">
            <v>JAIRO DA SILVA SANTOS</v>
          </cell>
          <cell r="G141" t="str">
            <v>2 - Outros Profissionais da Saúde</v>
          </cell>
          <cell r="H141" t="str">
            <v>3222-05</v>
          </cell>
          <cell r="I141" t="str">
            <v>09/2021</v>
          </cell>
          <cell r="J141" t="str">
            <v>1 - Plantonista</v>
          </cell>
          <cell r="K141">
            <v>44</v>
          </cell>
          <cell r="L141">
            <v>1171.25</v>
          </cell>
          <cell r="P141">
            <v>0</v>
          </cell>
          <cell r="Q141">
            <v>0</v>
          </cell>
          <cell r="R141">
            <v>984.6</v>
          </cell>
          <cell r="S141">
            <v>0</v>
          </cell>
          <cell r="W141">
            <v>272.58</v>
          </cell>
          <cell r="X141">
            <v>1883.27</v>
          </cell>
        </row>
        <row r="142">
          <cell r="C142" t="str">
            <v>UPA OLINDA</v>
          </cell>
          <cell r="E142" t="str">
            <v>JAKIELE BEM GOMES</v>
          </cell>
          <cell r="G142" t="str">
            <v>1 - Médico</v>
          </cell>
          <cell r="H142" t="str">
            <v>2251-25</v>
          </cell>
          <cell r="I142" t="str">
            <v>09/2021</v>
          </cell>
          <cell r="J142" t="str">
            <v>1 - Plantonista</v>
          </cell>
          <cell r="K142">
            <v>24</v>
          </cell>
          <cell r="L142">
            <v>3168</v>
          </cell>
          <cell r="P142">
            <v>0</v>
          </cell>
          <cell r="Q142">
            <v>0</v>
          </cell>
          <cell r="R142">
            <v>2440.62</v>
          </cell>
          <cell r="S142">
            <v>4171.8100000000004</v>
          </cell>
          <cell r="W142">
            <v>2245.81</v>
          </cell>
          <cell r="X142">
            <v>7534.6200000000008</v>
          </cell>
        </row>
        <row r="143">
          <cell r="C143" t="str">
            <v>UPA OLINDA</v>
          </cell>
          <cell r="E143" t="str">
            <v>JANAINA BARBOSA DE FRAGA</v>
          </cell>
          <cell r="G143" t="str">
            <v>2 - Outros Profissionais da Saúde</v>
          </cell>
          <cell r="H143" t="str">
            <v>3222-05</v>
          </cell>
          <cell r="I143" t="str">
            <v>09/2021</v>
          </cell>
          <cell r="J143" t="str">
            <v>1 - Plantonista</v>
          </cell>
          <cell r="K143">
            <v>44</v>
          </cell>
          <cell r="L143">
            <v>1168.8800000000001</v>
          </cell>
          <cell r="P143">
            <v>0</v>
          </cell>
          <cell r="Q143">
            <v>0</v>
          </cell>
          <cell r="R143">
            <v>282.83999999999997</v>
          </cell>
          <cell r="S143">
            <v>0</v>
          </cell>
          <cell r="W143">
            <v>210.22</v>
          </cell>
          <cell r="X143">
            <v>1241.5</v>
          </cell>
        </row>
        <row r="144">
          <cell r="C144" t="str">
            <v>UPA OLINDA</v>
          </cell>
          <cell r="E144" t="str">
            <v>JENNIFFER PACHECO DA SILVA</v>
          </cell>
          <cell r="G144" t="str">
            <v>2 - Outros Profissionais da Saúde</v>
          </cell>
          <cell r="H144" t="str">
            <v>3222-05</v>
          </cell>
          <cell r="I144" t="str">
            <v>09/2021</v>
          </cell>
          <cell r="J144" t="str">
            <v>1 - Plantonista</v>
          </cell>
          <cell r="K144">
            <v>44</v>
          </cell>
          <cell r="L144">
            <v>1171.25</v>
          </cell>
          <cell r="P144">
            <v>0</v>
          </cell>
          <cell r="Q144">
            <v>0</v>
          </cell>
          <cell r="R144">
            <v>2873.99</v>
          </cell>
          <cell r="S144">
            <v>0</v>
          </cell>
          <cell r="W144">
            <v>181.76</v>
          </cell>
          <cell r="X144">
            <v>3863.4799999999996</v>
          </cell>
        </row>
        <row r="145">
          <cell r="C145" t="str">
            <v>UPA OLINDA</v>
          </cell>
          <cell r="E145" t="str">
            <v>JESSICA FERNANDES DE LIMA</v>
          </cell>
          <cell r="G145" t="str">
            <v>1 - Médico</v>
          </cell>
          <cell r="H145" t="str">
            <v>2251-25</v>
          </cell>
          <cell r="I145" t="str">
            <v>09/2021</v>
          </cell>
          <cell r="J145" t="str">
            <v>1 - Plantonista</v>
          </cell>
          <cell r="K145">
            <v>12</v>
          </cell>
          <cell r="L145">
            <v>1584</v>
          </cell>
          <cell r="P145">
            <v>0</v>
          </cell>
          <cell r="Q145">
            <v>0</v>
          </cell>
          <cell r="R145">
            <v>283.36</v>
          </cell>
          <cell r="S145">
            <v>1971.6</v>
          </cell>
          <cell r="W145">
            <v>551.46</v>
          </cell>
          <cell r="X145">
            <v>3287.5</v>
          </cell>
        </row>
        <row r="146">
          <cell r="C146" t="str">
            <v>UPA OLINDA</v>
          </cell>
          <cell r="E146" t="str">
            <v>JESSIKA LIMA DE SOUZA</v>
          </cell>
          <cell r="G146" t="str">
            <v>2 - Outros Profissionais da Saúde</v>
          </cell>
          <cell r="H146" t="str">
            <v>3222-05</v>
          </cell>
          <cell r="I146" t="str">
            <v>09/2021</v>
          </cell>
          <cell r="J146" t="str">
            <v>1 - Plantonista</v>
          </cell>
          <cell r="K146">
            <v>44</v>
          </cell>
          <cell r="L146">
            <v>1096.33</v>
          </cell>
          <cell r="P146">
            <v>0</v>
          </cell>
          <cell r="Q146">
            <v>0</v>
          </cell>
          <cell r="R146">
            <v>916.96</v>
          </cell>
          <cell r="S146">
            <v>0</v>
          </cell>
          <cell r="W146">
            <v>283.13</v>
          </cell>
          <cell r="X146">
            <v>1730.1599999999999</v>
          </cell>
        </row>
        <row r="147">
          <cell r="C147" t="str">
            <v>UPA OLINDA</v>
          </cell>
          <cell r="E147" t="str">
            <v>JOABE GOMES DO NASCIMENTO</v>
          </cell>
          <cell r="G147" t="str">
            <v>3 - Administrativo</v>
          </cell>
          <cell r="H147" t="str">
            <v>5174-10</v>
          </cell>
          <cell r="I147" t="str">
            <v>09/2021</v>
          </cell>
          <cell r="J147" t="str">
            <v>1 - Plantonista</v>
          </cell>
          <cell r="K147">
            <v>44</v>
          </cell>
          <cell r="L147">
            <v>1113</v>
          </cell>
          <cell r="P147">
            <v>0</v>
          </cell>
          <cell r="Q147">
            <v>0</v>
          </cell>
          <cell r="R147">
            <v>610.94000000000005</v>
          </cell>
          <cell r="S147">
            <v>0</v>
          </cell>
          <cell r="W147">
            <v>772.12</v>
          </cell>
          <cell r="X147">
            <v>951.82</v>
          </cell>
        </row>
        <row r="148">
          <cell r="C148" t="str">
            <v>UPA OLINDA</v>
          </cell>
          <cell r="E148" t="str">
            <v>JOAO ALBERICO OLIVEIRA DE ARAUJO</v>
          </cell>
          <cell r="G148" t="str">
            <v>2 - Outros Profissionais da Saúde</v>
          </cell>
          <cell r="H148" t="str">
            <v>3241-15</v>
          </cell>
          <cell r="I148" t="str">
            <v>09/2021</v>
          </cell>
          <cell r="J148" t="str">
            <v>1 - Plantonista</v>
          </cell>
          <cell r="K148">
            <v>24</v>
          </cell>
          <cell r="L148">
            <v>2090.16</v>
          </cell>
          <cell r="P148">
            <v>0</v>
          </cell>
          <cell r="Q148">
            <v>0</v>
          </cell>
          <cell r="R148">
            <v>1152.0899999999999</v>
          </cell>
          <cell r="S148">
            <v>200</v>
          </cell>
          <cell r="W148">
            <v>450.5</v>
          </cell>
          <cell r="X148">
            <v>2991.75</v>
          </cell>
        </row>
        <row r="149">
          <cell r="C149" t="str">
            <v>UPA OLINDA</v>
          </cell>
          <cell r="E149" t="str">
            <v>JOAO ALEXANDRE ALVES DA SILVA</v>
          </cell>
          <cell r="G149" t="str">
            <v>3 - Administrativo</v>
          </cell>
          <cell r="H149" t="str">
            <v>9511-05</v>
          </cell>
          <cell r="I149" t="str">
            <v>09/2021</v>
          </cell>
          <cell r="J149" t="str">
            <v>1 - Plantonista</v>
          </cell>
          <cell r="K149">
            <v>44</v>
          </cell>
          <cell r="L149">
            <v>1379.47</v>
          </cell>
          <cell r="P149">
            <v>0</v>
          </cell>
          <cell r="Q149">
            <v>0</v>
          </cell>
          <cell r="R149">
            <v>751.51</v>
          </cell>
          <cell r="S149">
            <v>0</v>
          </cell>
          <cell r="W149">
            <v>255.25</v>
          </cell>
          <cell r="X149">
            <v>1875.73</v>
          </cell>
        </row>
        <row r="150">
          <cell r="C150" t="str">
            <v>UPA OLINDA</v>
          </cell>
          <cell r="E150" t="str">
            <v>JOAO GABRIEL CARNEIRO DE LIRA</v>
          </cell>
          <cell r="G150" t="str">
            <v>2 - Outros Profissionais da Saúde</v>
          </cell>
          <cell r="H150" t="str">
            <v>7664-20</v>
          </cell>
          <cell r="I150" t="str">
            <v>09/2021</v>
          </cell>
          <cell r="J150" t="str">
            <v>1 - Plantonista</v>
          </cell>
          <cell r="K150">
            <v>24</v>
          </cell>
          <cell r="L150">
            <v>1100</v>
          </cell>
          <cell r="P150">
            <v>0</v>
          </cell>
          <cell r="Q150">
            <v>0</v>
          </cell>
          <cell r="R150">
            <v>550</v>
          </cell>
          <cell r="S150">
            <v>0</v>
          </cell>
          <cell r="W150">
            <v>261.5</v>
          </cell>
          <cell r="X150">
            <v>1388.5</v>
          </cell>
        </row>
        <row r="151">
          <cell r="C151" t="str">
            <v>UPA OLINDA</v>
          </cell>
          <cell r="E151" t="str">
            <v>JOCASTRA MARIA DA SILVA</v>
          </cell>
          <cell r="G151" t="str">
            <v>3 - Administrativo</v>
          </cell>
          <cell r="H151" t="str">
            <v>5134-30</v>
          </cell>
          <cell r="I151" t="str">
            <v>09/2021</v>
          </cell>
          <cell r="J151" t="str">
            <v>1 - Plantonista</v>
          </cell>
          <cell r="K151">
            <v>44</v>
          </cell>
          <cell r="L151">
            <v>1110</v>
          </cell>
          <cell r="P151">
            <v>0</v>
          </cell>
          <cell r="Q151">
            <v>0</v>
          </cell>
          <cell r="R151">
            <v>111.79</v>
          </cell>
          <cell r="S151">
            <v>0</v>
          </cell>
          <cell r="W151">
            <v>483.42</v>
          </cell>
          <cell r="X151">
            <v>738.36999999999989</v>
          </cell>
        </row>
        <row r="152">
          <cell r="C152" t="str">
            <v>UPA OLINDA</v>
          </cell>
          <cell r="E152" t="str">
            <v>JOSE VICENTE FERREIRA</v>
          </cell>
          <cell r="G152" t="str">
            <v>2 - Outros Profissionais da Saúde</v>
          </cell>
          <cell r="H152" t="str">
            <v>7664-20</v>
          </cell>
          <cell r="I152" t="str">
            <v>09/2021</v>
          </cell>
          <cell r="J152" t="str">
            <v>1 - Plantonista</v>
          </cell>
          <cell r="K152">
            <v>24</v>
          </cell>
          <cell r="L152">
            <v>1100</v>
          </cell>
          <cell r="P152">
            <v>0</v>
          </cell>
          <cell r="Q152">
            <v>0</v>
          </cell>
          <cell r="R152">
            <v>765.83</v>
          </cell>
          <cell r="S152">
            <v>0</v>
          </cell>
          <cell r="W152">
            <v>151.63</v>
          </cell>
          <cell r="X152">
            <v>1714.1999999999998</v>
          </cell>
        </row>
        <row r="153">
          <cell r="C153" t="str">
            <v>UPA OLINDA</v>
          </cell>
          <cell r="E153" t="str">
            <v>JOSE WELLINGTON DA SILVA PEREIRA</v>
          </cell>
          <cell r="G153" t="str">
            <v>2 - Outros Profissionais da Saúde</v>
          </cell>
          <cell r="H153" t="str">
            <v>3222-05</v>
          </cell>
          <cell r="I153" t="str">
            <v>09/2021</v>
          </cell>
          <cell r="J153" t="str">
            <v>1 - Plantonista</v>
          </cell>
          <cell r="K153">
            <v>44</v>
          </cell>
          <cell r="L153">
            <v>1171.25</v>
          </cell>
          <cell r="P153">
            <v>0</v>
          </cell>
          <cell r="Q153">
            <v>0</v>
          </cell>
          <cell r="R153">
            <v>380.22</v>
          </cell>
          <cell r="S153">
            <v>0</v>
          </cell>
          <cell r="W153">
            <v>607.09</v>
          </cell>
          <cell r="X153">
            <v>944.38</v>
          </cell>
        </row>
        <row r="154">
          <cell r="C154" t="str">
            <v>UPA OLINDA</v>
          </cell>
          <cell r="E154" t="str">
            <v>JOSELI CAVALCANTE DE ANDRADE</v>
          </cell>
          <cell r="G154" t="str">
            <v>2 - Outros Profissionais da Saúde</v>
          </cell>
          <cell r="H154" t="str">
            <v>3222-05</v>
          </cell>
          <cell r="I154" t="str">
            <v>09/2021</v>
          </cell>
          <cell r="J154" t="str">
            <v>1 - Plantonista</v>
          </cell>
          <cell r="K154">
            <v>44</v>
          </cell>
          <cell r="L154">
            <v>1171.25</v>
          </cell>
          <cell r="P154">
            <v>0</v>
          </cell>
          <cell r="Q154">
            <v>0</v>
          </cell>
          <cell r="R154">
            <v>587.38</v>
          </cell>
          <cell r="S154">
            <v>0</v>
          </cell>
          <cell r="W154">
            <v>336.74</v>
          </cell>
          <cell r="X154">
            <v>1421.89</v>
          </cell>
        </row>
        <row r="155">
          <cell r="C155" t="str">
            <v>UPA OLINDA</v>
          </cell>
          <cell r="E155" t="str">
            <v>JOSETE ALVES DO AMARAL</v>
          </cell>
          <cell r="G155" t="str">
            <v>1 - Médico</v>
          </cell>
          <cell r="H155" t="str">
            <v>2251-25</v>
          </cell>
          <cell r="I155" t="str">
            <v>09/2021</v>
          </cell>
          <cell r="J155" t="str">
            <v>1 - Plantonista</v>
          </cell>
          <cell r="K155">
            <v>24</v>
          </cell>
          <cell r="L155">
            <v>3168</v>
          </cell>
          <cell r="P155">
            <v>0</v>
          </cell>
          <cell r="Q155">
            <v>0</v>
          </cell>
          <cell r="R155">
            <v>12882.06</v>
          </cell>
          <cell r="S155">
            <v>4171.8100000000004</v>
          </cell>
          <cell r="W155">
            <v>2446.4499999999998</v>
          </cell>
          <cell r="X155">
            <v>17775.419999999998</v>
          </cell>
        </row>
        <row r="156">
          <cell r="C156" t="str">
            <v>UPA OLINDA</v>
          </cell>
          <cell r="E156" t="str">
            <v>JOYCE DOS SANTOS SOARES</v>
          </cell>
          <cell r="G156" t="str">
            <v>3 - Administrativo</v>
          </cell>
          <cell r="H156" t="str">
            <v>4110-10</v>
          </cell>
          <cell r="I156" t="str">
            <v>09/2021</v>
          </cell>
          <cell r="J156" t="str">
            <v>2 - Diarista</v>
          </cell>
          <cell r="K156">
            <v>44</v>
          </cell>
          <cell r="L156">
            <v>1745.92</v>
          </cell>
          <cell r="P156">
            <v>0</v>
          </cell>
          <cell r="Q156">
            <v>0</v>
          </cell>
          <cell r="R156">
            <v>563.36</v>
          </cell>
          <cell r="S156">
            <v>0</v>
          </cell>
          <cell r="W156">
            <v>158.31</v>
          </cell>
          <cell r="X156">
            <v>2150.9700000000003</v>
          </cell>
        </row>
        <row r="157">
          <cell r="C157" t="str">
            <v>UPA OLINDA</v>
          </cell>
          <cell r="E157" t="str">
            <v>JULIA CALINA RODRIGUES GUEDES SANTOS</v>
          </cell>
          <cell r="G157" t="str">
            <v>1 - Médico</v>
          </cell>
          <cell r="H157" t="str">
            <v>2251-25</v>
          </cell>
          <cell r="I157" t="str">
            <v>09/2021</v>
          </cell>
          <cell r="J157" t="str">
            <v>1 - Plantonista</v>
          </cell>
          <cell r="K157">
            <v>12</v>
          </cell>
          <cell r="L157">
            <v>1584</v>
          </cell>
          <cell r="P157">
            <v>0</v>
          </cell>
          <cell r="Q157">
            <v>0</v>
          </cell>
          <cell r="R157">
            <v>881.16</v>
          </cell>
          <cell r="S157">
            <v>1971.6</v>
          </cell>
          <cell r="W157">
            <v>728.26</v>
          </cell>
          <cell r="X157">
            <v>3708.5</v>
          </cell>
        </row>
        <row r="158">
          <cell r="C158" t="str">
            <v>UPA OLINDA</v>
          </cell>
          <cell r="E158" t="str">
            <v>JULIANA JOSEFA DA SILVA</v>
          </cell>
          <cell r="G158" t="str">
            <v>2 - Outros Profissionais da Saúde</v>
          </cell>
          <cell r="H158" t="str">
            <v>3222-05</v>
          </cell>
          <cell r="I158" t="str">
            <v>09/2021</v>
          </cell>
          <cell r="J158" t="str">
            <v>1 - Plantonista</v>
          </cell>
          <cell r="K158">
            <v>44</v>
          </cell>
          <cell r="L158">
            <v>1058.8800000000001</v>
          </cell>
          <cell r="P158">
            <v>0</v>
          </cell>
          <cell r="Q158">
            <v>0</v>
          </cell>
          <cell r="R158">
            <v>3064.15</v>
          </cell>
          <cell r="S158">
            <v>0</v>
          </cell>
          <cell r="W158">
            <v>230.74</v>
          </cell>
          <cell r="X158">
            <v>3892.2900000000009</v>
          </cell>
        </row>
        <row r="159">
          <cell r="C159" t="str">
            <v>UPA OLINDA</v>
          </cell>
          <cell r="E159" t="str">
            <v>JULIANA TAVARES LINS</v>
          </cell>
          <cell r="G159" t="str">
            <v>2 - Outros Profissionais da Saúde</v>
          </cell>
          <cell r="H159" t="str">
            <v>2235-05</v>
          </cell>
          <cell r="I159" t="str">
            <v>09/2021</v>
          </cell>
          <cell r="J159" t="str">
            <v>1 - Plantonista</v>
          </cell>
          <cell r="K159">
            <v>40</v>
          </cell>
          <cell r="L159">
            <v>0</v>
          </cell>
          <cell r="P159">
            <v>0</v>
          </cell>
          <cell r="Q159">
            <v>0</v>
          </cell>
          <cell r="R159">
            <v>4056.96</v>
          </cell>
          <cell r="S159">
            <v>0</v>
          </cell>
          <cell r="W159">
            <v>610.1</v>
          </cell>
          <cell r="X159">
            <v>3446.86</v>
          </cell>
        </row>
        <row r="160">
          <cell r="C160" t="str">
            <v>UPA OLINDA</v>
          </cell>
          <cell r="E160" t="str">
            <v>JULIO CEZAR ALVES DA SILVA</v>
          </cell>
          <cell r="G160" t="str">
            <v>2 - Outros Profissionais da Saúde</v>
          </cell>
          <cell r="H160" t="str">
            <v>5151-10</v>
          </cell>
          <cell r="I160" t="str">
            <v>09/2021</v>
          </cell>
          <cell r="J160" t="str">
            <v>1 - Plantonista</v>
          </cell>
          <cell r="K160">
            <v>44</v>
          </cell>
          <cell r="L160">
            <v>1110</v>
          </cell>
          <cell r="P160">
            <v>0</v>
          </cell>
          <cell r="Q160">
            <v>0</v>
          </cell>
          <cell r="R160">
            <v>470.82</v>
          </cell>
          <cell r="S160">
            <v>0</v>
          </cell>
          <cell r="W160">
            <v>210.24</v>
          </cell>
          <cell r="X160">
            <v>1370.58</v>
          </cell>
        </row>
        <row r="161">
          <cell r="C161" t="str">
            <v>UPA OLINDA</v>
          </cell>
          <cell r="E161" t="str">
            <v>KATIA LIMA BELISARIO</v>
          </cell>
          <cell r="G161" t="str">
            <v>2 - Outros Profissionais da Saúde</v>
          </cell>
          <cell r="H161" t="str">
            <v>3222-05</v>
          </cell>
          <cell r="I161" t="str">
            <v>09/2021</v>
          </cell>
          <cell r="J161" t="str">
            <v>1 - Plantonista</v>
          </cell>
          <cell r="K161">
            <v>44</v>
          </cell>
          <cell r="L161">
            <v>1177.8499999999999</v>
          </cell>
          <cell r="P161">
            <v>0</v>
          </cell>
          <cell r="Q161">
            <v>0</v>
          </cell>
          <cell r="R161">
            <v>2516.21</v>
          </cell>
          <cell r="S161">
            <v>0</v>
          </cell>
          <cell r="W161">
            <v>630.62</v>
          </cell>
          <cell r="X161">
            <v>3063.44</v>
          </cell>
        </row>
        <row r="162">
          <cell r="C162" t="str">
            <v>UPA OLINDA</v>
          </cell>
          <cell r="E162" t="str">
            <v>KELLY BATISTA DE FREITAS</v>
          </cell>
          <cell r="G162" t="str">
            <v>2 - Outros Profissionais da Saúde</v>
          </cell>
          <cell r="H162" t="str">
            <v>5211-30</v>
          </cell>
          <cell r="I162" t="str">
            <v>09/2021</v>
          </cell>
          <cell r="J162" t="str">
            <v>1 - Plantonista</v>
          </cell>
          <cell r="K162">
            <v>44</v>
          </cell>
          <cell r="L162">
            <v>1113</v>
          </cell>
          <cell r="P162">
            <v>0</v>
          </cell>
          <cell r="Q162">
            <v>0</v>
          </cell>
          <cell r="R162">
            <v>263.60000000000002</v>
          </cell>
          <cell r="S162">
            <v>0</v>
          </cell>
          <cell r="W162">
            <v>171.74</v>
          </cell>
          <cell r="X162">
            <v>1204.8599999999999</v>
          </cell>
        </row>
        <row r="163">
          <cell r="C163" t="str">
            <v>UPA OLINDA</v>
          </cell>
          <cell r="E163" t="str">
            <v>KLEITON JORGE GOMES DA SILVA</v>
          </cell>
          <cell r="G163" t="str">
            <v>2 - Outros Profissionais da Saúde</v>
          </cell>
          <cell r="H163" t="str">
            <v>3222-05</v>
          </cell>
          <cell r="I163" t="str">
            <v>09/2021</v>
          </cell>
          <cell r="J163" t="str">
            <v>1 - Plantonista</v>
          </cell>
          <cell r="K163">
            <v>44</v>
          </cell>
          <cell r="L163">
            <v>1171.25</v>
          </cell>
          <cell r="P163">
            <v>0</v>
          </cell>
          <cell r="Q163">
            <v>0</v>
          </cell>
          <cell r="R163">
            <v>289.52</v>
          </cell>
          <cell r="S163">
            <v>0</v>
          </cell>
          <cell r="W163">
            <v>632.54</v>
          </cell>
          <cell r="X163">
            <v>828.23</v>
          </cell>
        </row>
        <row r="164">
          <cell r="C164" t="str">
            <v>UPA OLINDA</v>
          </cell>
          <cell r="E164" t="str">
            <v>LAIANE DE OLIVEIRA MONTEIRO</v>
          </cell>
          <cell r="G164" t="str">
            <v>3 - Administrativo</v>
          </cell>
          <cell r="H164" t="str">
            <v>3516-05</v>
          </cell>
          <cell r="I164" t="str">
            <v>09/2021</v>
          </cell>
          <cell r="J164" t="str">
            <v>2 - Diarista</v>
          </cell>
          <cell r="K164">
            <v>40</v>
          </cell>
          <cell r="L164">
            <v>1620.38</v>
          </cell>
          <cell r="P164">
            <v>0</v>
          </cell>
          <cell r="Q164">
            <v>0</v>
          </cell>
          <cell r="R164">
            <v>452.29</v>
          </cell>
          <cell r="S164">
            <v>0</v>
          </cell>
          <cell r="W164">
            <v>271.13</v>
          </cell>
          <cell r="X164">
            <v>1801.54</v>
          </cell>
        </row>
        <row r="165">
          <cell r="C165" t="str">
            <v>UPA OLINDA</v>
          </cell>
          <cell r="E165" t="str">
            <v>LARISSA MARIA CABRAL MEDEIROS</v>
          </cell>
          <cell r="G165" t="str">
            <v>1 - Médico</v>
          </cell>
          <cell r="H165" t="str">
            <v>2251-25</v>
          </cell>
          <cell r="I165" t="str">
            <v>09/2021</v>
          </cell>
          <cell r="J165" t="str">
            <v>1 - Plantonista</v>
          </cell>
          <cell r="K165">
            <v>24</v>
          </cell>
          <cell r="L165">
            <v>3168</v>
          </cell>
          <cell r="P165">
            <v>0</v>
          </cell>
          <cell r="Q165">
            <v>0</v>
          </cell>
          <cell r="R165">
            <v>12572.93</v>
          </cell>
          <cell r="S165">
            <v>4171.8100000000004</v>
          </cell>
          <cell r="W165">
            <v>1976.37</v>
          </cell>
          <cell r="X165">
            <v>17936.370000000003</v>
          </cell>
        </row>
        <row r="166">
          <cell r="C166" t="str">
            <v>UPA OLINDA</v>
          </cell>
          <cell r="E166" t="str">
            <v>LENIDALVA RODRIGUES DO NASCIMENTO</v>
          </cell>
          <cell r="G166" t="str">
            <v>2 - Outros Profissionais da Saúde</v>
          </cell>
          <cell r="H166" t="str">
            <v>3222-05</v>
          </cell>
          <cell r="I166" t="str">
            <v>09/2021</v>
          </cell>
          <cell r="J166" t="str">
            <v>1 - Plantonista</v>
          </cell>
          <cell r="K166">
            <v>44</v>
          </cell>
          <cell r="L166">
            <v>1171.25</v>
          </cell>
          <cell r="P166">
            <v>0</v>
          </cell>
          <cell r="Q166">
            <v>0</v>
          </cell>
          <cell r="R166">
            <v>3531.07</v>
          </cell>
          <cell r="S166">
            <v>0</v>
          </cell>
          <cell r="W166">
            <v>188.62</v>
          </cell>
          <cell r="X166">
            <v>4513.7</v>
          </cell>
        </row>
        <row r="167">
          <cell r="C167" t="str">
            <v>UPA OLINDA</v>
          </cell>
          <cell r="E167" t="str">
            <v>LEONARDO DE OLIVEIRA MEDEIROS</v>
          </cell>
          <cell r="G167" t="str">
            <v>1 - Médico</v>
          </cell>
          <cell r="H167" t="str">
            <v>2251-25</v>
          </cell>
          <cell r="I167" t="str">
            <v>09/2021</v>
          </cell>
          <cell r="J167" t="str">
            <v>1 - Plantonista</v>
          </cell>
          <cell r="K167">
            <v>24</v>
          </cell>
          <cell r="L167">
            <v>3168</v>
          </cell>
          <cell r="P167">
            <v>0</v>
          </cell>
          <cell r="Q167">
            <v>0</v>
          </cell>
          <cell r="R167">
            <v>3864.75</v>
          </cell>
          <cell r="S167">
            <v>4171.8100000000004</v>
          </cell>
          <cell r="W167">
            <v>2757.07</v>
          </cell>
          <cell r="X167">
            <v>8447.4900000000016</v>
          </cell>
        </row>
        <row r="168">
          <cell r="C168" t="str">
            <v>UPA OLINDA</v>
          </cell>
          <cell r="E168" t="str">
            <v>LIDIA MARQUES DE CASTRO</v>
          </cell>
          <cell r="G168" t="str">
            <v>2 - Outros Profissionais da Saúde</v>
          </cell>
          <cell r="H168" t="str">
            <v>3222-05</v>
          </cell>
          <cell r="I168" t="str">
            <v>09/2021</v>
          </cell>
          <cell r="J168" t="str">
            <v>1 - Plantonista</v>
          </cell>
          <cell r="K168">
            <v>44</v>
          </cell>
          <cell r="L168">
            <v>1171.25</v>
          </cell>
          <cell r="P168">
            <v>0</v>
          </cell>
          <cell r="Q168">
            <v>0</v>
          </cell>
          <cell r="R168">
            <v>895.81</v>
          </cell>
          <cell r="S168">
            <v>0</v>
          </cell>
          <cell r="W168">
            <v>280.94</v>
          </cell>
          <cell r="X168">
            <v>1786.12</v>
          </cell>
        </row>
        <row r="169">
          <cell r="C169" t="str">
            <v>UPA OLINDA</v>
          </cell>
          <cell r="E169" t="str">
            <v>LIDIANE MARQUES DE CASTRO</v>
          </cell>
          <cell r="G169" t="str">
            <v>2 - Outros Profissionais da Saúde</v>
          </cell>
          <cell r="H169" t="str">
            <v>3222-05</v>
          </cell>
          <cell r="I169" t="str">
            <v>09/2021</v>
          </cell>
          <cell r="J169" t="str">
            <v>1 - Plantonista</v>
          </cell>
          <cell r="K169">
            <v>44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</row>
        <row r="170">
          <cell r="C170" t="str">
            <v>UPA OLINDA</v>
          </cell>
          <cell r="E170" t="str">
            <v>LILIAN DOS SANTOS</v>
          </cell>
          <cell r="G170" t="str">
            <v>3 - Administrativo</v>
          </cell>
          <cell r="H170" t="str">
            <v>4110-10</v>
          </cell>
          <cell r="I170" t="str">
            <v>09/2021</v>
          </cell>
          <cell r="J170" t="str">
            <v>1 - Plantonista</v>
          </cell>
          <cell r="K170">
            <v>44</v>
          </cell>
          <cell r="L170">
            <v>1113</v>
          </cell>
          <cell r="P170">
            <v>0</v>
          </cell>
          <cell r="Q170">
            <v>0</v>
          </cell>
          <cell r="R170">
            <v>395.61</v>
          </cell>
          <cell r="S170">
            <v>0</v>
          </cell>
          <cell r="W170">
            <v>240.19</v>
          </cell>
          <cell r="X170">
            <v>1268.42</v>
          </cell>
        </row>
        <row r="171">
          <cell r="C171" t="str">
            <v>UPA OLINDA</v>
          </cell>
          <cell r="E171" t="str">
            <v>LUANNA  ALESANDRA MONTEIRO DE OLIVEIRA</v>
          </cell>
          <cell r="G171" t="str">
            <v>3 - Administrativo</v>
          </cell>
          <cell r="H171" t="str">
            <v>4110-10</v>
          </cell>
          <cell r="I171" t="str">
            <v>09/2021</v>
          </cell>
          <cell r="J171" t="str">
            <v>1 - Plantonista</v>
          </cell>
          <cell r="K171">
            <v>44</v>
          </cell>
          <cell r="L171">
            <v>1113</v>
          </cell>
          <cell r="P171">
            <v>0</v>
          </cell>
          <cell r="Q171">
            <v>0</v>
          </cell>
          <cell r="R171">
            <v>454.08</v>
          </cell>
          <cell r="S171">
            <v>0</v>
          </cell>
          <cell r="W171">
            <v>532.16999999999996</v>
          </cell>
          <cell r="X171">
            <v>1034.9099999999999</v>
          </cell>
        </row>
        <row r="172">
          <cell r="C172" t="str">
            <v>UPA OLINDA</v>
          </cell>
          <cell r="E172" t="str">
            <v xml:space="preserve">LUCIANA GUILHERMINO DE MELO </v>
          </cell>
          <cell r="G172" t="str">
            <v>4 - Assistência Odontológica</v>
          </cell>
          <cell r="H172" t="str">
            <v>3224-15</v>
          </cell>
          <cell r="I172" t="str">
            <v>09/2021</v>
          </cell>
          <cell r="J172" t="str">
            <v>1 - Plantonista</v>
          </cell>
          <cell r="K172">
            <v>44</v>
          </cell>
          <cell r="L172">
            <v>0</v>
          </cell>
          <cell r="P172">
            <v>1954.77</v>
          </cell>
          <cell r="Q172">
            <v>699.43</v>
          </cell>
          <cell r="R172">
            <v>104.67</v>
          </cell>
          <cell r="S172">
            <v>0</v>
          </cell>
          <cell r="W172">
            <v>2677.63</v>
          </cell>
          <cell r="X172">
            <v>81.239999999999782</v>
          </cell>
        </row>
        <row r="173">
          <cell r="C173" t="str">
            <v>UPA OLINDA</v>
          </cell>
          <cell r="E173" t="str">
            <v>LUCIANA SILVA PEREIRA</v>
          </cell>
          <cell r="G173" t="str">
            <v>2 - Outros Profissionais da Saúde</v>
          </cell>
          <cell r="H173" t="str">
            <v>2235-05</v>
          </cell>
          <cell r="I173" t="str">
            <v>09/2021</v>
          </cell>
          <cell r="J173" t="str">
            <v>2 - Diarista</v>
          </cell>
          <cell r="K173">
            <v>40</v>
          </cell>
          <cell r="L173">
            <v>2055.94</v>
          </cell>
          <cell r="P173">
            <v>0</v>
          </cell>
          <cell r="Q173">
            <v>0</v>
          </cell>
          <cell r="R173">
            <v>836.16</v>
          </cell>
          <cell r="S173">
            <v>927.07</v>
          </cell>
          <cell r="W173">
            <v>586.5</v>
          </cell>
          <cell r="X173">
            <v>3232.67</v>
          </cell>
        </row>
        <row r="174">
          <cell r="C174" t="str">
            <v>UPA OLINDA</v>
          </cell>
          <cell r="E174" t="str">
            <v>LUCIENE FERREIRA DE LIMA SILVA</v>
          </cell>
          <cell r="G174" t="str">
            <v>2 - Outros Profissionais da Saúde</v>
          </cell>
          <cell r="H174" t="str">
            <v>3222-05</v>
          </cell>
          <cell r="I174" t="str">
            <v>09/2021</v>
          </cell>
          <cell r="J174" t="str">
            <v>1 - Plantonista</v>
          </cell>
          <cell r="K174">
            <v>44</v>
          </cell>
          <cell r="L174">
            <v>1171.25</v>
          </cell>
          <cell r="P174">
            <v>0</v>
          </cell>
          <cell r="Q174">
            <v>0</v>
          </cell>
          <cell r="R174">
            <v>355.22</v>
          </cell>
          <cell r="S174">
            <v>0</v>
          </cell>
          <cell r="W174">
            <v>246.86</v>
          </cell>
          <cell r="X174">
            <v>1279.6100000000001</v>
          </cell>
        </row>
        <row r="175">
          <cell r="C175" t="str">
            <v>UPA OLINDA</v>
          </cell>
          <cell r="E175" t="str">
            <v>MAGDA MARIA APOLINARIO BARBOSA</v>
          </cell>
          <cell r="G175" t="str">
            <v>1 - Médico</v>
          </cell>
          <cell r="H175" t="str">
            <v>2251-25</v>
          </cell>
          <cell r="I175" t="str">
            <v>09/2021</v>
          </cell>
          <cell r="J175" t="str">
            <v>1 - Plantonista</v>
          </cell>
          <cell r="K175">
            <v>24</v>
          </cell>
          <cell r="L175">
            <v>0</v>
          </cell>
          <cell r="P175">
            <v>15467.67</v>
          </cell>
          <cell r="Q175">
            <v>1694</v>
          </cell>
          <cell r="R175">
            <v>868.66</v>
          </cell>
          <cell r="S175">
            <v>0</v>
          </cell>
          <cell r="W175">
            <v>17229.87</v>
          </cell>
          <cell r="X175">
            <v>800.45999999999913</v>
          </cell>
        </row>
        <row r="176">
          <cell r="C176" t="str">
            <v>UPA OLINDA</v>
          </cell>
          <cell r="E176" t="str">
            <v>MANOELA DE PAIVA CAMPOS</v>
          </cell>
          <cell r="G176" t="str">
            <v>1 - Médico</v>
          </cell>
          <cell r="H176" t="str">
            <v>2251-25</v>
          </cell>
          <cell r="I176" t="str">
            <v>09/2021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1199.08</v>
          </cell>
          <cell r="S176">
            <v>2497.37</v>
          </cell>
          <cell r="W176">
            <v>584.48</v>
          </cell>
          <cell r="X176">
            <v>4695.9699999999993</v>
          </cell>
        </row>
        <row r="177">
          <cell r="C177" t="str">
            <v>UPA OLINDA</v>
          </cell>
          <cell r="E177" t="str">
            <v>MANUELA DE MELO RIBEIRO PARANHOS AGRA</v>
          </cell>
          <cell r="G177" t="str">
            <v>1 - Médico</v>
          </cell>
          <cell r="H177" t="str">
            <v>2251-25</v>
          </cell>
          <cell r="I177" t="str">
            <v>09/2021</v>
          </cell>
          <cell r="J177" t="str">
            <v>1 - Plantonista</v>
          </cell>
          <cell r="K177">
            <v>24</v>
          </cell>
          <cell r="L177">
            <v>3168</v>
          </cell>
          <cell r="P177">
            <v>0</v>
          </cell>
          <cell r="Q177">
            <v>0</v>
          </cell>
          <cell r="R177">
            <v>1859.75</v>
          </cell>
          <cell r="S177">
            <v>4171.8100000000004</v>
          </cell>
          <cell r="W177">
            <v>2407.38</v>
          </cell>
          <cell r="X177">
            <v>6792.1800000000012</v>
          </cell>
        </row>
        <row r="178">
          <cell r="C178" t="str">
            <v>UPA OLINDA</v>
          </cell>
          <cell r="E178" t="str">
            <v>MARCELO FOERSTER D ASSUNCAO</v>
          </cell>
          <cell r="G178" t="str">
            <v>4 - Assistência Odontológica</v>
          </cell>
          <cell r="H178" t="str">
            <v>2232-08</v>
          </cell>
          <cell r="I178" t="str">
            <v>09/2021</v>
          </cell>
          <cell r="J178" t="str">
            <v>1 - Plantonista</v>
          </cell>
          <cell r="K178">
            <v>12</v>
          </cell>
          <cell r="L178">
            <v>1731.82</v>
          </cell>
          <cell r="P178">
            <v>0</v>
          </cell>
          <cell r="Q178">
            <v>0</v>
          </cell>
          <cell r="R178">
            <v>842.59</v>
          </cell>
          <cell r="S178">
            <v>1871.46</v>
          </cell>
          <cell r="W178">
            <v>570.54</v>
          </cell>
          <cell r="X178">
            <v>3875.33</v>
          </cell>
        </row>
        <row r="179">
          <cell r="C179" t="str">
            <v>UPA OLINDA</v>
          </cell>
          <cell r="E179" t="str">
            <v>MARCOS ANTONIO PIRES VALADARES LUSTOSA</v>
          </cell>
          <cell r="G179" t="str">
            <v>1 - Médico</v>
          </cell>
          <cell r="H179" t="str">
            <v>2251-25</v>
          </cell>
          <cell r="I179" t="str">
            <v>09/2021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0</v>
          </cell>
          <cell r="R179">
            <v>604.32000000000005</v>
          </cell>
          <cell r="S179">
            <v>2497.37</v>
          </cell>
          <cell r="W179">
            <v>1675.31</v>
          </cell>
          <cell r="X179">
            <v>3010.3800000000006</v>
          </cell>
        </row>
        <row r="180">
          <cell r="C180" t="str">
            <v>UPA OLINDA</v>
          </cell>
          <cell r="E180" t="str">
            <v>MARCUS VINICIUS DE OLIVEIRA VASCONCELOS</v>
          </cell>
          <cell r="G180" t="str">
            <v>2 - Outros Profissionais da Saúde</v>
          </cell>
          <cell r="H180" t="str">
            <v>2234-05</v>
          </cell>
          <cell r="I180" t="str">
            <v>09/2021</v>
          </cell>
          <cell r="J180" t="str">
            <v>2 - Diarista</v>
          </cell>
          <cell r="K180">
            <v>30</v>
          </cell>
          <cell r="L180">
            <v>2697.32</v>
          </cell>
          <cell r="P180">
            <v>0</v>
          </cell>
          <cell r="Q180">
            <v>0</v>
          </cell>
          <cell r="R180">
            <v>597.95000000000005</v>
          </cell>
          <cell r="S180">
            <v>674.33</v>
          </cell>
          <cell r="W180">
            <v>1281.1099999999999</v>
          </cell>
          <cell r="X180">
            <v>2688.4900000000007</v>
          </cell>
        </row>
        <row r="181">
          <cell r="C181" t="str">
            <v>UPA OLINDA</v>
          </cell>
          <cell r="E181" t="str">
            <v>MARIA APARECIDA DE FATIMA ALENCAR NOBRE</v>
          </cell>
          <cell r="G181" t="str">
            <v>4 - Assistência Odontológica</v>
          </cell>
          <cell r="H181" t="str">
            <v>2232-08</v>
          </cell>
          <cell r="I181" t="str">
            <v>09/2021</v>
          </cell>
          <cell r="J181" t="str">
            <v>1 - Plantonista</v>
          </cell>
          <cell r="K181">
            <v>12</v>
          </cell>
          <cell r="L181">
            <v>1731.82</v>
          </cell>
          <cell r="P181">
            <v>0</v>
          </cell>
          <cell r="Q181">
            <v>0</v>
          </cell>
          <cell r="R181">
            <v>1700.96</v>
          </cell>
          <cell r="S181">
            <v>1871.46</v>
          </cell>
          <cell r="W181">
            <v>837.77</v>
          </cell>
          <cell r="X181">
            <v>4466.4699999999993</v>
          </cell>
        </row>
        <row r="182">
          <cell r="C182" t="str">
            <v>UPA OLINDA</v>
          </cell>
          <cell r="E182" t="str">
            <v>MARIA DA CONCEICAO TEODORO DA SILVA DANTAS</v>
          </cell>
          <cell r="G182" t="str">
            <v>2 - Outros Profissionais da Saúde</v>
          </cell>
          <cell r="H182" t="str">
            <v>5211-30</v>
          </cell>
          <cell r="I182" t="str">
            <v>09/2021</v>
          </cell>
          <cell r="J182" t="str">
            <v>1 - Plantonista</v>
          </cell>
          <cell r="K182">
            <v>44</v>
          </cell>
          <cell r="L182">
            <v>37.1</v>
          </cell>
          <cell r="P182">
            <v>1839.64</v>
          </cell>
          <cell r="Q182">
            <v>612.15</v>
          </cell>
          <cell r="R182">
            <v>172.17</v>
          </cell>
          <cell r="S182">
            <v>0</v>
          </cell>
          <cell r="W182">
            <v>2540</v>
          </cell>
          <cell r="X182">
            <v>121.05999999999995</v>
          </cell>
        </row>
        <row r="183">
          <cell r="C183" t="str">
            <v>UPA OLINDA</v>
          </cell>
          <cell r="E183" t="str">
            <v>MARIA DAS DORES DA SILVA</v>
          </cell>
          <cell r="G183" t="str">
            <v>2 - Outros Profissionais da Saúde</v>
          </cell>
          <cell r="H183" t="str">
            <v>2237-05</v>
          </cell>
          <cell r="I183" t="str">
            <v>09/2021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1677.72</v>
          </cell>
          <cell r="Q183">
            <v>556.5</v>
          </cell>
          <cell r="R183">
            <v>340.56</v>
          </cell>
          <cell r="S183">
            <v>0</v>
          </cell>
          <cell r="W183">
            <v>2289.04</v>
          </cell>
          <cell r="X183">
            <v>285.74000000000024</v>
          </cell>
        </row>
        <row r="184">
          <cell r="C184" t="str">
            <v>UPA OLINDA</v>
          </cell>
          <cell r="E184" t="str">
            <v>MARIA DE FATIMA PINTO RIBEIRO</v>
          </cell>
          <cell r="G184" t="str">
            <v>4 - Assistência Odontológica</v>
          </cell>
          <cell r="H184" t="str">
            <v>2232-08</v>
          </cell>
          <cell r="I184" t="str">
            <v>09/2021</v>
          </cell>
          <cell r="J184" t="str">
            <v>1 - Plantonista</v>
          </cell>
          <cell r="K184">
            <v>12</v>
          </cell>
          <cell r="L184">
            <v>1731.82</v>
          </cell>
          <cell r="P184">
            <v>0</v>
          </cell>
          <cell r="Q184">
            <v>0</v>
          </cell>
          <cell r="R184">
            <v>850.12</v>
          </cell>
          <cell r="S184">
            <v>1871.46</v>
          </cell>
          <cell r="W184">
            <v>570.54</v>
          </cell>
          <cell r="X184">
            <v>3882.8599999999997</v>
          </cell>
        </row>
        <row r="185">
          <cell r="C185" t="str">
            <v>UPA OLINDA</v>
          </cell>
          <cell r="E185" t="str">
            <v>MARIA EUGENIA SOUSA PEREIRA</v>
          </cell>
          <cell r="G185" t="str">
            <v>2 - Outros Profissionais da Saúde</v>
          </cell>
          <cell r="H185" t="str">
            <v>2235-05</v>
          </cell>
          <cell r="I185" t="str">
            <v>09/2021</v>
          </cell>
          <cell r="J185" t="str">
            <v>2 - Diarista</v>
          </cell>
          <cell r="K185">
            <v>40</v>
          </cell>
          <cell r="L185">
            <v>1908.06</v>
          </cell>
          <cell r="P185">
            <v>0</v>
          </cell>
          <cell r="Q185">
            <v>0</v>
          </cell>
          <cell r="R185">
            <v>696.85</v>
          </cell>
          <cell r="S185">
            <v>777.02</v>
          </cell>
          <cell r="W185">
            <v>650.71</v>
          </cell>
          <cell r="X185">
            <v>2731.22</v>
          </cell>
        </row>
        <row r="186">
          <cell r="C186" t="str">
            <v>UPA OLINDA</v>
          </cell>
          <cell r="E186" t="str">
            <v>MARIA ROSICLEIDE MOREIRA</v>
          </cell>
          <cell r="G186" t="str">
            <v>2 - Outros Profissionais da Saúde</v>
          </cell>
          <cell r="H186" t="str">
            <v>2235-05</v>
          </cell>
          <cell r="I186" t="str">
            <v>09/2021</v>
          </cell>
          <cell r="J186" t="str">
            <v>1 - Plantonista</v>
          </cell>
          <cell r="K186">
            <v>40</v>
          </cell>
          <cell r="L186">
            <v>2055.94</v>
          </cell>
          <cell r="P186">
            <v>0</v>
          </cell>
          <cell r="Q186">
            <v>0</v>
          </cell>
          <cell r="R186">
            <v>961.39</v>
          </cell>
          <cell r="S186">
            <v>627.07000000000005</v>
          </cell>
          <cell r="W186">
            <v>502.2</v>
          </cell>
          <cell r="X186">
            <v>3142.2000000000003</v>
          </cell>
        </row>
        <row r="187">
          <cell r="C187" t="str">
            <v>UPA OLINDA</v>
          </cell>
          <cell r="E187" t="str">
            <v>MARIANA CAVALCANTI DE MELO</v>
          </cell>
          <cell r="G187" t="str">
            <v>1 - Médico</v>
          </cell>
          <cell r="H187" t="str">
            <v>2252-70</v>
          </cell>
          <cell r="I187" t="str">
            <v>09/2021</v>
          </cell>
          <cell r="J187" t="str">
            <v>1 - Plantonista</v>
          </cell>
          <cell r="K187">
            <v>12</v>
          </cell>
          <cell r="L187">
            <v>3168</v>
          </cell>
          <cell r="P187">
            <v>0</v>
          </cell>
          <cell r="Q187">
            <v>0</v>
          </cell>
          <cell r="R187">
            <v>1228.27</v>
          </cell>
          <cell r="S187">
            <v>4441.84</v>
          </cell>
          <cell r="W187">
            <v>2106.29</v>
          </cell>
          <cell r="X187">
            <v>6731.8200000000006</v>
          </cell>
        </row>
        <row r="188">
          <cell r="C188" t="str">
            <v>UPA OLINDA</v>
          </cell>
          <cell r="E188" t="str">
            <v>MARIANA DA COSTA BEZERRA</v>
          </cell>
          <cell r="G188" t="str">
            <v>1 - Médico</v>
          </cell>
          <cell r="H188" t="str">
            <v>2251-25</v>
          </cell>
          <cell r="I188" t="str">
            <v>09/2021</v>
          </cell>
          <cell r="J188" t="str">
            <v>1 - Plantonista</v>
          </cell>
          <cell r="K188">
            <v>12</v>
          </cell>
          <cell r="L188">
            <v>1584</v>
          </cell>
          <cell r="P188">
            <v>0</v>
          </cell>
          <cell r="Q188">
            <v>0</v>
          </cell>
          <cell r="R188">
            <v>1011.2</v>
          </cell>
          <cell r="S188">
            <v>2497.37</v>
          </cell>
          <cell r="W188">
            <v>1373.72</v>
          </cell>
          <cell r="X188">
            <v>3718.8499999999995</v>
          </cell>
        </row>
        <row r="189">
          <cell r="C189" t="str">
            <v>UPA OLINDA</v>
          </cell>
          <cell r="E189" t="str">
            <v>MARIANA SANTOS RIBEIRO DE LIMA BATISTA</v>
          </cell>
          <cell r="G189" t="str">
            <v>4 - Assistência Odontológica</v>
          </cell>
          <cell r="H189" t="str">
            <v>2232-08</v>
          </cell>
          <cell r="I189" t="str">
            <v>09/2021</v>
          </cell>
          <cell r="J189" t="str">
            <v>1 - Plantonista</v>
          </cell>
          <cell r="K189">
            <v>12</v>
          </cell>
          <cell r="L189">
            <v>1500.91</v>
          </cell>
          <cell r="P189">
            <v>0</v>
          </cell>
          <cell r="Q189">
            <v>0</v>
          </cell>
          <cell r="R189">
            <v>1224.8699999999999</v>
          </cell>
          <cell r="S189">
            <v>1621.93</v>
          </cell>
          <cell r="W189">
            <v>567.79999999999995</v>
          </cell>
          <cell r="X189">
            <v>3779.91</v>
          </cell>
        </row>
        <row r="190">
          <cell r="C190" t="str">
            <v>UPA OLINDA</v>
          </cell>
          <cell r="E190" t="str">
            <v>MARIANGELA BRITO GOMES</v>
          </cell>
          <cell r="G190" t="str">
            <v>2 - Outros Profissionais da Saúde</v>
          </cell>
          <cell r="H190" t="str">
            <v>3222-05</v>
          </cell>
          <cell r="I190" t="str">
            <v>09/2021</v>
          </cell>
          <cell r="J190" t="str">
            <v>1 - Plantonista</v>
          </cell>
          <cell r="K190">
            <v>44</v>
          </cell>
          <cell r="L190">
            <v>934.62</v>
          </cell>
          <cell r="P190">
            <v>0</v>
          </cell>
          <cell r="Q190">
            <v>0</v>
          </cell>
          <cell r="R190">
            <v>618.07000000000005</v>
          </cell>
          <cell r="S190">
            <v>0</v>
          </cell>
          <cell r="W190">
            <v>198.03</v>
          </cell>
          <cell r="X190">
            <v>1354.66</v>
          </cell>
        </row>
        <row r="191">
          <cell r="C191" t="str">
            <v>UPA OLINDA</v>
          </cell>
          <cell r="E191" t="str">
            <v>MARIELY DO REGO BARROS DE ANDRADE</v>
          </cell>
          <cell r="G191" t="str">
            <v>2 - Outros Profissionais da Saúde</v>
          </cell>
          <cell r="H191" t="str">
            <v>2235-05</v>
          </cell>
          <cell r="I191" t="str">
            <v>09/2021</v>
          </cell>
          <cell r="J191" t="str">
            <v>2 - Diarista</v>
          </cell>
          <cell r="K191">
            <v>40</v>
          </cell>
          <cell r="L191">
            <v>2055.94</v>
          </cell>
          <cell r="P191">
            <v>0</v>
          </cell>
          <cell r="Q191">
            <v>0</v>
          </cell>
          <cell r="R191">
            <v>1909.14</v>
          </cell>
          <cell r="S191">
            <v>513.99</v>
          </cell>
          <cell r="W191">
            <v>843.69</v>
          </cell>
          <cell r="X191">
            <v>3635.3799999999997</v>
          </cell>
        </row>
        <row r="192">
          <cell r="C192" t="str">
            <v>UPA OLINDA</v>
          </cell>
          <cell r="E192" t="str">
            <v>MARILIA MARTINS SILVA</v>
          </cell>
          <cell r="G192" t="str">
            <v>3 - Administrativo</v>
          </cell>
          <cell r="H192" t="str">
            <v>4110-10</v>
          </cell>
          <cell r="I192" t="str">
            <v>09/2021</v>
          </cell>
          <cell r="J192" t="str">
            <v>2 - Diarista</v>
          </cell>
          <cell r="K192">
            <v>44</v>
          </cell>
          <cell r="L192">
            <v>1051.17</v>
          </cell>
          <cell r="P192">
            <v>0</v>
          </cell>
          <cell r="Q192">
            <v>0</v>
          </cell>
          <cell r="R192">
            <v>854.13</v>
          </cell>
          <cell r="S192">
            <v>0</v>
          </cell>
          <cell r="W192">
            <v>166.1</v>
          </cell>
          <cell r="X192">
            <v>1739.2000000000003</v>
          </cell>
        </row>
        <row r="193">
          <cell r="C193" t="str">
            <v>UPA OLINDA</v>
          </cell>
          <cell r="E193" t="str">
            <v>MARINEIDE DE SOUZA MONTEIRO</v>
          </cell>
          <cell r="G193" t="str">
            <v>3 - Administrativo</v>
          </cell>
          <cell r="H193" t="str">
            <v>4110-10</v>
          </cell>
          <cell r="I193" t="str">
            <v>09/2021</v>
          </cell>
          <cell r="J193" t="str">
            <v>1 - Plantonista</v>
          </cell>
          <cell r="K193">
            <v>44</v>
          </cell>
          <cell r="L193">
            <v>1113</v>
          </cell>
          <cell r="P193">
            <v>0</v>
          </cell>
          <cell r="Q193">
            <v>0</v>
          </cell>
          <cell r="R193">
            <v>603.89</v>
          </cell>
          <cell r="S193">
            <v>0</v>
          </cell>
          <cell r="W193">
            <v>199.59</v>
          </cell>
          <cell r="X193">
            <v>1517.3</v>
          </cell>
        </row>
        <row r="194">
          <cell r="C194" t="str">
            <v>UPA OLINDA</v>
          </cell>
          <cell r="E194" t="str">
            <v>MARIO JOSE DA SILVA</v>
          </cell>
          <cell r="G194" t="str">
            <v>3 - Administrativo</v>
          </cell>
          <cell r="H194" t="str">
            <v>7823-20</v>
          </cell>
          <cell r="I194" t="str">
            <v>09/2021</v>
          </cell>
          <cell r="J194" t="str">
            <v>1 - Plantonista</v>
          </cell>
          <cell r="K194">
            <v>44</v>
          </cell>
          <cell r="L194">
            <v>1509.69</v>
          </cell>
          <cell r="P194">
            <v>0</v>
          </cell>
          <cell r="Q194">
            <v>0</v>
          </cell>
          <cell r="R194">
            <v>600.85</v>
          </cell>
          <cell r="S194">
            <v>0</v>
          </cell>
          <cell r="W194">
            <v>294.86</v>
          </cell>
          <cell r="X194">
            <v>1815.6799999999998</v>
          </cell>
        </row>
        <row r="195">
          <cell r="C195" t="str">
            <v>UPA OLINDA</v>
          </cell>
          <cell r="E195" t="str">
            <v>MARIUSKA RODRIGUES RAPOSO LAPORTE</v>
          </cell>
          <cell r="G195" t="str">
            <v>2 - Outros Profissionais da Saúde</v>
          </cell>
          <cell r="H195" t="str">
            <v>2516-05</v>
          </cell>
          <cell r="I195" t="str">
            <v>09/2021</v>
          </cell>
          <cell r="J195" t="str">
            <v>1 - Plantonista</v>
          </cell>
          <cell r="K195">
            <v>30</v>
          </cell>
          <cell r="L195">
            <v>0</v>
          </cell>
          <cell r="P195">
            <v>0</v>
          </cell>
          <cell r="Q195">
            <v>0</v>
          </cell>
          <cell r="R195">
            <v>3192.28</v>
          </cell>
          <cell r="S195">
            <v>0</v>
          </cell>
          <cell r="W195">
            <v>284.52999999999997</v>
          </cell>
          <cell r="X195">
            <v>2907.75</v>
          </cell>
        </row>
        <row r="196">
          <cell r="C196" t="str">
            <v>UPA OLINDA</v>
          </cell>
          <cell r="E196" t="str">
            <v>MARY SIMONE BOYER DE ALMEIDA DOS ANJOS</v>
          </cell>
          <cell r="G196" t="str">
            <v>2 - Outros Profissionais da Saúde</v>
          </cell>
          <cell r="H196" t="str">
            <v>3222-05</v>
          </cell>
          <cell r="I196" t="str">
            <v>09/2021</v>
          </cell>
          <cell r="J196" t="str">
            <v>1 - Plantonista</v>
          </cell>
          <cell r="K196">
            <v>44</v>
          </cell>
          <cell r="L196">
            <v>1058.8800000000001</v>
          </cell>
          <cell r="P196">
            <v>0</v>
          </cell>
          <cell r="Q196">
            <v>0</v>
          </cell>
          <cell r="R196">
            <v>838.54</v>
          </cell>
          <cell r="S196">
            <v>0</v>
          </cell>
          <cell r="W196">
            <v>274.77</v>
          </cell>
          <cell r="X196">
            <v>1622.65</v>
          </cell>
        </row>
        <row r="197">
          <cell r="C197" t="str">
            <v>UPA OLINDA</v>
          </cell>
          <cell r="E197" t="str">
            <v>MATEUS COTIAS FILIZOLA</v>
          </cell>
          <cell r="G197" t="str">
            <v>1 - Médico</v>
          </cell>
          <cell r="H197" t="str">
            <v>2251-25</v>
          </cell>
          <cell r="I197" t="str">
            <v>09/2021</v>
          </cell>
          <cell r="J197" t="str">
            <v>1 - Plantonista</v>
          </cell>
          <cell r="K197">
            <v>12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927.65</v>
          </cell>
          <cell r="X197">
            <v>2029.5299999999997</v>
          </cell>
        </row>
        <row r="198">
          <cell r="C198" t="str">
            <v>UPA OLINDA</v>
          </cell>
          <cell r="E198" t="str">
            <v>MATHEUS DOS SANTOS ALEXANDRE</v>
          </cell>
          <cell r="G198" t="str">
            <v>3 - Administrativo</v>
          </cell>
          <cell r="H198" t="str">
            <v>4110-10</v>
          </cell>
          <cell r="I198" t="str">
            <v>09/2021</v>
          </cell>
          <cell r="J198" t="str">
            <v>2 - Diarista</v>
          </cell>
          <cell r="K198">
            <v>20</v>
          </cell>
          <cell r="L198">
            <v>550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90.42</v>
          </cell>
          <cell r="X198">
            <v>459.58</v>
          </cell>
        </row>
        <row r="199">
          <cell r="C199" t="str">
            <v>UPA OLINDA</v>
          </cell>
          <cell r="E199" t="str">
            <v>MAURICIO LINO DE SANTANA</v>
          </cell>
          <cell r="G199" t="str">
            <v>1 - Médico</v>
          </cell>
          <cell r="H199" t="str">
            <v>2251-24</v>
          </cell>
          <cell r="I199" t="str">
            <v>09/2021</v>
          </cell>
          <cell r="J199" t="str">
            <v>1 - Plantonista</v>
          </cell>
          <cell r="K199">
            <v>12</v>
          </cell>
          <cell r="L199">
            <v>1584</v>
          </cell>
          <cell r="P199">
            <v>0</v>
          </cell>
          <cell r="Q199">
            <v>0</v>
          </cell>
          <cell r="R199">
            <v>952.71</v>
          </cell>
          <cell r="S199">
            <v>2227.33</v>
          </cell>
          <cell r="W199">
            <v>440.75</v>
          </cell>
          <cell r="X199">
            <v>4323.29</v>
          </cell>
        </row>
        <row r="200">
          <cell r="C200" t="str">
            <v>UPA OLINDA</v>
          </cell>
          <cell r="E200" t="str">
            <v>MAYARA ALBUQUERQUE DORNELAS DE SOUZA</v>
          </cell>
          <cell r="G200" t="str">
            <v>2 - Outros Profissionais da Saúde</v>
          </cell>
          <cell r="H200" t="str">
            <v>2235-05</v>
          </cell>
          <cell r="I200" t="str">
            <v>09/2021</v>
          </cell>
          <cell r="J200" t="str">
            <v>2 - Diarista</v>
          </cell>
          <cell r="K200">
            <v>40</v>
          </cell>
          <cell r="L200">
            <v>1596.45</v>
          </cell>
          <cell r="P200">
            <v>0</v>
          </cell>
          <cell r="Q200">
            <v>0</v>
          </cell>
          <cell r="R200">
            <v>1253.22</v>
          </cell>
          <cell r="S200">
            <v>399.11</v>
          </cell>
          <cell r="W200">
            <v>527.49</v>
          </cell>
          <cell r="X200">
            <v>2721.29</v>
          </cell>
        </row>
        <row r="201">
          <cell r="C201" t="str">
            <v>UPA OLINDA</v>
          </cell>
          <cell r="E201" t="str">
            <v>MICLEIDE MARTINIANO DA SILVA</v>
          </cell>
          <cell r="G201" t="str">
            <v>2 - Outros Profissionais da Saúde</v>
          </cell>
          <cell r="H201" t="str">
            <v>5152-05</v>
          </cell>
          <cell r="I201" t="str">
            <v>09/2021</v>
          </cell>
          <cell r="J201" t="str">
            <v>1 - Plantonista</v>
          </cell>
          <cell r="K201">
            <v>44</v>
          </cell>
          <cell r="L201">
            <v>1071</v>
          </cell>
          <cell r="P201">
            <v>0</v>
          </cell>
          <cell r="Q201">
            <v>0</v>
          </cell>
          <cell r="R201">
            <v>1086.93</v>
          </cell>
          <cell r="S201">
            <v>0</v>
          </cell>
          <cell r="W201">
            <v>727</v>
          </cell>
          <cell r="X201">
            <v>1430.9300000000003</v>
          </cell>
        </row>
        <row r="202">
          <cell r="C202" t="str">
            <v>UPA OLINDA</v>
          </cell>
          <cell r="E202" t="str">
            <v>MILENA CRISTINA MOURA FIGUEIRA</v>
          </cell>
          <cell r="G202" t="str">
            <v>3 - Administrativo</v>
          </cell>
          <cell r="H202" t="str">
            <v>1231-05</v>
          </cell>
          <cell r="I202" t="str">
            <v>09/2021</v>
          </cell>
          <cell r="J202" t="str">
            <v>2 - Diarista</v>
          </cell>
          <cell r="K202">
            <v>44</v>
          </cell>
          <cell r="L202">
            <v>14537.46</v>
          </cell>
          <cell r="P202">
            <v>0</v>
          </cell>
          <cell r="Q202">
            <v>0</v>
          </cell>
          <cell r="R202">
            <v>4855.97</v>
          </cell>
          <cell r="S202">
            <v>0</v>
          </cell>
          <cell r="W202">
            <v>4073.4</v>
          </cell>
          <cell r="X202">
            <v>15320.03</v>
          </cell>
        </row>
        <row r="203">
          <cell r="C203" t="str">
            <v>UPA OLINDA</v>
          </cell>
          <cell r="E203" t="str">
            <v>MILENA LINS DE CERQUEIRA PORTO</v>
          </cell>
          <cell r="G203" t="str">
            <v>1 - Médico</v>
          </cell>
          <cell r="H203" t="str">
            <v>2251-25</v>
          </cell>
          <cell r="I203" t="str">
            <v>09/2021</v>
          </cell>
          <cell r="J203" t="str">
            <v>1 - Plantonista</v>
          </cell>
          <cell r="K203">
            <v>12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0</v>
          </cell>
        </row>
        <row r="204">
          <cell r="C204" t="str">
            <v>UPA OLINDA</v>
          </cell>
          <cell r="E204" t="str">
            <v>MIRELA DOS SANTOS SILVA</v>
          </cell>
          <cell r="G204" t="str">
            <v>2 - Outros Profissionais da Saúde</v>
          </cell>
          <cell r="H204" t="str">
            <v>2235-05</v>
          </cell>
          <cell r="I204" t="str">
            <v>09/2021</v>
          </cell>
          <cell r="J204" t="str">
            <v>1 - Plantonista</v>
          </cell>
          <cell r="K204">
            <v>40</v>
          </cell>
          <cell r="L204">
            <v>1781.81</v>
          </cell>
          <cell r="P204">
            <v>0</v>
          </cell>
          <cell r="Q204">
            <v>0</v>
          </cell>
          <cell r="R204">
            <v>1666.27</v>
          </cell>
          <cell r="S204">
            <v>543.46</v>
          </cell>
          <cell r="W204">
            <v>708.45</v>
          </cell>
          <cell r="X204">
            <v>3283.09</v>
          </cell>
        </row>
        <row r="205">
          <cell r="C205" t="str">
            <v>UPA OLINDA</v>
          </cell>
          <cell r="E205" t="str">
            <v>MIRIAN LOPES DE ARAUJO</v>
          </cell>
          <cell r="G205" t="str">
            <v>2 - Outros Profissionais da Saúde</v>
          </cell>
          <cell r="H205" t="str">
            <v>3222-05</v>
          </cell>
          <cell r="I205" t="str">
            <v>09/2021</v>
          </cell>
          <cell r="J205" t="str">
            <v>1 - Plantonista</v>
          </cell>
          <cell r="K205">
            <v>44</v>
          </cell>
          <cell r="L205">
            <v>15.84</v>
          </cell>
          <cell r="P205">
            <v>0</v>
          </cell>
          <cell r="Q205">
            <v>0</v>
          </cell>
          <cell r="R205">
            <v>1448.52</v>
          </cell>
          <cell r="S205">
            <v>0</v>
          </cell>
          <cell r="W205">
            <v>508.71</v>
          </cell>
          <cell r="X205">
            <v>955.64999999999986</v>
          </cell>
        </row>
        <row r="206">
          <cell r="C206" t="str">
            <v>UPA OLINDA</v>
          </cell>
          <cell r="E206" t="str">
            <v>NATHALIA DUARTE SILVA</v>
          </cell>
          <cell r="G206" t="str">
            <v>1 - Médico</v>
          </cell>
          <cell r="H206" t="str">
            <v>2251-25</v>
          </cell>
          <cell r="I206" t="str">
            <v>09/2021</v>
          </cell>
          <cell r="J206" t="str">
            <v>1 - Plantonista</v>
          </cell>
          <cell r="K206">
            <v>24</v>
          </cell>
          <cell r="L206">
            <v>211.2</v>
          </cell>
          <cell r="P206">
            <v>11538.93</v>
          </cell>
          <cell r="Q206">
            <v>1694</v>
          </cell>
          <cell r="R206">
            <v>1216.33</v>
          </cell>
          <cell r="S206">
            <v>130.52000000000001</v>
          </cell>
          <cell r="W206">
            <v>13310.2</v>
          </cell>
          <cell r="X206">
            <v>1480.7800000000007</v>
          </cell>
        </row>
        <row r="207">
          <cell r="C207" t="str">
            <v>UPA OLINDA</v>
          </cell>
          <cell r="E207" t="str">
            <v>NATHALIA FAUSTINO DE ALBUQUERQUE</v>
          </cell>
          <cell r="G207" t="str">
            <v>2 - Outros Profissionais da Saúde</v>
          </cell>
          <cell r="H207" t="str">
            <v>3241-15</v>
          </cell>
          <cell r="I207" t="str">
            <v>09/2021</v>
          </cell>
          <cell r="J207" t="str">
            <v>1 - Plantonista</v>
          </cell>
          <cell r="K207">
            <v>24</v>
          </cell>
          <cell r="L207">
            <v>1950.82</v>
          </cell>
          <cell r="P207">
            <v>0</v>
          </cell>
          <cell r="Q207">
            <v>0</v>
          </cell>
          <cell r="R207">
            <v>1257.6500000000001</v>
          </cell>
          <cell r="S207">
            <v>0</v>
          </cell>
          <cell r="W207">
            <v>1135.05</v>
          </cell>
          <cell r="X207">
            <v>2073.42</v>
          </cell>
        </row>
        <row r="208">
          <cell r="C208" t="str">
            <v>UPA OLINDA</v>
          </cell>
          <cell r="E208" t="str">
            <v>NATHALY BIANCA PEREIRA</v>
          </cell>
          <cell r="G208" t="str">
            <v>2 - Outros Profissionais da Saúde</v>
          </cell>
          <cell r="H208" t="str">
            <v>3222-05</v>
          </cell>
          <cell r="I208" t="str">
            <v>09/2021</v>
          </cell>
          <cell r="J208" t="str">
            <v>1 - Plantonista</v>
          </cell>
          <cell r="K208">
            <v>44</v>
          </cell>
          <cell r="L208">
            <v>944.98</v>
          </cell>
          <cell r="P208">
            <v>0</v>
          </cell>
          <cell r="Q208">
            <v>0</v>
          </cell>
          <cell r="R208">
            <v>689.38</v>
          </cell>
          <cell r="S208">
            <v>0</v>
          </cell>
          <cell r="W208">
            <v>630.04</v>
          </cell>
          <cell r="X208">
            <v>1004.3200000000002</v>
          </cell>
        </row>
        <row r="209">
          <cell r="C209" t="str">
            <v>UPA OLINDA</v>
          </cell>
          <cell r="E209" t="str">
            <v>NOECY BEZERRA DA SILVA</v>
          </cell>
          <cell r="G209" t="str">
            <v>2 - Outros Profissionais da Saúde</v>
          </cell>
          <cell r="H209" t="str">
            <v>5211-30</v>
          </cell>
          <cell r="I209" t="str">
            <v>09/2021</v>
          </cell>
          <cell r="J209" t="str">
            <v>1 - Plantonista</v>
          </cell>
          <cell r="K209">
            <v>44</v>
          </cell>
          <cell r="L209">
            <v>1113</v>
          </cell>
          <cell r="P209">
            <v>0</v>
          </cell>
          <cell r="Q209">
            <v>0</v>
          </cell>
          <cell r="R209">
            <v>913.35</v>
          </cell>
          <cell r="S209">
            <v>0</v>
          </cell>
          <cell r="W209">
            <v>616.79999999999995</v>
          </cell>
          <cell r="X209">
            <v>1409.55</v>
          </cell>
        </row>
        <row r="210">
          <cell r="C210" t="str">
            <v>UPA OLINDA</v>
          </cell>
          <cell r="E210" t="str">
            <v>OSAMAR CAMPELO DE SOUZA</v>
          </cell>
          <cell r="G210" t="str">
            <v>2 - Outros Profissionais da Saúde</v>
          </cell>
          <cell r="H210" t="str">
            <v>3241-15</v>
          </cell>
          <cell r="I210" t="str">
            <v>09/2021</v>
          </cell>
          <cell r="J210" t="str">
            <v>1 - Plantonista</v>
          </cell>
          <cell r="K210">
            <v>24</v>
          </cell>
          <cell r="L210">
            <v>2020.49</v>
          </cell>
          <cell r="P210">
            <v>0</v>
          </cell>
          <cell r="Q210">
            <v>0</v>
          </cell>
          <cell r="R210">
            <v>1659.67</v>
          </cell>
          <cell r="S210">
            <v>202.05</v>
          </cell>
          <cell r="W210">
            <v>1565.66</v>
          </cell>
          <cell r="X210">
            <v>2316.5500000000002</v>
          </cell>
        </row>
        <row r="211">
          <cell r="C211" t="str">
            <v>UPA OLINDA</v>
          </cell>
          <cell r="E211" t="str">
            <v>OSVALDO INACIO CRUZ</v>
          </cell>
          <cell r="G211" t="str">
            <v>2 - Outros Profissionais da Saúde</v>
          </cell>
          <cell r="H211" t="str">
            <v>3226-05</v>
          </cell>
          <cell r="I211" t="str">
            <v>09/2021</v>
          </cell>
          <cell r="J211" t="str">
            <v>1 - Plantonista</v>
          </cell>
          <cell r="K211">
            <v>44</v>
          </cell>
          <cell r="L211">
            <v>1113</v>
          </cell>
          <cell r="P211">
            <v>0</v>
          </cell>
          <cell r="Q211">
            <v>0</v>
          </cell>
          <cell r="R211">
            <v>296.24</v>
          </cell>
          <cell r="S211">
            <v>0</v>
          </cell>
          <cell r="W211">
            <v>621</v>
          </cell>
          <cell r="X211">
            <v>788.24</v>
          </cell>
        </row>
        <row r="212">
          <cell r="C212" t="str">
            <v>UPA OLINDA</v>
          </cell>
          <cell r="E212" t="str">
            <v>PATRICIA DE ARAUJO PEREIRA</v>
          </cell>
          <cell r="G212" t="str">
            <v>2 - Outros Profissionais da Saúde</v>
          </cell>
          <cell r="H212" t="str">
            <v>3222-05</v>
          </cell>
          <cell r="I212" t="str">
            <v>09/2021</v>
          </cell>
          <cell r="J212" t="str">
            <v>1 - Plantonista</v>
          </cell>
          <cell r="K212">
            <v>44</v>
          </cell>
          <cell r="L212">
            <v>1164.9100000000001</v>
          </cell>
          <cell r="P212">
            <v>0</v>
          </cell>
          <cell r="Q212">
            <v>0</v>
          </cell>
          <cell r="R212">
            <v>249.03</v>
          </cell>
          <cell r="S212">
            <v>0</v>
          </cell>
          <cell r="W212">
            <v>225.99</v>
          </cell>
          <cell r="X212">
            <v>1187.95</v>
          </cell>
        </row>
        <row r="213">
          <cell r="C213" t="str">
            <v>UPA OLINDA</v>
          </cell>
          <cell r="E213" t="str">
            <v>PATRICIA SOUZA NASCIMENTO</v>
          </cell>
          <cell r="G213" t="str">
            <v>1 - Médico</v>
          </cell>
          <cell r="H213" t="str">
            <v>2251-25</v>
          </cell>
          <cell r="I213" t="str">
            <v>09/2021</v>
          </cell>
          <cell r="J213" t="str">
            <v>1 - Plantonista</v>
          </cell>
          <cell r="K213">
            <v>12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0</v>
          </cell>
        </row>
        <row r="214">
          <cell r="C214" t="str">
            <v>UPA OLINDA</v>
          </cell>
          <cell r="E214" t="str">
            <v xml:space="preserve">PAULO CESAR OLIVEIRA SANTOS </v>
          </cell>
          <cell r="G214" t="str">
            <v>4 - Assistência Odontológica</v>
          </cell>
          <cell r="H214" t="str">
            <v>2232-08</v>
          </cell>
          <cell r="I214" t="str">
            <v>09/2021</v>
          </cell>
          <cell r="J214" t="str">
            <v>1 - Plantonista</v>
          </cell>
          <cell r="K214">
            <v>12</v>
          </cell>
          <cell r="L214">
            <v>1731.82</v>
          </cell>
          <cell r="P214">
            <v>0</v>
          </cell>
          <cell r="Q214">
            <v>0</v>
          </cell>
          <cell r="R214">
            <v>1124.32</v>
          </cell>
          <cell r="S214">
            <v>1871.46</v>
          </cell>
          <cell r="W214">
            <v>641.63</v>
          </cell>
          <cell r="X214">
            <v>4085.9700000000003</v>
          </cell>
        </row>
        <row r="215">
          <cell r="C215" t="str">
            <v>UPA OLINDA</v>
          </cell>
          <cell r="E215" t="str">
            <v>PEDRO GOMES DOS REIS NETO</v>
          </cell>
          <cell r="G215" t="str">
            <v>1 - Médico</v>
          </cell>
          <cell r="H215" t="str">
            <v>2251-25</v>
          </cell>
          <cell r="I215" t="str">
            <v>09/2021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Q215">
            <v>0</v>
          </cell>
          <cell r="R215">
            <v>671.8</v>
          </cell>
          <cell r="S215">
            <v>2497.37</v>
          </cell>
          <cell r="W215">
            <v>992.46</v>
          </cell>
          <cell r="X215">
            <v>3760.71</v>
          </cell>
        </row>
        <row r="216">
          <cell r="C216" t="str">
            <v>UPA OLINDA</v>
          </cell>
          <cell r="E216" t="str">
            <v>PEDRO HENRIQUE XAVIER DA CUNHA</v>
          </cell>
          <cell r="G216" t="str">
            <v>1 - Médico</v>
          </cell>
          <cell r="H216" t="str">
            <v>2251-25</v>
          </cell>
          <cell r="I216" t="str">
            <v>09/2021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0</v>
          </cell>
          <cell r="R216">
            <v>6324.54</v>
          </cell>
          <cell r="S216">
            <v>1971.6</v>
          </cell>
          <cell r="W216">
            <v>721.26</v>
          </cell>
          <cell r="X216">
            <v>9158.8799999999992</v>
          </cell>
        </row>
        <row r="217">
          <cell r="C217" t="str">
            <v>UPA OLINDA</v>
          </cell>
          <cell r="E217" t="str">
            <v>PHILLIPE ANDREW FERNANDES SILVA</v>
          </cell>
          <cell r="G217" t="str">
            <v>3 - Administrativo</v>
          </cell>
          <cell r="H217" t="str">
            <v>5174-10</v>
          </cell>
          <cell r="I217" t="str">
            <v>09/2021</v>
          </cell>
          <cell r="J217" t="str">
            <v>2 - Diarista</v>
          </cell>
          <cell r="K217">
            <v>44</v>
          </cell>
          <cell r="L217">
            <v>519.4</v>
          </cell>
          <cell r="P217">
            <v>0</v>
          </cell>
          <cell r="Q217">
            <v>0</v>
          </cell>
          <cell r="R217">
            <v>144.81</v>
          </cell>
          <cell r="S217">
            <v>0</v>
          </cell>
          <cell r="W217">
            <v>46.65</v>
          </cell>
          <cell r="X217">
            <v>617.56000000000006</v>
          </cell>
        </row>
        <row r="218">
          <cell r="C218" t="str">
            <v>UPA OLINDA</v>
          </cell>
          <cell r="E218" t="str">
            <v>PLACIDO FELIX DE LIMA</v>
          </cell>
          <cell r="G218" t="str">
            <v>3 - Administrativo</v>
          </cell>
          <cell r="H218" t="str">
            <v>5174-10</v>
          </cell>
          <cell r="I218" t="str">
            <v>09/2021</v>
          </cell>
          <cell r="J218" t="str">
            <v>1 - Plantonista</v>
          </cell>
          <cell r="K218">
            <v>44</v>
          </cell>
          <cell r="L218">
            <v>1113</v>
          </cell>
          <cell r="P218">
            <v>0</v>
          </cell>
          <cell r="Q218">
            <v>0</v>
          </cell>
          <cell r="R218">
            <v>295.16000000000003</v>
          </cell>
          <cell r="S218">
            <v>0</v>
          </cell>
          <cell r="W218">
            <v>198.62</v>
          </cell>
          <cell r="X218">
            <v>1209.54</v>
          </cell>
        </row>
        <row r="219">
          <cell r="C219" t="str">
            <v>UPA OLINDA</v>
          </cell>
          <cell r="E219" t="str">
            <v>POLIANA SILVA DE ALMEIDA</v>
          </cell>
          <cell r="G219" t="str">
            <v>2 - Outros Profissionais da Saúde</v>
          </cell>
          <cell r="H219" t="str">
            <v>3222-05</v>
          </cell>
          <cell r="I219" t="str">
            <v>09/2021</v>
          </cell>
          <cell r="J219" t="str">
            <v>1 - Plantonista</v>
          </cell>
          <cell r="K219">
            <v>44</v>
          </cell>
          <cell r="L219">
            <v>1168.8800000000001</v>
          </cell>
          <cell r="P219">
            <v>0</v>
          </cell>
          <cell r="Q219">
            <v>0</v>
          </cell>
          <cell r="R219">
            <v>532.55999999999995</v>
          </cell>
          <cell r="S219">
            <v>0</v>
          </cell>
          <cell r="W219">
            <v>859.32</v>
          </cell>
          <cell r="X219">
            <v>842.12</v>
          </cell>
        </row>
        <row r="220">
          <cell r="C220" t="str">
            <v>UPA OLINDA</v>
          </cell>
          <cell r="E220" t="str">
            <v>PRISCILA MARIA PESSOA MEIRA</v>
          </cell>
          <cell r="G220" t="str">
            <v>1 - Médico</v>
          </cell>
          <cell r="H220" t="str">
            <v>2251-25</v>
          </cell>
          <cell r="I220" t="str">
            <v>09/2021</v>
          </cell>
          <cell r="J220" t="str">
            <v>1 - Plantonista</v>
          </cell>
          <cell r="K220">
            <v>12</v>
          </cell>
          <cell r="L220">
            <v>1584</v>
          </cell>
          <cell r="P220">
            <v>0</v>
          </cell>
          <cell r="Q220">
            <v>0</v>
          </cell>
          <cell r="R220">
            <v>510.12</v>
          </cell>
          <cell r="S220">
            <v>1971.6</v>
          </cell>
          <cell r="W220">
            <v>1038.93</v>
          </cell>
          <cell r="X220">
            <v>3026.79</v>
          </cell>
        </row>
        <row r="221">
          <cell r="C221" t="str">
            <v>UPA OLINDA</v>
          </cell>
          <cell r="E221" t="str">
            <v>PRISCILLA DE ARAUJO SILVA</v>
          </cell>
          <cell r="G221" t="str">
            <v>2 - Outros Profissionais da Saúde</v>
          </cell>
          <cell r="H221" t="str">
            <v>3222-05</v>
          </cell>
          <cell r="I221" t="str">
            <v>09/2021</v>
          </cell>
          <cell r="J221" t="str">
            <v>1 - Plantonista</v>
          </cell>
          <cell r="K221">
            <v>44</v>
          </cell>
          <cell r="L221">
            <v>1145.92</v>
          </cell>
          <cell r="P221">
            <v>33.25</v>
          </cell>
          <cell r="Q221">
            <v>0</v>
          </cell>
          <cell r="R221">
            <v>416.25</v>
          </cell>
          <cell r="S221">
            <v>0</v>
          </cell>
          <cell r="W221">
            <v>216.41</v>
          </cell>
          <cell r="X221">
            <v>1379.01</v>
          </cell>
        </row>
        <row r="222">
          <cell r="C222" t="str">
            <v>UPA OLINDA</v>
          </cell>
          <cell r="E222" t="str">
            <v xml:space="preserve">RADAMES JOSE DA SILVA </v>
          </cell>
          <cell r="G222" t="str">
            <v>3 - Administrativo</v>
          </cell>
          <cell r="H222" t="str">
            <v>5174-10</v>
          </cell>
          <cell r="I222" t="str">
            <v>09/2021</v>
          </cell>
          <cell r="J222" t="str">
            <v>1 - Plantonista</v>
          </cell>
          <cell r="K222">
            <v>44</v>
          </cell>
          <cell r="L222">
            <v>1113</v>
          </cell>
          <cell r="P222">
            <v>0</v>
          </cell>
          <cell r="Q222">
            <v>0</v>
          </cell>
          <cell r="R222">
            <v>401.25</v>
          </cell>
          <cell r="S222">
            <v>0</v>
          </cell>
          <cell r="W222">
            <v>530.79999999999995</v>
          </cell>
          <cell r="X222">
            <v>983.45</v>
          </cell>
        </row>
        <row r="223">
          <cell r="C223" t="str">
            <v>UPA OLINDA</v>
          </cell>
          <cell r="E223" t="str">
            <v>RAFAEL PALMEIRA SANTANA</v>
          </cell>
          <cell r="G223" t="str">
            <v>1 - Médico</v>
          </cell>
          <cell r="H223" t="str">
            <v>2251-25</v>
          </cell>
          <cell r="I223" t="str">
            <v>09/2021</v>
          </cell>
          <cell r="J223" t="str">
            <v>1 - Plantonista</v>
          </cell>
          <cell r="K223">
            <v>12</v>
          </cell>
          <cell r="L223">
            <v>1584</v>
          </cell>
          <cell r="P223">
            <v>0</v>
          </cell>
          <cell r="Q223">
            <v>0</v>
          </cell>
          <cell r="R223">
            <v>778.77</v>
          </cell>
          <cell r="S223">
            <v>2497.37</v>
          </cell>
          <cell r="W223">
            <v>869.46</v>
          </cell>
          <cell r="X223">
            <v>3990.6799999999994</v>
          </cell>
        </row>
        <row r="224">
          <cell r="C224" t="str">
            <v>UPA OLINDA</v>
          </cell>
          <cell r="E224" t="str">
            <v xml:space="preserve">RAFAELA PAULA DOS SANTOS </v>
          </cell>
          <cell r="G224" t="str">
            <v>3 - Administrativo</v>
          </cell>
          <cell r="H224" t="str">
            <v>4110-10</v>
          </cell>
          <cell r="I224" t="str">
            <v>09/2021</v>
          </cell>
          <cell r="J224" t="str">
            <v>2 - Diarista</v>
          </cell>
          <cell r="K224">
            <v>44</v>
          </cell>
          <cell r="L224">
            <v>259.7</v>
          </cell>
          <cell r="P224">
            <v>0</v>
          </cell>
          <cell r="Q224">
            <v>0</v>
          </cell>
          <cell r="R224">
            <v>787.84</v>
          </cell>
          <cell r="S224">
            <v>0</v>
          </cell>
          <cell r="W224">
            <v>107.88</v>
          </cell>
          <cell r="X224">
            <v>939.66</v>
          </cell>
        </row>
        <row r="225">
          <cell r="C225" t="str">
            <v>UPA OLINDA</v>
          </cell>
          <cell r="E225" t="str">
            <v>REBECA VIANA FERREIRA</v>
          </cell>
          <cell r="G225" t="str">
            <v>2 - Outros Profissionais da Saúde</v>
          </cell>
          <cell r="H225" t="str">
            <v>2516-05</v>
          </cell>
          <cell r="I225" t="str">
            <v>09/2021</v>
          </cell>
          <cell r="J225" t="str">
            <v>1 - Plantonista</v>
          </cell>
          <cell r="K225">
            <v>30</v>
          </cell>
          <cell r="L225">
            <v>1963.1</v>
          </cell>
          <cell r="P225">
            <v>0</v>
          </cell>
          <cell r="Q225">
            <v>0</v>
          </cell>
          <cell r="R225">
            <v>1368.53</v>
          </cell>
          <cell r="S225">
            <v>490.78</v>
          </cell>
          <cell r="W225">
            <v>451.84</v>
          </cell>
          <cell r="X225">
            <v>3370.5699999999997</v>
          </cell>
        </row>
        <row r="226">
          <cell r="C226" t="str">
            <v>UPA OLINDA</v>
          </cell>
          <cell r="E226" t="str">
            <v>REJANE DE SOUZA BRAGA</v>
          </cell>
          <cell r="G226" t="str">
            <v>2 - Outros Profissionais da Saúde</v>
          </cell>
          <cell r="H226" t="str">
            <v>3222-05</v>
          </cell>
          <cell r="I226" t="str">
            <v>09/2021</v>
          </cell>
          <cell r="J226" t="str">
            <v>1 - Plantonista</v>
          </cell>
          <cell r="K226">
            <v>44</v>
          </cell>
          <cell r="L226">
            <v>1168.8800000000001</v>
          </cell>
          <cell r="P226">
            <v>0</v>
          </cell>
          <cell r="Q226">
            <v>0</v>
          </cell>
          <cell r="R226">
            <v>367.05</v>
          </cell>
          <cell r="S226">
            <v>0</v>
          </cell>
          <cell r="W226">
            <v>255.41</v>
          </cell>
          <cell r="X226">
            <v>1280.52</v>
          </cell>
        </row>
        <row r="227">
          <cell r="C227" t="str">
            <v>UPA OLINDA</v>
          </cell>
          <cell r="E227" t="str">
            <v>REJANE NEGROMONTE MACEDO MELO</v>
          </cell>
          <cell r="G227" t="str">
            <v>1 - Médico</v>
          </cell>
          <cell r="H227" t="str">
            <v>2251-25</v>
          </cell>
          <cell r="I227" t="str">
            <v>09/2021</v>
          </cell>
          <cell r="J227" t="str">
            <v>1 - Plantonista</v>
          </cell>
          <cell r="K227">
            <v>24</v>
          </cell>
          <cell r="L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0</v>
          </cell>
          <cell r="X227">
            <v>0</v>
          </cell>
        </row>
        <row r="228">
          <cell r="C228" t="str">
            <v>UPA OLINDA</v>
          </cell>
          <cell r="E228" t="str">
            <v>RENATA COSTA DOS SANTOS</v>
          </cell>
          <cell r="G228" t="str">
            <v>1 - Médico</v>
          </cell>
          <cell r="H228" t="str">
            <v>2251-25</v>
          </cell>
          <cell r="I228" t="str">
            <v>09/2021</v>
          </cell>
          <cell r="J228" t="str">
            <v>1 - Plantonista</v>
          </cell>
          <cell r="K228">
            <v>36</v>
          </cell>
          <cell r="L228">
            <v>3643.2</v>
          </cell>
          <cell r="P228">
            <v>0</v>
          </cell>
          <cell r="Q228">
            <v>0</v>
          </cell>
          <cell r="R228">
            <v>2372.89</v>
          </cell>
          <cell r="S228">
            <v>5714.47</v>
          </cell>
          <cell r="W228">
            <v>3462.5</v>
          </cell>
          <cell r="X228">
            <v>8268.0600000000013</v>
          </cell>
        </row>
        <row r="229">
          <cell r="C229" t="str">
            <v>UPA OLINDA</v>
          </cell>
          <cell r="E229" t="str">
            <v>RENATA GEANE GONCALVES CUNHA BARROS</v>
          </cell>
          <cell r="G229" t="str">
            <v>2 - Outros Profissionais da Saúde</v>
          </cell>
          <cell r="H229" t="str">
            <v>3222-05</v>
          </cell>
          <cell r="I229" t="str">
            <v>09/2021</v>
          </cell>
          <cell r="J229" t="str">
            <v>1 - Plantonista</v>
          </cell>
          <cell r="K229">
            <v>44</v>
          </cell>
          <cell r="L229">
            <v>1147.5</v>
          </cell>
          <cell r="P229">
            <v>33.25</v>
          </cell>
          <cell r="Q229">
            <v>0</v>
          </cell>
          <cell r="R229">
            <v>666.21</v>
          </cell>
          <cell r="S229">
            <v>0</v>
          </cell>
          <cell r="W229">
            <v>204.81</v>
          </cell>
          <cell r="X229">
            <v>1642.15</v>
          </cell>
        </row>
        <row r="230">
          <cell r="C230" t="str">
            <v>UPA OLINDA</v>
          </cell>
          <cell r="E230" t="str">
            <v>RENATA PATRICIA FREITAS SOARES DE JESUS</v>
          </cell>
          <cell r="G230" t="str">
            <v>4 - Assistência Odontológica</v>
          </cell>
          <cell r="H230" t="str">
            <v>2232-08</v>
          </cell>
          <cell r="I230" t="str">
            <v>09/2021</v>
          </cell>
          <cell r="J230" t="str">
            <v>1 - Plantonista</v>
          </cell>
          <cell r="K230">
            <v>12</v>
          </cell>
          <cell r="L230">
            <v>1731.82</v>
          </cell>
          <cell r="P230">
            <v>0</v>
          </cell>
          <cell r="Q230">
            <v>0</v>
          </cell>
          <cell r="R230">
            <v>6854.46</v>
          </cell>
          <cell r="S230">
            <v>1871.46</v>
          </cell>
          <cell r="W230">
            <v>844.58</v>
          </cell>
          <cell r="X230">
            <v>9613.1600000000017</v>
          </cell>
        </row>
        <row r="231">
          <cell r="C231" t="str">
            <v>UPA OLINDA</v>
          </cell>
          <cell r="E231" t="str">
            <v>RICARDO DIAS LIMA</v>
          </cell>
          <cell r="G231" t="str">
            <v>3 - Administrativo</v>
          </cell>
          <cell r="H231" t="str">
            <v>5174-10</v>
          </cell>
          <cell r="I231" t="str">
            <v>09/2021</v>
          </cell>
          <cell r="J231" t="str">
            <v>1 - Plantonista</v>
          </cell>
          <cell r="K231">
            <v>44</v>
          </cell>
          <cell r="L231">
            <v>1113</v>
          </cell>
          <cell r="P231">
            <v>0</v>
          </cell>
          <cell r="Q231">
            <v>0</v>
          </cell>
          <cell r="R231">
            <v>460.38</v>
          </cell>
          <cell r="S231">
            <v>0</v>
          </cell>
          <cell r="W231">
            <v>208.94</v>
          </cell>
          <cell r="X231">
            <v>1364.44</v>
          </cell>
        </row>
        <row r="232">
          <cell r="C232" t="str">
            <v>UPA OLINDA</v>
          </cell>
          <cell r="E232" t="str">
            <v>RITA DE CASSIA LOPES DA SILVA</v>
          </cell>
          <cell r="G232" t="str">
            <v>2 - Outros Profissionais da Saúde</v>
          </cell>
          <cell r="H232" t="str">
            <v>3222-05</v>
          </cell>
          <cell r="I232" t="str">
            <v>09/2021</v>
          </cell>
          <cell r="J232" t="str">
            <v>1 - Plantonista</v>
          </cell>
          <cell r="K232">
            <v>44</v>
          </cell>
          <cell r="L232">
            <v>1147.5</v>
          </cell>
          <cell r="P232">
            <v>34.840000000000003</v>
          </cell>
          <cell r="Q232">
            <v>0</v>
          </cell>
          <cell r="R232">
            <v>382.36</v>
          </cell>
          <cell r="S232">
            <v>0</v>
          </cell>
          <cell r="W232">
            <v>236.64</v>
          </cell>
          <cell r="X232">
            <v>1328.06</v>
          </cell>
        </row>
        <row r="233">
          <cell r="C233" t="str">
            <v>UPA OLINDA</v>
          </cell>
          <cell r="E233" t="str">
            <v>ROBERTA LUCIA DOURADO DE PAULA FERREIRA</v>
          </cell>
          <cell r="G233" t="str">
            <v>2 - Outros Profissionais da Saúde</v>
          </cell>
          <cell r="H233" t="str">
            <v>2235-05</v>
          </cell>
          <cell r="I233" t="str">
            <v>09/2021</v>
          </cell>
          <cell r="J233" t="str">
            <v>2 - Diarista</v>
          </cell>
          <cell r="K233">
            <v>40</v>
          </cell>
          <cell r="L233">
            <v>2055.94</v>
          </cell>
          <cell r="P233">
            <v>0</v>
          </cell>
          <cell r="Q233">
            <v>0</v>
          </cell>
          <cell r="R233">
            <v>1014.03</v>
          </cell>
          <cell r="S233">
            <v>513.99</v>
          </cell>
          <cell r="W233">
            <v>458.18</v>
          </cell>
          <cell r="X233">
            <v>3125.78</v>
          </cell>
        </row>
        <row r="234">
          <cell r="C234" t="str">
            <v>UPA OLINDA</v>
          </cell>
          <cell r="E234" t="str">
            <v>ROBESIA CANDIDO DE ALENCAR CORREIA DE ARAUJO</v>
          </cell>
          <cell r="G234" t="str">
            <v>3 - Administrativo</v>
          </cell>
          <cell r="H234" t="str">
            <v>1312-10</v>
          </cell>
          <cell r="I234" t="str">
            <v>09/2021</v>
          </cell>
          <cell r="J234" t="str">
            <v>2 - Diarista</v>
          </cell>
          <cell r="K234">
            <v>40</v>
          </cell>
          <cell r="L234">
            <v>10383.9</v>
          </cell>
          <cell r="P234">
            <v>0</v>
          </cell>
          <cell r="Q234">
            <v>0</v>
          </cell>
          <cell r="R234">
            <v>1258.3900000000001</v>
          </cell>
          <cell r="S234">
            <v>0</v>
          </cell>
          <cell r="W234">
            <v>2877.44</v>
          </cell>
          <cell r="X234">
            <v>8764.8499999999985</v>
          </cell>
        </row>
        <row r="235">
          <cell r="C235" t="str">
            <v>UPA OLINDA</v>
          </cell>
          <cell r="E235" t="str">
            <v>ROBSON FERNANDO DOS SANTOS</v>
          </cell>
          <cell r="G235" t="str">
            <v>3 - Administrativo</v>
          </cell>
          <cell r="H235" t="str">
            <v>5142-25</v>
          </cell>
          <cell r="I235" t="str">
            <v>09/2021</v>
          </cell>
          <cell r="J235" t="str">
            <v>1 - Plantonista</v>
          </cell>
          <cell r="K235">
            <v>44</v>
          </cell>
          <cell r="L235">
            <v>1110</v>
          </cell>
          <cell r="P235">
            <v>0</v>
          </cell>
          <cell r="Q235">
            <v>0</v>
          </cell>
          <cell r="R235">
            <v>342.31</v>
          </cell>
          <cell r="S235">
            <v>0</v>
          </cell>
          <cell r="W235">
            <v>108.65</v>
          </cell>
          <cell r="X235">
            <v>1343.6599999999999</v>
          </cell>
        </row>
        <row r="236">
          <cell r="C236" t="str">
            <v>UPA OLINDA</v>
          </cell>
          <cell r="E236" t="str">
            <v>RODRIGO MONTEIRO GOMES</v>
          </cell>
          <cell r="G236" t="str">
            <v>2 - Outros Profissionais da Saúde</v>
          </cell>
          <cell r="H236" t="str">
            <v>5151-10</v>
          </cell>
          <cell r="I236" t="str">
            <v>09/2021</v>
          </cell>
          <cell r="J236" t="str">
            <v>1 - Plantonista</v>
          </cell>
          <cell r="K236">
            <v>44</v>
          </cell>
          <cell r="L236">
            <v>1110</v>
          </cell>
          <cell r="P236">
            <v>0</v>
          </cell>
          <cell r="Q236">
            <v>0</v>
          </cell>
          <cell r="R236">
            <v>331.49</v>
          </cell>
          <cell r="S236">
            <v>0</v>
          </cell>
          <cell r="W236">
            <v>241.58</v>
          </cell>
          <cell r="X236">
            <v>1199.9100000000001</v>
          </cell>
        </row>
        <row r="237">
          <cell r="C237" t="str">
            <v>UPA OLINDA</v>
          </cell>
          <cell r="E237" t="str">
            <v>ROGERIO BATISTA DOS SANTOS</v>
          </cell>
          <cell r="G237" t="str">
            <v>3 - Administrativo</v>
          </cell>
          <cell r="H237" t="str">
            <v>5174-10</v>
          </cell>
          <cell r="I237" t="str">
            <v>09/2021</v>
          </cell>
          <cell r="J237" t="str">
            <v>1 - Plantonista</v>
          </cell>
          <cell r="K237">
            <v>44</v>
          </cell>
          <cell r="L237">
            <v>927.5</v>
          </cell>
          <cell r="P237">
            <v>0</v>
          </cell>
          <cell r="Q237">
            <v>0</v>
          </cell>
          <cell r="R237">
            <v>2736.31</v>
          </cell>
          <cell r="S237">
            <v>0</v>
          </cell>
          <cell r="W237">
            <v>475.58</v>
          </cell>
          <cell r="X237">
            <v>3188.23</v>
          </cell>
        </row>
        <row r="238">
          <cell r="C238" t="str">
            <v>UPA OLINDA</v>
          </cell>
          <cell r="E238" t="str">
            <v>ROSANA FERREIRA DA SILVA</v>
          </cell>
          <cell r="G238" t="str">
            <v>2 - Outros Profissionais da Saúde</v>
          </cell>
          <cell r="H238" t="str">
            <v>3222-05</v>
          </cell>
          <cell r="I238" t="str">
            <v>09/2021</v>
          </cell>
          <cell r="J238" t="str">
            <v>1 - Plantonista</v>
          </cell>
          <cell r="K238">
            <v>44</v>
          </cell>
          <cell r="L238">
            <v>1171.25</v>
          </cell>
          <cell r="P238">
            <v>0</v>
          </cell>
          <cell r="Q238">
            <v>0</v>
          </cell>
          <cell r="R238">
            <v>526.26</v>
          </cell>
          <cell r="S238">
            <v>0</v>
          </cell>
          <cell r="W238">
            <v>720.7</v>
          </cell>
          <cell r="X238">
            <v>976.81</v>
          </cell>
        </row>
        <row r="239">
          <cell r="C239" t="str">
            <v>UPA OLINDA</v>
          </cell>
          <cell r="E239" t="str">
            <v>ROSANGELA CARDOSO CAVALCANTE</v>
          </cell>
          <cell r="G239" t="str">
            <v>2 - Outros Profissionais da Saúde</v>
          </cell>
          <cell r="H239" t="str">
            <v>3222-05</v>
          </cell>
          <cell r="I239" t="str">
            <v>09/2021</v>
          </cell>
          <cell r="J239" t="str">
            <v>1 - Plantonista</v>
          </cell>
          <cell r="K239">
            <v>44</v>
          </cell>
          <cell r="L239">
            <v>45.91</v>
          </cell>
          <cell r="P239">
            <v>2048.0100000000002</v>
          </cell>
          <cell r="Q239">
            <v>671.88</v>
          </cell>
          <cell r="R239">
            <v>27.92</v>
          </cell>
          <cell r="S239">
            <v>0</v>
          </cell>
          <cell r="W239">
            <v>2773.32</v>
          </cell>
          <cell r="X239">
            <v>20.400000000000091</v>
          </cell>
        </row>
        <row r="240">
          <cell r="C240" t="str">
            <v>UPA OLINDA</v>
          </cell>
          <cell r="E240" t="str">
            <v>SARA LINDA BARBOSA GONDIM DE OLIVEIRA</v>
          </cell>
          <cell r="G240" t="str">
            <v>1 - Médico</v>
          </cell>
          <cell r="H240" t="str">
            <v>2251-25</v>
          </cell>
          <cell r="I240" t="str">
            <v>09/2021</v>
          </cell>
          <cell r="J240" t="str">
            <v>1 - Plantonista</v>
          </cell>
          <cell r="K240">
            <v>12</v>
          </cell>
          <cell r="L240">
            <v>1584</v>
          </cell>
          <cell r="P240">
            <v>0</v>
          </cell>
          <cell r="Q240">
            <v>0</v>
          </cell>
          <cell r="R240">
            <v>3174.51</v>
          </cell>
          <cell r="S240">
            <v>3097.37</v>
          </cell>
          <cell r="W240">
            <v>1853.17</v>
          </cell>
          <cell r="X240">
            <v>6002.71</v>
          </cell>
        </row>
        <row r="241">
          <cell r="C241" t="str">
            <v>UPA OLINDA</v>
          </cell>
          <cell r="E241" t="str">
            <v>SERGIO PHELLIP OLIVEIRA EUGENIO</v>
          </cell>
          <cell r="G241" t="str">
            <v>1 - Médico</v>
          </cell>
          <cell r="H241" t="str">
            <v>2251-25</v>
          </cell>
          <cell r="I241" t="str">
            <v>09/2021</v>
          </cell>
          <cell r="J241" t="str">
            <v>1 - Plantonista</v>
          </cell>
          <cell r="K241">
            <v>24</v>
          </cell>
          <cell r="L241">
            <v>3168</v>
          </cell>
          <cell r="P241">
            <v>0</v>
          </cell>
          <cell r="Q241">
            <v>0</v>
          </cell>
          <cell r="R241">
            <v>346.72</v>
          </cell>
          <cell r="S241">
            <v>4697.58</v>
          </cell>
          <cell r="W241">
            <v>1934.2</v>
          </cell>
          <cell r="X241">
            <v>6278.0999999999995</v>
          </cell>
        </row>
        <row r="242">
          <cell r="C242" t="str">
            <v>UPA OLINDA</v>
          </cell>
          <cell r="E242" t="str">
            <v>SERIVAL LAURENTINO DA SILVA</v>
          </cell>
          <cell r="G242" t="str">
            <v>3 - Administrativo</v>
          </cell>
          <cell r="H242" t="str">
            <v>5142-25</v>
          </cell>
          <cell r="I242" t="str">
            <v>09/2021</v>
          </cell>
          <cell r="J242" t="str">
            <v>1 - Plantonista</v>
          </cell>
          <cell r="K242">
            <v>44</v>
          </cell>
          <cell r="L242">
            <v>1110</v>
          </cell>
          <cell r="P242">
            <v>0</v>
          </cell>
          <cell r="Q242">
            <v>0</v>
          </cell>
          <cell r="R242">
            <v>386.85</v>
          </cell>
          <cell r="S242">
            <v>0</v>
          </cell>
          <cell r="W242">
            <v>198.81</v>
          </cell>
          <cell r="X242">
            <v>1298.04</v>
          </cell>
        </row>
        <row r="243">
          <cell r="C243" t="str">
            <v>UPA OLINDA</v>
          </cell>
          <cell r="E243" t="str">
            <v>SHIRLENE SAMPAIO DOS SANTOS</v>
          </cell>
          <cell r="G243" t="str">
            <v>2 - Outros Profissionais da Saúde</v>
          </cell>
          <cell r="H243" t="str">
            <v>3241-15</v>
          </cell>
          <cell r="I243" t="str">
            <v>09/2021</v>
          </cell>
          <cell r="J243" t="str">
            <v>1 - Plantonista</v>
          </cell>
          <cell r="K243">
            <v>24</v>
          </cell>
          <cell r="L243">
            <v>2090.16</v>
          </cell>
          <cell r="P243">
            <v>0</v>
          </cell>
          <cell r="Q243">
            <v>0</v>
          </cell>
          <cell r="R243">
            <v>1776.64</v>
          </cell>
          <cell r="S243">
            <v>0</v>
          </cell>
          <cell r="W243">
            <v>621.65</v>
          </cell>
          <cell r="X243">
            <v>3245.15</v>
          </cell>
        </row>
        <row r="244">
          <cell r="C244" t="str">
            <v>UPA OLINDA</v>
          </cell>
          <cell r="E244" t="str">
            <v>SHIRLEY GOMES DIAS</v>
          </cell>
          <cell r="G244" t="str">
            <v>2 - Outros Profissionais da Saúde</v>
          </cell>
          <cell r="H244" t="str">
            <v>3222-05</v>
          </cell>
          <cell r="I244" t="str">
            <v>09/2021</v>
          </cell>
          <cell r="J244" t="str">
            <v>1 - Plantonista</v>
          </cell>
          <cell r="K244">
            <v>44</v>
          </cell>
          <cell r="L244">
            <v>1171.25</v>
          </cell>
          <cell r="P244">
            <v>0</v>
          </cell>
          <cell r="Q244">
            <v>0</v>
          </cell>
          <cell r="R244">
            <v>524.32000000000005</v>
          </cell>
          <cell r="S244">
            <v>0</v>
          </cell>
          <cell r="W244">
            <v>241.72</v>
          </cell>
          <cell r="X244">
            <v>1453.8500000000001</v>
          </cell>
        </row>
        <row r="245">
          <cell r="C245" t="str">
            <v>UPA OLINDA</v>
          </cell>
          <cell r="E245" t="str">
            <v>SIFRONIO PAULO DOS SANTOS NETO</v>
          </cell>
          <cell r="G245" t="str">
            <v>1 - Médico</v>
          </cell>
          <cell r="H245" t="str">
            <v>2251-25</v>
          </cell>
          <cell r="I245" t="str">
            <v>09/2021</v>
          </cell>
          <cell r="J245" t="str">
            <v>1 - Plantonista</v>
          </cell>
          <cell r="K245">
            <v>12</v>
          </cell>
          <cell r="L245">
            <v>1584</v>
          </cell>
          <cell r="P245">
            <v>0</v>
          </cell>
          <cell r="Q245">
            <v>0</v>
          </cell>
          <cell r="R245">
            <v>763.39</v>
          </cell>
          <cell r="S245">
            <v>2497.37</v>
          </cell>
          <cell r="W245">
            <v>915.11</v>
          </cell>
          <cell r="X245">
            <v>3929.65</v>
          </cell>
        </row>
        <row r="246">
          <cell r="C246" t="str">
            <v>UPA OLINDA</v>
          </cell>
          <cell r="E246" t="str">
            <v>SILVANIA WILMA DE SOUZA SILVA</v>
          </cell>
          <cell r="G246" t="str">
            <v>2 - Outros Profissionais da Saúde</v>
          </cell>
          <cell r="H246" t="str">
            <v>2516-05</v>
          </cell>
          <cell r="I246" t="str">
            <v>09/2021</v>
          </cell>
          <cell r="J246" t="str">
            <v>2 - Diarista</v>
          </cell>
          <cell r="K246">
            <v>30</v>
          </cell>
          <cell r="L246">
            <v>1963.1</v>
          </cell>
          <cell r="P246">
            <v>0</v>
          </cell>
          <cell r="Q246">
            <v>0</v>
          </cell>
          <cell r="R246">
            <v>2124.81</v>
          </cell>
          <cell r="S246">
            <v>790.78</v>
          </cell>
          <cell r="W246">
            <v>704.12</v>
          </cell>
          <cell r="X246">
            <v>4174.57</v>
          </cell>
        </row>
        <row r="247">
          <cell r="C247" t="str">
            <v>UPA OLINDA</v>
          </cell>
          <cell r="E247" t="str">
            <v>SIMONE NEVES DA ROCHA</v>
          </cell>
          <cell r="G247" t="str">
            <v>2 - Outros Profissionais da Saúde</v>
          </cell>
          <cell r="H247" t="str">
            <v>3222-05</v>
          </cell>
          <cell r="I247" t="str">
            <v>09/2021</v>
          </cell>
          <cell r="J247" t="str">
            <v>1 - Plantonista</v>
          </cell>
          <cell r="K247">
            <v>44</v>
          </cell>
          <cell r="L247">
            <v>1171.25</v>
          </cell>
          <cell r="P247">
            <v>0</v>
          </cell>
          <cell r="Q247">
            <v>0</v>
          </cell>
          <cell r="R247">
            <v>448.91</v>
          </cell>
          <cell r="S247">
            <v>0</v>
          </cell>
          <cell r="W247">
            <v>275.39</v>
          </cell>
          <cell r="X247">
            <v>1344.77</v>
          </cell>
        </row>
        <row r="248">
          <cell r="C248" t="str">
            <v>UPA OLINDA</v>
          </cell>
          <cell r="E248" t="str">
            <v>SIMONE PAULO MENDES DA SILVA</v>
          </cell>
          <cell r="G248" t="str">
            <v>3 - Administrativo</v>
          </cell>
          <cell r="H248" t="str">
            <v>5134-30</v>
          </cell>
          <cell r="I248" t="str">
            <v>09/2021</v>
          </cell>
          <cell r="J248" t="str">
            <v>1 - Plantonista</v>
          </cell>
          <cell r="K248">
            <v>44</v>
          </cell>
          <cell r="L248">
            <v>1110</v>
          </cell>
          <cell r="P248">
            <v>0</v>
          </cell>
          <cell r="Q248">
            <v>0</v>
          </cell>
          <cell r="R248">
            <v>288.44</v>
          </cell>
          <cell r="S248">
            <v>0</v>
          </cell>
          <cell r="W248">
            <v>202.29</v>
          </cell>
          <cell r="X248">
            <v>1196.1500000000001</v>
          </cell>
        </row>
        <row r="249">
          <cell r="C249" t="str">
            <v>UPA OLINDA</v>
          </cell>
          <cell r="E249" t="str">
            <v>SIMONE RIBEIRO DA SILVA</v>
          </cell>
          <cell r="G249" t="str">
            <v>2 - Outros Profissionais da Saúde</v>
          </cell>
          <cell r="H249" t="str">
            <v>3222-05</v>
          </cell>
          <cell r="I249" t="str">
            <v>09/2021</v>
          </cell>
          <cell r="J249" t="str">
            <v>1 - Plantonista</v>
          </cell>
          <cell r="K249">
            <v>44</v>
          </cell>
          <cell r="L249">
            <v>91.56</v>
          </cell>
          <cell r="P249">
            <v>2048.65</v>
          </cell>
          <cell r="Q249">
            <v>671.88</v>
          </cell>
          <cell r="R249">
            <v>46.13</v>
          </cell>
          <cell r="S249">
            <v>0</v>
          </cell>
          <cell r="W249">
            <v>2779.12</v>
          </cell>
          <cell r="X249">
            <v>79.100000000000364</v>
          </cell>
        </row>
        <row r="250">
          <cell r="C250" t="str">
            <v>UPA OLINDA</v>
          </cell>
          <cell r="E250" t="str">
            <v>STEPHANE LAILA TENORIO FRAGA</v>
          </cell>
          <cell r="G250" t="str">
            <v>2 - Outros Profissionais da Saúde</v>
          </cell>
          <cell r="H250" t="str">
            <v>5211-30</v>
          </cell>
          <cell r="I250" t="str">
            <v>09/2021</v>
          </cell>
          <cell r="J250" t="str">
            <v>1 - Plantonista</v>
          </cell>
          <cell r="K250">
            <v>44</v>
          </cell>
          <cell r="L250">
            <v>1113</v>
          </cell>
          <cell r="P250">
            <v>0</v>
          </cell>
          <cell r="Q250">
            <v>0</v>
          </cell>
          <cell r="R250">
            <v>80.39</v>
          </cell>
          <cell r="S250">
            <v>0</v>
          </cell>
          <cell r="W250">
            <v>167.59</v>
          </cell>
          <cell r="X250">
            <v>1025.8000000000002</v>
          </cell>
        </row>
        <row r="251">
          <cell r="C251" t="str">
            <v>UPA OLINDA</v>
          </cell>
          <cell r="E251" t="str">
            <v>SUELANY DE SOUZA WANDERLEY</v>
          </cell>
          <cell r="G251" t="str">
            <v>1 - Médico</v>
          </cell>
          <cell r="H251" t="str">
            <v>2251-25</v>
          </cell>
          <cell r="I251" t="str">
            <v>09/2021</v>
          </cell>
          <cell r="J251" t="str">
            <v>1 - Plantonista</v>
          </cell>
          <cell r="K251">
            <v>12</v>
          </cell>
          <cell r="L251">
            <v>1584</v>
          </cell>
          <cell r="P251">
            <v>0</v>
          </cell>
          <cell r="Q251">
            <v>0</v>
          </cell>
          <cell r="R251">
            <v>581.22</v>
          </cell>
          <cell r="S251">
            <v>1971.6</v>
          </cell>
          <cell r="W251">
            <v>700.96</v>
          </cell>
          <cell r="X251">
            <v>3435.8599999999997</v>
          </cell>
        </row>
        <row r="252">
          <cell r="C252" t="str">
            <v>UPA OLINDA</v>
          </cell>
          <cell r="E252" t="str">
            <v>SUZANA MARIA DA SILVA</v>
          </cell>
          <cell r="G252" t="str">
            <v>2 - Outros Profissionais da Saúde</v>
          </cell>
          <cell r="H252" t="str">
            <v>3222-05</v>
          </cell>
          <cell r="I252" t="str">
            <v>09/2021</v>
          </cell>
          <cell r="J252" t="str">
            <v>1 - Plantonista</v>
          </cell>
          <cell r="K252">
            <v>44</v>
          </cell>
          <cell r="L252">
            <v>1170.46</v>
          </cell>
          <cell r="P252">
            <v>0</v>
          </cell>
          <cell r="Q252">
            <v>0</v>
          </cell>
          <cell r="R252">
            <v>3038.61</v>
          </cell>
          <cell r="S252">
            <v>0</v>
          </cell>
          <cell r="W252">
            <v>244.72</v>
          </cell>
          <cell r="X252">
            <v>3964.35</v>
          </cell>
        </row>
        <row r="253">
          <cell r="C253" t="str">
            <v>UPA OLINDA</v>
          </cell>
          <cell r="E253" t="str">
            <v>TALITA PEREIRA DE MENEZES</v>
          </cell>
          <cell r="G253" t="str">
            <v>2 - Outros Profissionais da Saúde</v>
          </cell>
          <cell r="H253" t="str">
            <v>2235-05</v>
          </cell>
          <cell r="I253" t="str">
            <v>09/2021</v>
          </cell>
          <cell r="J253" t="str">
            <v>1 - Plantonista</v>
          </cell>
          <cell r="K253">
            <v>40</v>
          </cell>
          <cell r="L253">
            <v>479.72</v>
          </cell>
          <cell r="P253">
            <v>0</v>
          </cell>
          <cell r="Q253">
            <v>0</v>
          </cell>
          <cell r="R253">
            <v>3197.66</v>
          </cell>
          <cell r="S253">
            <v>119.93</v>
          </cell>
          <cell r="W253">
            <v>627.86</v>
          </cell>
          <cell r="X253">
            <v>3169.45</v>
          </cell>
        </row>
        <row r="254">
          <cell r="C254" t="str">
            <v>UPA OLINDA</v>
          </cell>
          <cell r="E254" t="str">
            <v>TARCIANA SOUZA DE ARAUJO</v>
          </cell>
          <cell r="G254" t="str">
            <v>3 - Administrativo</v>
          </cell>
          <cell r="H254" t="str">
            <v>4110-10</v>
          </cell>
          <cell r="I254" t="str">
            <v>09/2021</v>
          </cell>
          <cell r="J254" t="str">
            <v>1 - Plantonista</v>
          </cell>
          <cell r="K254">
            <v>44</v>
          </cell>
          <cell r="L254">
            <v>1113</v>
          </cell>
          <cell r="P254">
            <v>0</v>
          </cell>
          <cell r="Q254">
            <v>0</v>
          </cell>
          <cell r="R254">
            <v>555.28</v>
          </cell>
          <cell r="S254">
            <v>0</v>
          </cell>
          <cell r="W254">
            <v>643.08000000000004</v>
          </cell>
          <cell r="X254">
            <v>1025.1999999999998</v>
          </cell>
        </row>
        <row r="255">
          <cell r="C255" t="str">
            <v>UPA OLINDA</v>
          </cell>
          <cell r="E255" t="str">
            <v>THAISA FREITAS DE OLIVEIRA</v>
          </cell>
          <cell r="G255" t="str">
            <v>1 - Médico</v>
          </cell>
          <cell r="H255" t="str">
            <v>2251-25</v>
          </cell>
          <cell r="I255" t="str">
            <v>09/2021</v>
          </cell>
          <cell r="J255" t="str">
            <v>1 - Plantonista</v>
          </cell>
          <cell r="K255">
            <v>12</v>
          </cell>
          <cell r="L255">
            <v>1584</v>
          </cell>
          <cell r="P255">
            <v>0</v>
          </cell>
          <cell r="Q255">
            <v>0</v>
          </cell>
          <cell r="R255">
            <v>3356.66</v>
          </cell>
          <cell r="S255">
            <v>1971.6</v>
          </cell>
          <cell r="W255">
            <v>1578.2</v>
          </cell>
          <cell r="X255">
            <v>5334.06</v>
          </cell>
        </row>
        <row r="256">
          <cell r="C256" t="str">
            <v>UPA OLINDA</v>
          </cell>
          <cell r="E256" t="str">
            <v>THATIANY BATISTA DE OLIVEIRA</v>
          </cell>
          <cell r="G256" t="str">
            <v>4 - Assistência Odontológica</v>
          </cell>
          <cell r="H256" t="str">
            <v>3224-15</v>
          </cell>
          <cell r="I256" t="str">
            <v>09/2021</v>
          </cell>
          <cell r="J256" t="str">
            <v>1 - Plantonista</v>
          </cell>
          <cell r="K256">
            <v>44</v>
          </cell>
          <cell r="L256">
            <v>374.24</v>
          </cell>
          <cell r="P256">
            <v>0</v>
          </cell>
          <cell r="Q256">
            <v>0</v>
          </cell>
          <cell r="R256">
            <v>90.42</v>
          </cell>
          <cell r="S256">
            <v>0</v>
          </cell>
          <cell r="W256">
            <v>56.01</v>
          </cell>
          <cell r="X256">
            <v>408.65000000000003</v>
          </cell>
        </row>
        <row r="257">
          <cell r="C257" t="str">
            <v>UPA OLINDA</v>
          </cell>
          <cell r="E257" t="str">
            <v>TONY GLEUBER PEREIRA DA SILVA</v>
          </cell>
          <cell r="G257" t="str">
            <v>3 - Administrativo</v>
          </cell>
          <cell r="H257" t="str">
            <v>1312-05</v>
          </cell>
          <cell r="I257" t="str">
            <v>09/2021</v>
          </cell>
          <cell r="J257" t="str">
            <v>2 - Diarista</v>
          </cell>
          <cell r="K257">
            <v>20</v>
          </cell>
          <cell r="L257">
            <v>8999.3799999999992</v>
          </cell>
          <cell r="P257">
            <v>0</v>
          </cell>
          <cell r="Q257">
            <v>0</v>
          </cell>
          <cell r="R257">
            <v>1964.5</v>
          </cell>
          <cell r="S257">
            <v>0</v>
          </cell>
          <cell r="W257">
            <v>2690.88</v>
          </cell>
          <cell r="X257">
            <v>8273</v>
          </cell>
        </row>
        <row r="258">
          <cell r="C258" t="str">
            <v>UPA OLINDA</v>
          </cell>
          <cell r="E258" t="str">
            <v>VANESSA DOS SANTOS CORDEIRO</v>
          </cell>
          <cell r="G258" t="str">
            <v>2 - Outros Profissionais da Saúde</v>
          </cell>
          <cell r="H258" t="str">
            <v>5211-30</v>
          </cell>
          <cell r="I258" t="str">
            <v>09/2021</v>
          </cell>
          <cell r="J258" t="str">
            <v>1 - Plantonista</v>
          </cell>
          <cell r="K258">
            <v>44</v>
          </cell>
          <cell r="L258">
            <v>1113</v>
          </cell>
          <cell r="P258">
            <v>0</v>
          </cell>
          <cell r="Q258">
            <v>0</v>
          </cell>
          <cell r="R258">
            <v>2281.54</v>
          </cell>
          <cell r="S258">
            <v>0</v>
          </cell>
          <cell r="W258">
            <v>494.27</v>
          </cell>
          <cell r="X258">
            <v>2900.27</v>
          </cell>
        </row>
        <row r="259">
          <cell r="C259" t="str">
            <v>UPA OLINDA</v>
          </cell>
          <cell r="E259" t="str">
            <v>VICTOR LUIZ ARAUJO PRAZERES</v>
          </cell>
          <cell r="G259" t="str">
            <v>1 - Médico</v>
          </cell>
          <cell r="H259" t="str">
            <v>2251-25</v>
          </cell>
          <cell r="I259" t="str">
            <v>09/2021</v>
          </cell>
          <cell r="J259" t="str">
            <v>1 - Plantonista</v>
          </cell>
          <cell r="K259">
            <v>12</v>
          </cell>
          <cell r="L259">
            <v>1584</v>
          </cell>
          <cell r="P259">
            <v>0</v>
          </cell>
          <cell r="Q259">
            <v>0</v>
          </cell>
          <cell r="R259">
            <v>625.13</v>
          </cell>
          <cell r="S259">
            <v>2227.33</v>
          </cell>
          <cell r="W259">
            <v>1011.96</v>
          </cell>
          <cell r="X259">
            <v>3424.5</v>
          </cell>
        </row>
        <row r="260">
          <cell r="C260" t="str">
            <v>UPA OLINDA</v>
          </cell>
          <cell r="E260" t="str">
            <v>VIVIAN EVELYN LIMA DE ASSIS</v>
          </cell>
          <cell r="G260" t="str">
            <v>3 - Administrativo</v>
          </cell>
          <cell r="H260" t="str">
            <v>4141-05</v>
          </cell>
          <cell r="I260" t="str">
            <v>09/2021</v>
          </cell>
          <cell r="J260" t="str">
            <v>2 - Diarista</v>
          </cell>
          <cell r="K260">
            <v>44</v>
          </cell>
          <cell r="L260">
            <v>1196.24</v>
          </cell>
          <cell r="P260">
            <v>0</v>
          </cell>
          <cell r="Q260">
            <v>0</v>
          </cell>
          <cell r="R260">
            <v>341.63</v>
          </cell>
          <cell r="S260">
            <v>0</v>
          </cell>
          <cell r="W260">
            <v>321.93</v>
          </cell>
          <cell r="X260">
            <v>1215.9399999999998</v>
          </cell>
        </row>
        <row r="261">
          <cell r="C261" t="str">
            <v>UPA OLINDA</v>
          </cell>
          <cell r="E261" t="str">
            <v>VIVIAN HELENA ROCHA</v>
          </cell>
          <cell r="G261" t="str">
            <v>3 - Administrativo</v>
          </cell>
          <cell r="H261" t="str">
            <v>4110-10</v>
          </cell>
          <cell r="I261" t="str">
            <v>09/2021</v>
          </cell>
          <cell r="J261" t="str">
            <v>2 - Diarista</v>
          </cell>
          <cell r="K261">
            <v>44</v>
          </cell>
          <cell r="L261">
            <v>1433.42</v>
          </cell>
          <cell r="P261">
            <v>0</v>
          </cell>
          <cell r="Q261">
            <v>0</v>
          </cell>
          <cell r="R261">
            <v>485.2</v>
          </cell>
          <cell r="S261">
            <v>0</v>
          </cell>
          <cell r="W261">
            <v>245.31</v>
          </cell>
          <cell r="X261">
            <v>1673.3100000000002</v>
          </cell>
        </row>
        <row r="262">
          <cell r="C262" t="str">
            <v>UPA OLINDA</v>
          </cell>
          <cell r="E262" t="str">
            <v>WALKIRIA AMORIM REGO</v>
          </cell>
          <cell r="G262" t="str">
            <v>2 - Outros Profissionais da Saúde</v>
          </cell>
          <cell r="H262" t="str">
            <v>2235-05</v>
          </cell>
          <cell r="I262" t="str">
            <v>09/2021</v>
          </cell>
          <cell r="J262" t="str">
            <v>1 - Plantonista</v>
          </cell>
          <cell r="K262">
            <v>40</v>
          </cell>
          <cell r="L262">
            <v>1918.88</v>
          </cell>
          <cell r="P262">
            <v>0</v>
          </cell>
          <cell r="Q262">
            <v>0</v>
          </cell>
          <cell r="R262">
            <v>1110.02</v>
          </cell>
          <cell r="S262">
            <v>479.72</v>
          </cell>
          <cell r="W262">
            <v>655.41</v>
          </cell>
          <cell r="X262">
            <v>2853.21</v>
          </cell>
        </row>
        <row r="263">
          <cell r="C263" t="str">
            <v>UPA OLINDA</v>
          </cell>
          <cell r="E263" t="str">
            <v>WARRLA SOUZA DA SILVA</v>
          </cell>
          <cell r="G263" t="str">
            <v>3 - Administrativo</v>
          </cell>
          <cell r="H263" t="str">
            <v>4110-10</v>
          </cell>
          <cell r="I263" t="str">
            <v>09/2021</v>
          </cell>
          <cell r="J263" t="str">
            <v>1 - Plantonista</v>
          </cell>
          <cell r="K263">
            <v>44</v>
          </cell>
          <cell r="L263">
            <v>0</v>
          </cell>
          <cell r="P263">
            <v>2133.64</v>
          </cell>
          <cell r="Q263">
            <v>722.15</v>
          </cell>
          <cell r="R263">
            <v>209.01</v>
          </cell>
          <cell r="S263">
            <v>0</v>
          </cell>
          <cell r="W263">
            <v>2946.06</v>
          </cell>
          <cell r="X263">
            <v>118.74000000000024</v>
          </cell>
        </row>
        <row r="264">
          <cell r="C264" t="str">
            <v>UPA OLINDA</v>
          </cell>
          <cell r="E264" t="str">
            <v>WILDNER LUIS DA SILVA</v>
          </cell>
          <cell r="G264" t="str">
            <v>3 - Administrativo</v>
          </cell>
          <cell r="H264" t="str">
            <v>5142-25</v>
          </cell>
          <cell r="I264" t="str">
            <v>09/2021</v>
          </cell>
          <cell r="J264" t="str">
            <v>1 - Plantonista</v>
          </cell>
          <cell r="K264">
            <v>44</v>
          </cell>
          <cell r="L264">
            <v>1110</v>
          </cell>
          <cell r="P264">
            <v>0</v>
          </cell>
          <cell r="Q264">
            <v>0</v>
          </cell>
          <cell r="R264">
            <v>447.83</v>
          </cell>
          <cell r="S264">
            <v>0</v>
          </cell>
          <cell r="W264">
            <v>576.83000000000004</v>
          </cell>
          <cell r="X264">
            <v>980.99999999999989</v>
          </cell>
        </row>
        <row r="265">
          <cell r="C265" t="str">
            <v>UPA OLINDA</v>
          </cell>
          <cell r="E265" t="str">
            <v>YEDA MARIA BATISTA LOIOLA</v>
          </cell>
          <cell r="G265" t="str">
            <v>2 - Outros Profissionais da Saúde</v>
          </cell>
          <cell r="H265" t="str">
            <v>3222-05</v>
          </cell>
          <cell r="I265" t="str">
            <v>09/2021</v>
          </cell>
          <cell r="J265" t="str">
            <v>1 - Plantonista</v>
          </cell>
          <cell r="K265">
            <v>44</v>
          </cell>
          <cell r="L265">
            <v>3.96</v>
          </cell>
          <cell r="P265">
            <v>0</v>
          </cell>
          <cell r="Q265">
            <v>0</v>
          </cell>
          <cell r="R265">
            <v>1686.44</v>
          </cell>
          <cell r="S265">
            <v>0</v>
          </cell>
          <cell r="W265">
            <v>485.64</v>
          </cell>
          <cell r="X265">
            <v>1204.7600000000002</v>
          </cell>
        </row>
        <row r="266">
          <cell r="C266" t="str">
            <v>UPA OLINDA</v>
          </cell>
          <cell r="E266" t="str">
            <v>YSLANY RAYANNE DO NASCIMENTO SARINHO</v>
          </cell>
          <cell r="G266" t="str">
            <v>3 - Administrativo</v>
          </cell>
          <cell r="H266" t="str">
            <v>4110-10</v>
          </cell>
          <cell r="I266" t="str">
            <v>09/2021</v>
          </cell>
          <cell r="J266" t="str">
            <v>2 - Diarista</v>
          </cell>
          <cell r="K266">
            <v>20</v>
          </cell>
          <cell r="L266">
            <v>550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W266">
            <v>74.41</v>
          </cell>
          <cell r="X266">
            <v>475.59000000000003</v>
          </cell>
        </row>
        <row r="267">
          <cell r="C267" t="str">
            <v>UPA OLINDA</v>
          </cell>
          <cell r="E267" t="str">
            <v>ZAYNE VASCONCELOS TORRES</v>
          </cell>
          <cell r="G267" t="str">
            <v>1 - Médico</v>
          </cell>
          <cell r="H267" t="str">
            <v>2251-25</v>
          </cell>
          <cell r="I267" t="str">
            <v>09/2021</v>
          </cell>
          <cell r="J267" t="str">
            <v>1 - Plantonista</v>
          </cell>
          <cell r="K267">
            <v>12</v>
          </cell>
          <cell r="L267">
            <v>1584</v>
          </cell>
          <cell r="P267">
            <v>0</v>
          </cell>
          <cell r="Q267">
            <v>0</v>
          </cell>
          <cell r="R267">
            <v>2485.69</v>
          </cell>
          <cell r="S267">
            <v>3097.37</v>
          </cell>
          <cell r="W267">
            <v>1178.94</v>
          </cell>
          <cell r="X267">
            <v>5988.119999999999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B16B-F693-4A11-85FA-C8F3AE7712FE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ADELIA SIQUEIRA VALVERDE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 t="str">
        <f>'[1]TCE - ANEXO II - Preencher'!I11</f>
        <v>09/2021</v>
      </c>
      <c r="H2" s="13" t="str">
        <f>'[1]TCE - ANEXO II - Preencher'!J11</f>
        <v>1 - Plantonista</v>
      </c>
      <c r="I2" s="13">
        <f>'[1]TCE - ANEXO II - Preencher'!K11</f>
        <v>12</v>
      </c>
      <c r="J2" s="15">
        <f>'[1]TCE - ANEXO II - Preencher'!L11</f>
        <v>1584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799.4</v>
      </c>
      <c r="N2" s="16">
        <f>'[1]TCE - ANEXO II - Preencher'!S11</f>
        <v>1971.6</v>
      </c>
      <c r="O2" s="17">
        <f>'[1]TCE - ANEXO II - Preencher'!W11</f>
        <v>910.19</v>
      </c>
      <c r="P2" s="18">
        <f>'[1]TCE - ANEXO II - Preencher'!X11</f>
        <v>3444.81</v>
      </c>
      <c r="R2" s="20"/>
    </row>
    <row r="3" spans="1:19" x14ac:dyDescent="0.2">
      <c r="A3" s="8">
        <f>IFERROR(VLOOKUP(B3,'[1]DADOS (OCULTAR)'!$P$3:$R$91,3,0),"")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ADJANE OLIVEIRA CUNHA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2237-05</v>
      </c>
      <c r="G3" s="14" t="str">
        <f>'[1]TCE - ANEXO II - Preencher'!I12</f>
        <v>09/2021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1001.7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578.11</v>
      </c>
      <c r="N3" s="16">
        <f>'[1]TCE - ANEXO II - Preencher'!S12</f>
        <v>0</v>
      </c>
      <c r="O3" s="17">
        <f>'[1]TCE - ANEXO II - Preencher'!W12</f>
        <v>193.9</v>
      </c>
      <c r="P3" s="18">
        <f>'[1]TCE - ANEXO II - Preencher'!X12</f>
        <v>1385.9099999999999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ADNEIDE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09/2021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1171.25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553.07000000000005</v>
      </c>
      <c r="N4" s="16">
        <f>'[1]TCE - ANEXO II - Preencher'!S13</f>
        <v>0</v>
      </c>
      <c r="O4" s="17">
        <f>'[1]TCE - ANEXO II - Preencher'!W13</f>
        <v>457.2</v>
      </c>
      <c r="P4" s="18">
        <f>'[1]TCE - ANEXO II - Preencher'!X13</f>
        <v>1267.1200000000001</v>
      </c>
      <c r="R4" s="20"/>
      <c r="S4" s="22">
        <v>43831</v>
      </c>
    </row>
    <row r="5" spans="1:19" x14ac:dyDescent="0.2">
      <c r="A5" s="8">
        <f>IFERROR(VLOOKUP(B5,'[1]DADOS (OCULTAR)'!$P$3:$R$91,3,0),"")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09/2021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1177.8499999999999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413.57</v>
      </c>
      <c r="N5" s="16">
        <f>'[1]TCE - ANEXO II - Preencher'!S14</f>
        <v>0</v>
      </c>
      <c r="O5" s="17">
        <f>'[1]TCE - ANEXO II - Preencher'!W14</f>
        <v>537.51</v>
      </c>
      <c r="P5" s="18">
        <f>'[1]TCE - ANEXO II - Preencher'!X14</f>
        <v>1053.9099999999999</v>
      </c>
      <c r="R5" s="20"/>
      <c r="S5" s="22">
        <v>43862</v>
      </c>
    </row>
    <row r="6" spans="1:19" x14ac:dyDescent="0.2">
      <c r="A6" s="8">
        <f>IFERROR(VLOOKUP(B6,'[1]DADOS (OCULTAR)'!$P$3:$R$91,3,0),"")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ADRIANA RAMOS DE SOUZA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09/2021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1452.35</v>
      </c>
      <c r="N6" s="16">
        <f>'[1]TCE - ANEXO II - Preencher'!S15</f>
        <v>0</v>
      </c>
      <c r="O6" s="17">
        <f>'[1]TCE - ANEXO II - Preencher'!W15</f>
        <v>458.08</v>
      </c>
      <c r="P6" s="18">
        <f>'[1]TCE - ANEXO II - Preencher'!X15</f>
        <v>994.27</v>
      </c>
      <c r="R6" s="20"/>
      <c r="S6" s="22">
        <v>43891</v>
      </c>
    </row>
    <row r="7" spans="1:19" x14ac:dyDescent="0.2">
      <c r="A7" s="8">
        <f>IFERROR(VLOOKUP(B7,'[1]DADOS (OCULTAR)'!$P$3:$R$91,3,0),"")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ALBANITA FERRAZ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09/2021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1772.4</v>
      </c>
      <c r="N7" s="16">
        <f>'[1]TCE - ANEXO II - Preencher'!S16</f>
        <v>209.02</v>
      </c>
      <c r="O7" s="17">
        <f>'[1]TCE - ANEXO II - Preencher'!W16</f>
        <v>619.46</v>
      </c>
      <c r="P7" s="18">
        <f>'[1]TCE - ANEXO II - Preencher'!X16</f>
        <v>3452.12</v>
      </c>
      <c r="R7" s="20"/>
      <c r="S7" s="22">
        <v>43922</v>
      </c>
    </row>
    <row r="8" spans="1:19" x14ac:dyDescent="0.2">
      <c r="A8" s="8">
        <f>IFERROR(VLOOKUP(B8,'[1]DADOS (OCULTAR)'!$P$3:$R$91,3,0),"")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ALCINEIDE BERNARDO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09/2021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89.75</v>
      </c>
      <c r="K8" s="15">
        <f>'[1]TCE - ANEXO II - Preencher'!P17</f>
        <v>2421.63</v>
      </c>
      <c r="L8" s="15">
        <f>'[1]TCE - ANEXO II - Preencher'!Q17</f>
        <v>728.07</v>
      </c>
      <c r="M8" s="15">
        <f>'[1]TCE - ANEXO II - Preencher'!R17</f>
        <v>249.75</v>
      </c>
      <c r="N8" s="16">
        <f>'[1]TCE - ANEXO II - Preencher'!S17</f>
        <v>0</v>
      </c>
      <c r="O8" s="17">
        <f>'[1]TCE - ANEXO II - Preencher'!W17</f>
        <v>3236.5</v>
      </c>
      <c r="P8" s="18">
        <f>'[1]TCE - ANEXO II - Preencher'!X17</f>
        <v>252.70000000000027</v>
      </c>
      <c r="R8" s="20"/>
      <c r="S8" s="22">
        <v>43952</v>
      </c>
    </row>
    <row r="9" spans="1:19" x14ac:dyDescent="0.2">
      <c r="A9" s="8">
        <f>IFERROR(VLOOKUP(B9,'[1]DADOS (OCULTAR)'!$P$3:$R$91,3,0),"")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CRISTINA CHAGAS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09/2021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1113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621.91999999999996</v>
      </c>
      <c r="N9" s="16">
        <f>'[1]TCE - ANEXO II - Preencher'!S18</f>
        <v>0</v>
      </c>
      <c r="O9" s="17">
        <f>'[1]TCE - ANEXO II - Preencher'!W18</f>
        <v>536.71</v>
      </c>
      <c r="P9" s="18">
        <f>'[1]TCE - ANEXO II - Preencher'!X18</f>
        <v>1198.21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ALESSANDRA NASCIMENTO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09/2021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1107.6600000000001</v>
      </c>
      <c r="K10" s="15">
        <f>'[1]TCE - ANEXO II - Preencher'!P19</f>
        <v>27.88</v>
      </c>
      <c r="L10" s="15">
        <f>'[1]TCE - ANEXO II - Preencher'!Q19</f>
        <v>0</v>
      </c>
      <c r="M10" s="15">
        <f>'[1]TCE - ANEXO II - Preencher'!R19</f>
        <v>538.08000000000004</v>
      </c>
      <c r="N10" s="16">
        <f>'[1]TCE - ANEXO II - Preencher'!S19</f>
        <v>0</v>
      </c>
      <c r="O10" s="17">
        <f>'[1]TCE - ANEXO II - Preencher'!W19</f>
        <v>282.04000000000002</v>
      </c>
      <c r="P10" s="18">
        <f>'[1]TCE - ANEXO II - Preencher'!X19</f>
        <v>1391.5800000000004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ALEXANDRE GAMA MONTEIRO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5142-25</v>
      </c>
      <c r="G11" s="14" t="str">
        <f>'[1]TCE - ANEXO II - Preencher'!I20</f>
        <v>09/2021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1110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410.73</v>
      </c>
      <c r="N11" s="16">
        <f>'[1]TCE - ANEXO II - Preencher'!S20</f>
        <v>0</v>
      </c>
      <c r="O11" s="17">
        <f>'[1]TCE - ANEXO II - Preencher'!W20</f>
        <v>530.35</v>
      </c>
      <c r="P11" s="18">
        <f>'[1]TCE - ANEXO II - Preencher'!X20</f>
        <v>990.38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CORREIA DE AQUINO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09/2021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1113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739.83</v>
      </c>
      <c r="N12" s="16">
        <f>'[1]TCE - ANEXO II - Preencher'!S21</f>
        <v>0</v>
      </c>
      <c r="O12" s="17">
        <f>'[1]TCE - ANEXO II - Preencher'!W21</f>
        <v>275.55</v>
      </c>
      <c r="P12" s="18">
        <f>'[1]TCE - ANEXO II - Preencher'!X21</f>
        <v>1577.28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DA SILVA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09/2021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2055.94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5977.5</v>
      </c>
      <c r="N13" s="16">
        <f>'[1]TCE - ANEXO II - Preencher'!S22</f>
        <v>513.99</v>
      </c>
      <c r="O13" s="17">
        <f>'[1]TCE - ANEXO II - Preencher'!W22</f>
        <v>721.65</v>
      </c>
      <c r="P13" s="18">
        <f>'[1]TCE - ANEXO II - Preencher'!X22</f>
        <v>7825.7800000000007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ALEXSANDRA MARIA DA SILVA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09/2021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1113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493.04</v>
      </c>
      <c r="N14" s="16">
        <f>'[1]TCE - ANEXO II - Preencher'!S23</f>
        <v>0</v>
      </c>
      <c r="O14" s="17">
        <f>'[1]TCE - ANEXO II - Preencher'!W23</f>
        <v>206.32</v>
      </c>
      <c r="P14" s="18">
        <f>'[1]TCE - ANEXO II - Preencher'!X23</f>
        <v>1399.72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09/2021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622.41</v>
      </c>
      <c r="N15" s="16">
        <f>'[1]TCE - ANEXO II - Preencher'!S24</f>
        <v>2497.37</v>
      </c>
      <c r="O15" s="17">
        <f>'[1]TCE - ANEXO II - Preencher'!W24</f>
        <v>855.39</v>
      </c>
      <c r="P15" s="18">
        <f>'[1]TCE - ANEXO II - Preencher'!X24</f>
        <v>3848.39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09/2021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1075.9000000000001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560.65</v>
      </c>
      <c r="N16" s="16">
        <f>'[1]TCE - ANEXO II - Preencher'!S25</f>
        <v>0</v>
      </c>
      <c r="O16" s="17">
        <f>'[1]TCE - ANEXO II - Preencher'!W25</f>
        <v>594.26</v>
      </c>
      <c r="P16" s="18">
        <f>'[1]TCE - ANEXO II - Preencher'!X25</f>
        <v>1042.2900000000002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09/2021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1058.8800000000001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573.29999999999995</v>
      </c>
      <c r="N17" s="16">
        <f>'[1]TCE - ANEXO II - Preencher'!S26</f>
        <v>0</v>
      </c>
      <c r="O17" s="17">
        <f>'[1]TCE - ANEXO II - Preencher'!W26</f>
        <v>593.88</v>
      </c>
      <c r="P17" s="18">
        <f>'[1]TCE - ANEXO II - Preencher'!X26</f>
        <v>1038.3000000000002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09/2021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761.3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885.12</v>
      </c>
      <c r="N18" s="16">
        <f>'[1]TCE - ANEXO II - Preencher'!S27</f>
        <v>0</v>
      </c>
      <c r="O18" s="17">
        <f>'[1]TCE - ANEXO II - Preencher'!W27</f>
        <v>587.75</v>
      </c>
      <c r="P18" s="18">
        <f>'[1]TCE - ANEXO II - Preencher'!X27</f>
        <v>1058.67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09/2021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1443.64</v>
      </c>
      <c r="N19" s="16">
        <f>'[1]TCE - ANEXO II - Preencher'!S28</f>
        <v>0</v>
      </c>
      <c r="O19" s="17">
        <f>'[1]TCE - ANEXO II - Preencher'!W28</f>
        <v>128.81</v>
      </c>
      <c r="P19" s="18">
        <f>'[1]TCE - ANEXO II - Preencher'!X28</f>
        <v>1314.8300000000002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09/2021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1113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56.06</v>
      </c>
      <c r="N20" s="16">
        <f>'[1]TCE - ANEXO II - Preencher'!S29</f>
        <v>0</v>
      </c>
      <c r="O20" s="17">
        <f>'[1]TCE - ANEXO II - Preencher'!W29</f>
        <v>184.64</v>
      </c>
      <c r="P20" s="18">
        <f>'[1]TCE - ANEXO II - Preencher'!X29</f>
        <v>984.42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AMELIA FRUSCALSO TAVARES CORDEIRO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09/2021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1584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857.86</v>
      </c>
      <c r="N21" s="16">
        <f>'[1]TCE - ANEXO II - Preencher'!S30</f>
        <v>2497.37</v>
      </c>
      <c r="O21" s="17">
        <f>'[1]TCE - ANEXO II - Preencher'!W30</f>
        <v>895.84</v>
      </c>
      <c r="P21" s="18">
        <f>'[1]TCE - ANEXO II - Preencher'!X30</f>
        <v>4043.3899999999994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ANA CECILIA SILVA DA CUNHA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09/2021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1584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283.36</v>
      </c>
      <c r="N22" s="16">
        <f>'[1]TCE - ANEXO II - Preencher'!S31</f>
        <v>1971.6</v>
      </c>
      <c r="O22" s="17">
        <f>'[1]TCE - ANEXO II - Preencher'!W31</f>
        <v>227.63</v>
      </c>
      <c r="P22" s="18">
        <f>'[1]TCE - ANEXO II - Preencher'!X31</f>
        <v>3611.33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 SILVA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5152-05</v>
      </c>
      <c r="G23" s="14" t="str">
        <f>'[1]TCE - ANEXO II - Preencher'!I32</f>
        <v>09/2021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753.67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3737.3</v>
      </c>
      <c r="N23" s="16">
        <f>'[1]TCE - ANEXO II - Preencher'!S32</f>
        <v>0</v>
      </c>
      <c r="O23" s="17">
        <f>'[1]TCE - ANEXO II - Preencher'!W32</f>
        <v>176.51</v>
      </c>
      <c r="P23" s="18">
        <f>'[1]TCE - ANEXO II - Preencher'!X32</f>
        <v>4314.46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ANDREANA MARIA DE MENDONCA ALVES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 t="str">
        <f>'[1]TCE - ANEXO II - Preencher'!I33</f>
        <v>09/2021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1584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329.56</v>
      </c>
      <c r="N24" s="16">
        <f>'[1]TCE - ANEXO II - Preencher'!S33</f>
        <v>1971.6</v>
      </c>
      <c r="O24" s="17">
        <f>'[1]TCE - ANEXO II - Preencher'!W33</f>
        <v>161.16</v>
      </c>
      <c r="P24" s="18">
        <f>'[1]TCE - ANEXO II - Preencher'!X33</f>
        <v>3724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ANGELA ALVES DE LIMA BACELAR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09/2021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ANTONIO CARLOS DAMULAKIS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7823-20</v>
      </c>
      <c r="G26" s="14" t="str">
        <f>'[1]TCE - ANEXO II - Preencher'!I35</f>
        <v>09/2021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1509.69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572.54999999999995</v>
      </c>
      <c r="N26" s="16">
        <f>'[1]TCE - ANEXO II - Preencher'!S35</f>
        <v>0</v>
      </c>
      <c r="O26" s="17">
        <f>'[1]TCE - ANEXO II - Preencher'!W35</f>
        <v>201.32</v>
      </c>
      <c r="P26" s="18">
        <f>'[1]TCE - ANEXO II - Preencher'!X35</f>
        <v>1880.9199999999998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ANTONIO SERGIO DE ANDRADE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 t="str">
        <f>'[1]TCE - ANEXO II - Preencher'!I36</f>
        <v>09/2021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1372.8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1187.76</v>
      </c>
      <c r="N27" s="16">
        <f>'[1]TCE - ANEXO II - Preencher'!S36</f>
        <v>1845.12</v>
      </c>
      <c r="O27" s="17">
        <f>'[1]TCE - ANEXO II - Preencher'!W36</f>
        <v>1693.79</v>
      </c>
      <c r="P27" s="18">
        <f>'[1]TCE - ANEXO II - Preencher'!X36</f>
        <v>2711.8900000000003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ARISTONE JOSE PACHECO MARINHO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09/2021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1051.19</v>
      </c>
      <c r="N28" s="16">
        <f>'[1]TCE - ANEXO II - Preencher'!S37</f>
        <v>2227.33</v>
      </c>
      <c r="O28" s="17">
        <f>'[1]TCE - ANEXO II - Preencher'!W37</f>
        <v>915.6</v>
      </c>
      <c r="P28" s="18">
        <f>'[1]TCE - ANEXO II - Preencher'!X37</f>
        <v>3946.9200000000005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AURI ALVES DOS SANTOS FILHO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 t="str">
        <f>'[1]TCE - ANEXO II - Preencher'!I38</f>
        <v>09/2021</v>
      </c>
      <c r="H29" s="13" t="str">
        <f>'[1]TCE - ANEXO II - Preencher'!J38</f>
        <v>1 - Plantonista</v>
      </c>
      <c r="I29" s="13">
        <f>'[1]TCE - ANEXO II - Preencher'!K38</f>
        <v>12</v>
      </c>
      <c r="J29" s="15">
        <f>'[1]TCE - ANEXO II - Preencher'!L38</f>
        <v>316.8</v>
      </c>
      <c r="K29" s="15">
        <f>'[1]TCE - ANEXO II - Preencher'!P38</f>
        <v>10482</v>
      </c>
      <c r="L29" s="15">
        <f>'[1]TCE - ANEXO II - Preencher'!Q38</f>
        <v>902</v>
      </c>
      <c r="M29" s="15">
        <f>'[1]TCE - ANEXO II - Preencher'!R38</f>
        <v>1108.97</v>
      </c>
      <c r="N29" s="16">
        <f>'[1]TCE - ANEXO II - Preencher'!S38</f>
        <v>189.73</v>
      </c>
      <c r="O29" s="17">
        <f>'[1]TCE - ANEXO II - Preencher'!W38</f>
        <v>11544.48</v>
      </c>
      <c r="P29" s="18">
        <f>'[1]TCE - ANEXO II - Preencher'!X38</f>
        <v>1455.0199999999986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BARBARA XAVIER BEZERRA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09/2021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810.37</v>
      </c>
      <c r="K30" s="15">
        <f>'[1]TCE - ANEXO II - Preencher'!P39</f>
        <v>33.25</v>
      </c>
      <c r="L30" s="15">
        <f>'[1]TCE - ANEXO II - Preencher'!Q39</f>
        <v>0</v>
      </c>
      <c r="M30" s="15">
        <f>'[1]TCE - ANEXO II - Preencher'!R39</f>
        <v>633.16999999999996</v>
      </c>
      <c r="N30" s="16">
        <f>'[1]TCE - ANEXO II - Preencher'!S39</f>
        <v>0</v>
      </c>
      <c r="O30" s="17">
        <f>'[1]TCE - ANEXO II - Preencher'!W39</f>
        <v>218.92</v>
      </c>
      <c r="P30" s="18">
        <f>'[1]TCE - ANEXO II - Preencher'!X39</f>
        <v>1257.8699999999999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BEATRIZ ALVES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5211-30</v>
      </c>
      <c r="G31" s="14" t="str">
        <f>'[1]TCE - ANEXO II - Preencher'!I40</f>
        <v>09/2021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1113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228.03</v>
      </c>
      <c r="N31" s="16">
        <f>'[1]TCE - ANEXO II - Preencher'!S40</f>
        <v>0</v>
      </c>
      <c r="O31" s="17">
        <f>'[1]TCE - ANEXO II - Preencher'!W40</f>
        <v>187.48</v>
      </c>
      <c r="P31" s="18">
        <f>'[1]TCE - ANEXO II - Preencher'!X40</f>
        <v>1153.55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BERNARDO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09/2021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1171.25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288.86</v>
      </c>
      <c r="N32" s="16">
        <f>'[1]TCE - ANEXO II - Preencher'!S41</f>
        <v>0</v>
      </c>
      <c r="O32" s="17">
        <f>'[1]TCE - ANEXO II - Preencher'!W41</f>
        <v>236.16</v>
      </c>
      <c r="P32" s="18">
        <f>'[1]TCE - ANEXO II - Preencher'!X41</f>
        <v>1223.95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BRENDA LETICIA BEZERRA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 t="str">
        <f>'[1]TCE - ANEXO II - Preencher'!I42</f>
        <v>09/2021</v>
      </c>
      <c r="H33" s="13" t="str">
        <f>'[1]TCE - ANEXO II - Preencher'!J42</f>
        <v>2 - Diarista</v>
      </c>
      <c r="I33" s="13">
        <f>'[1]TCE - ANEXO II - Preencher'!K42</f>
        <v>20</v>
      </c>
      <c r="J33" s="15">
        <f>'[1]TCE - ANEXO II - Preencher'!L42</f>
        <v>550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96.15</v>
      </c>
      <c r="P33" s="18">
        <f>'[1]TCE - ANEXO II - Preencher'!X42</f>
        <v>453.85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BRITA NIKA SUAREZ ARTEAGA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09/2021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3168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4102.96</v>
      </c>
      <c r="N34" s="16">
        <f>'[1]TCE - ANEXO II - Preencher'!S43</f>
        <v>4697.58</v>
      </c>
      <c r="O34" s="17">
        <f>'[1]TCE - ANEXO II - Preencher'!W43</f>
        <v>3372.36</v>
      </c>
      <c r="P34" s="18">
        <f>'[1]TCE - ANEXO II - Preencher'!X43</f>
        <v>8596.18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BRUNA MARIANA FREITAS LIMA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09/2021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628.9</v>
      </c>
      <c r="N35" s="16">
        <f>'[1]TCE - ANEXO II - Preencher'!S44</f>
        <v>2227.33</v>
      </c>
      <c r="O35" s="17">
        <f>'[1]TCE - ANEXO II - Preencher'!W44</f>
        <v>742.45</v>
      </c>
      <c r="P35" s="18">
        <f>'[1]TCE - ANEXO II - Preencher'!X44</f>
        <v>3697.7799999999997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BRUNNA CAROLINE SANTOS DE MOURA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09/2021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1425.6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255.02</v>
      </c>
      <c r="N36" s="16">
        <f>'[1]TCE - ANEXO II - Preencher'!S45</f>
        <v>2132.4699999999998</v>
      </c>
      <c r="O36" s="17">
        <f>'[1]TCE - ANEXO II - Preencher'!W45</f>
        <v>578.20000000000005</v>
      </c>
      <c r="P36" s="18">
        <f>'[1]TCE - ANEXO II - Preencher'!X45</f>
        <v>3234.8899999999994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CAMILA FERNANDA CANDIDO DE ALBUQUERQUE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09/2021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0</v>
      </c>
      <c r="K37" s="15">
        <f>'[1]TCE - ANEXO II - Preencher'!P46</f>
        <v>18510.689999999999</v>
      </c>
      <c r="L37" s="15">
        <f>'[1]TCE - ANEXO II - Preencher'!Q46</f>
        <v>2486</v>
      </c>
      <c r="M37" s="15">
        <f>'[1]TCE - ANEXO II - Preencher'!R46</f>
        <v>1785.34</v>
      </c>
      <c r="N37" s="16">
        <f>'[1]TCE - ANEXO II - Preencher'!S46</f>
        <v>0</v>
      </c>
      <c r="O37" s="17">
        <f>'[1]TCE - ANEXO II - Preencher'!W46</f>
        <v>20998.01</v>
      </c>
      <c r="P37" s="18">
        <f>'[1]TCE - ANEXO II - Preencher'!X46</f>
        <v>1784.0200000000004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CAMYLA MELO COELHO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09/2021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158.4</v>
      </c>
      <c r="K38" s="15">
        <f>'[1]TCE - ANEXO II - Preencher'!P47</f>
        <v>9661.3700000000008</v>
      </c>
      <c r="L38" s="15">
        <f>'[1]TCE - ANEXO II - Preencher'!Q47</f>
        <v>902</v>
      </c>
      <c r="M38" s="15">
        <f>'[1]TCE - ANEXO II - Preencher'!R47</f>
        <v>605.69000000000005</v>
      </c>
      <c r="N38" s="16">
        <f>'[1]TCE - ANEXO II - Preencher'!S47</f>
        <v>103.62</v>
      </c>
      <c r="O38" s="17">
        <f>'[1]TCE - ANEXO II - Preencher'!W47</f>
        <v>10638.57</v>
      </c>
      <c r="P38" s="18">
        <f>'[1]TCE - ANEXO II - Preencher'!X47</f>
        <v>792.51000000000204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CARLA CRISTINA INACIO SILVA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09/2021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1267.2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923.42</v>
      </c>
      <c r="N39" s="16">
        <f>'[1]TCE - ANEXO II - Preencher'!S48</f>
        <v>2037.6</v>
      </c>
      <c r="O39" s="17">
        <f>'[1]TCE - ANEXO II - Preencher'!W48</f>
        <v>726.55</v>
      </c>
      <c r="P39" s="18">
        <f>'[1]TCE - ANEXO II - Preencher'!X48</f>
        <v>3501.6699999999992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CARLOS EDUARDO DA SILVA GOMES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 t="str">
        <f>'[1]TCE - ANEXO II - Preencher'!I49</f>
        <v>09/2021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1113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530.95000000000005</v>
      </c>
      <c r="N40" s="16">
        <f>'[1]TCE - ANEXO II - Preencher'!S49</f>
        <v>0</v>
      </c>
      <c r="O40" s="17">
        <f>'[1]TCE - ANEXO II - Preencher'!W49</f>
        <v>798.96</v>
      </c>
      <c r="P40" s="18">
        <f>'[1]TCE - ANEXO II - Preencher'!X49</f>
        <v>844.99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CARLOS JOSE LIMA DE MEDEIROS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09/2021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3168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2105.7800000000002</v>
      </c>
      <c r="N41" s="16">
        <f>'[1]TCE - ANEXO II - Preencher'!S50</f>
        <v>4697.58</v>
      </c>
      <c r="O41" s="17">
        <f>'[1]TCE - ANEXO II - Preencher'!W50</f>
        <v>3661.5</v>
      </c>
      <c r="P41" s="18">
        <f>'[1]TCE - ANEXO II - Preencher'!X50</f>
        <v>6309.8600000000006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CARMEM VIRGINIA CERQUINHO DE OLIVEIRA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2232-08</v>
      </c>
      <c r="G42" s="14" t="str">
        <f>'[1]TCE - ANEXO II - Preencher'!I51</f>
        <v>09/2021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0</v>
      </c>
      <c r="K42" s="15">
        <f>'[1]TCE - ANEXO II - Preencher'!P51</f>
        <v>5210.25</v>
      </c>
      <c r="L42" s="15">
        <f>'[1]TCE - ANEXO II - Preencher'!Q51</f>
        <v>934.68</v>
      </c>
      <c r="M42" s="15">
        <f>'[1]TCE - ANEXO II - Preencher'!R51</f>
        <v>727.02</v>
      </c>
      <c r="N42" s="16">
        <f>'[1]TCE - ANEXO II - Preencher'!S51</f>
        <v>0</v>
      </c>
      <c r="O42" s="17">
        <f>'[1]TCE - ANEXO II - Preencher'!W51</f>
        <v>6144.93</v>
      </c>
      <c r="P42" s="18">
        <f>'[1]TCE - ANEXO II - Preencher'!X51</f>
        <v>727.02000000000044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CASSIA REGINA MOTA PEREIRA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09/2021</v>
      </c>
      <c r="H43" s="13" t="str">
        <f>'[1]TCE - ANEXO II - Preencher'!J52</f>
        <v>2 - Diarista</v>
      </c>
      <c r="I43" s="13">
        <f>'[1]TCE - ANEXO II - Preencher'!K52</f>
        <v>20</v>
      </c>
      <c r="J43" s="15">
        <f>'[1]TCE - ANEXO II - Preencher'!L52</f>
        <v>550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85.52</v>
      </c>
      <c r="P43" s="18">
        <f>'[1]TCE - ANEXO II - Preencher'!X52</f>
        <v>464.48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CELIA GOMES DE MELO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3226-05</v>
      </c>
      <c r="G44" s="14" t="str">
        <f>'[1]TCE - ANEXO II - Preencher'!I53</f>
        <v>09/2021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1113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3307.44</v>
      </c>
      <c r="N44" s="16">
        <f>'[1]TCE - ANEXO II - Preencher'!S53</f>
        <v>0</v>
      </c>
      <c r="O44" s="17">
        <f>'[1]TCE - ANEXO II - Preencher'!W53</f>
        <v>176.83</v>
      </c>
      <c r="P44" s="18">
        <f>'[1]TCE - ANEXO II - Preencher'!X53</f>
        <v>4243.6100000000006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CHRISTIANA AZEVEDO DE SOUZA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5134-30</v>
      </c>
      <c r="G45" s="14" t="str">
        <f>'[1]TCE - ANEXO II - Preencher'!I54</f>
        <v>09/2021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1110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2292.9299999999998</v>
      </c>
      <c r="N45" s="16">
        <f>'[1]TCE - ANEXO II - Preencher'!S54</f>
        <v>0</v>
      </c>
      <c r="O45" s="17">
        <f>'[1]TCE - ANEXO II - Preencher'!W54</f>
        <v>112.88</v>
      </c>
      <c r="P45" s="18">
        <f>'[1]TCE - ANEXO II - Preencher'!X54</f>
        <v>3290.0499999999997</v>
      </c>
      <c r="S45" s="22">
        <v>45078</v>
      </c>
    </row>
    <row r="46" spans="1:19" x14ac:dyDescent="0.2">
      <c r="A46" s="8">
        <f>IFERROR(VLOOKUP(B46,'[1]DADOS (OCULTAR)'!$P$3:$R$91,3,0),"")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CICERO FERNANDES DE ARAUJO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09/2021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2055.94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907.46</v>
      </c>
      <c r="N46" s="16">
        <f>'[1]TCE - ANEXO II - Preencher'!S55</f>
        <v>627.07000000000005</v>
      </c>
      <c r="O46" s="17">
        <f>'[1]TCE - ANEXO II - Preencher'!W55</f>
        <v>529.42999999999995</v>
      </c>
      <c r="P46" s="18">
        <f>'[1]TCE - ANEXO II - Preencher'!X55</f>
        <v>3061.0400000000004</v>
      </c>
      <c r="S46" s="22">
        <v>45108</v>
      </c>
    </row>
    <row r="47" spans="1:19" x14ac:dyDescent="0.2">
      <c r="A47" s="8">
        <f>IFERROR(VLOOKUP(B47,'[1]DADOS (OCULTAR)'!$P$3:$R$91,3,0),"")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CLARICE DA SILVA GOUVEIA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5211-30</v>
      </c>
      <c r="G47" s="14" t="str">
        <f>'[1]TCE - ANEXO II - Preencher'!I56</f>
        <v>09/2021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1113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261.66000000000003</v>
      </c>
      <c r="N47" s="16">
        <f>'[1]TCE - ANEXO II - Preencher'!S56</f>
        <v>0</v>
      </c>
      <c r="O47" s="17">
        <f>'[1]TCE - ANEXO II - Preencher'!W56</f>
        <v>425.69</v>
      </c>
      <c r="P47" s="18">
        <f>'[1]TCE - ANEXO II - Preencher'!X56</f>
        <v>948.97</v>
      </c>
      <c r="S47" s="22">
        <v>45139</v>
      </c>
    </row>
    <row r="48" spans="1:19" x14ac:dyDescent="0.2">
      <c r="A48" s="8">
        <f>IFERROR(VLOOKUP(B48,'[1]DADOS (OCULTAR)'!$P$3:$R$91,3,0),"")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CRISTIANA VALERIA DA SILVA SINFRONIO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09/2021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>
        <f>IFERROR(VLOOKUP(B49,'[1]DADOS (OCULTAR)'!$P$3:$R$91,3,0),"")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CRISTIANE APRIGIO DE ASSUNCAO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09/2021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1171.25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502.69</v>
      </c>
      <c r="N49" s="16">
        <f>'[1]TCE - ANEXO II - Preencher'!S58</f>
        <v>0</v>
      </c>
      <c r="O49" s="17">
        <f>'[1]TCE - ANEXO II - Preencher'!W58</f>
        <v>253.15</v>
      </c>
      <c r="P49" s="18">
        <f>'[1]TCE - ANEXO II - Preencher'!X58</f>
        <v>1420.79</v>
      </c>
      <c r="S49" s="22">
        <v>45200</v>
      </c>
    </row>
    <row r="50" spans="1:19" x14ac:dyDescent="0.2">
      <c r="A50" s="8">
        <f>IFERROR(VLOOKUP(B50,'[1]DADOS (OCULTAR)'!$P$3:$R$91,3,0),"")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CRISTIANE MARIA SALES VIANA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5152-05</v>
      </c>
      <c r="G50" s="14" t="str">
        <f>'[1]TCE - ANEXO II - Preencher'!I59</f>
        <v>09/2021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39.67</v>
      </c>
      <c r="K50" s="15">
        <f>'[1]TCE - ANEXO II - Preencher'!P59</f>
        <v>2076.77</v>
      </c>
      <c r="L50" s="15">
        <f>'[1]TCE - ANEXO II - Preencher'!Q59</f>
        <v>764.5</v>
      </c>
      <c r="M50" s="15">
        <f>'[1]TCE - ANEXO II - Preencher'!R59</f>
        <v>47.36</v>
      </c>
      <c r="N50" s="16">
        <f>'[1]TCE - ANEXO II - Preencher'!S59</f>
        <v>0</v>
      </c>
      <c r="O50" s="17">
        <f>'[1]TCE - ANEXO II - Preencher'!W59</f>
        <v>2910.71</v>
      </c>
      <c r="P50" s="18">
        <f>'[1]TCE - ANEXO II - Preencher'!X59</f>
        <v>17.590000000000146</v>
      </c>
      <c r="S50" s="22">
        <v>45231</v>
      </c>
    </row>
    <row r="51" spans="1:19" x14ac:dyDescent="0.2">
      <c r="A51" s="8">
        <f>IFERROR(VLOOKUP(B51,'[1]DADOS (OCULTAR)'!$P$3:$R$91,3,0),"")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CRISTIANO RAELI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7664-20</v>
      </c>
      <c r="G51" s="14" t="str">
        <f>'[1]TCE - ANEXO II - Preencher'!I60</f>
        <v>09/2021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526.94000000000005</v>
      </c>
      <c r="N51" s="16">
        <f>'[1]TCE - ANEXO II - Preencher'!S60</f>
        <v>0</v>
      </c>
      <c r="O51" s="17">
        <f>'[1]TCE - ANEXO II - Preencher'!W60</f>
        <v>237.12</v>
      </c>
      <c r="P51" s="18">
        <f>'[1]TCE - ANEXO II - Preencher'!X60</f>
        <v>1389.8200000000002</v>
      </c>
      <c r="S51" s="22">
        <v>45261</v>
      </c>
    </row>
    <row r="52" spans="1:19" x14ac:dyDescent="0.2">
      <c r="A52" s="8">
        <f>IFERROR(VLOOKUP(B52,'[1]DADOS (OCULTAR)'!$P$3:$R$91,3,0),"")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CRISTINA FLOR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09/2021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1110.04</v>
      </c>
      <c r="K52" s="15">
        <f>'[1]TCE - ANEXO II - Preencher'!P61</f>
        <v>34.840000000000003</v>
      </c>
      <c r="L52" s="15">
        <f>'[1]TCE - ANEXO II - Preencher'!Q61</f>
        <v>0</v>
      </c>
      <c r="M52" s="15">
        <f>'[1]TCE - ANEXO II - Preencher'!R61</f>
        <v>601.59</v>
      </c>
      <c r="N52" s="16">
        <f>'[1]TCE - ANEXO II - Preencher'!S61</f>
        <v>0</v>
      </c>
      <c r="O52" s="17">
        <f>'[1]TCE - ANEXO II - Preencher'!W61</f>
        <v>619.25</v>
      </c>
      <c r="P52" s="18">
        <f>'[1]TCE - ANEXO II - Preencher'!X61</f>
        <v>1127.2199999999998</v>
      </c>
      <c r="S52" s="22">
        <v>45292</v>
      </c>
    </row>
    <row r="53" spans="1:19" x14ac:dyDescent="0.2">
      <c r="A53" s="8">
        <f>IFERROR(VLOOKUP(B53,'[1]DADOS (OCULTAR)'!$P$3:$R$91,3,0),"")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 RICARDO PEREIRA CABRAL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2251-25</v>
      </c>
      <c r="G53" s="14" t="str">
        <f>'[1]TCE - ANEXO II - Preencher'!I62</f>
        <v>09/2021</v>
      </c>
      <c r="H53" s="13" t="str">
        <f>'[1]TCE - ANEXO II - Preencher'!J62</f>
        <v>1 - Plantonista</v>
      </c>
      <c r="I53" s="13">
        <f>'[1]TCE - ANEXO II - Preencher'!K62</f>
        <v>12</v>
      </c>
      <c r="J53" s="15">
        <f>'[1]TCE - ANEXO II - Preencher'!L62</f>
        <v>1584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1129.1500000000001</v>
      </c>
      <c r="N53" s="16">
        <f>'[1]TCE - ANEXO II - Preencher'!S62</f>
        <v>2497.37</v>
      </c>
      <c r="O53" s="17">
        <f>'[1]TCE - ANEXO II - Preencher'!W62</f>
        <v>2093.4899999999998</v>
      </c>
      <c r="P53" s="18">
        <f>'[1]TCE - ANEXO II - Preencher'!X62</f>
        <v>3117.0300000000007</v>
      </c>
      <c r="S53" s="22">
        <v>45323</v>
      </c>
    </row>
    <row r="54" spans="1:19" x14ac:dyDescent="0.2">
      <c r="A54" s="8">
        <f>IFERROR(VLOOKUP(B54,'[1]DADOS (OCULTAR)'!$P$3:$R$91,3,0),"")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DANIELA MARQUES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5211-30</v>
      </c>
      <c r="G54" s="14" t="str">
        <f>'[1]TCE - ANEXO II - Preencher'!I63</f>
        <v>09/2021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1311.32</v>
      </c>
      <c r="N54" s="16">
        <f>'[1]TCE - ANEXO II - Preencher'!S63</f>
        <v>0</v>
      </c>
      <c r="O54" s="17">
        <f>'[1]TCE - ANEXO II - Preencher'!W63</f>
        <v>360.92</v>
      </c>
      <c r="P54" s="18">
        <f>'[1]TCE - ANEXO II - Preencher'!X63</f>
        <v>950.39999999999986</v>
      </c>
      <c r="S54" s="22">
        <v>45352</v>
      </c>
    </row>
    <row r="55" spans="1:19" x14ac:dyDescent="0.2">
      <c r="A55" s="8">
        <f>IFERROR(VLOOKUP(B55,'[1]DADOS (OCULTAR)'!$P$3:$R$91,3,0),"")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DANIELE MARIA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09/2021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1113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509.29</v>
      </c>
      <c r="N55" s="16">
        <f>'[1]TCE - ANEXO II - Preencher'!S64</f>
        <v>0</v>
      </c>
      <c r="O55" s="17">
        <f>'[1]TCE - ANEXO II - Preencher'!W64</f>
        <v>530.28</v>
      </c>
      <c r="P55" s="18">
        <f>'[1]TCE - ANEXO II - Preencher'!X64</f>
        <v>1092.01</v>
      </c>
      <c r="S55" s="22">
        <v>45383</v>
      </c>
    </row>
    <row r="56" spans="1:19" x14ac:dyDescent="0.2">
      <c r="A56" s="8">
        <f>IFERROR(VLOOKUP(B56,'[1]DADOS (OCULTAR)'!$P$3:$R$91,3,0),"")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DANTON MARTINS FILHO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2252-70</v>
      </c>
      <c r="G56" s="14" t="str">
        <f>'[1]TCE - ANEXO II - Preencher'!I65</f>
        <v>09/2021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3168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2890.69</v>
      </c>
      <c r="N56" s="16">
        <f>'[1]TCE - ANEXO II - Preencher'!S65</f>
        <v>5671.81</v>
      </c>
      <c r="O56" s="17">
        <f>'[1]TCE - ANEXO II - Preencher'!W65</f>
        <v>2908.29</v>
      </c>
      <c r="P56" s="18">
        <f>'[1]TCE - ANEXO II - Preencher'!X65</f>
        <v>8822.2099999999991</v>
      </c>
      <c r="S56" s="22">
        <v>45413</v>
      </c>
    </row>
    <row r="57" spans="1:19" x14ac:dyDescent="0.2">
      <c r="A57" s="8">
        <f>IFERROR(VLOOKUP(B57,'[1]DADOS (OCULTAR)'!$P$3:$R$91,3,0),"")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DAVINA MARIA DO NASCIMENTO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09/2021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971.3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688.2</v>
      </c>
      <c r="N57" s="16">
        <f>'[1]TCE - ANEXO II - Preencher'!S66</f>
        <v>0</v>
      </c>
      <c r="O57" s="17">
        <f>'[1]TCE - ANEXO II - Preencher'!W66</f>
        <v>718.08</v>
      </c>
      <c r="P57" s="18">
        <f>'[1]TCE - ANEXO II - Preencher'!X66</f>
        <v>941.42</v>
      </c>
      <c r="S57" s="22">
        <v>45444</v>
      </c>
    </row>
    <row r="58" spans="1:19" x14ac:dyDescent="0.2">
      <c r="A58" s="8">
        <f>IFERROR(VLOOKUP(B58,'[1]DADOS (OCULTAR)'!$P$3:$R$91,3,0),"")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DAYANA SILVA DE VASCONCELOS SOUZA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2516-05</v>
      </c>
      <c r="G58" s="14" t="str">
        <f>'[1]TCE - ANEXO II - Preencher'!I67</f>
        <v>09/2021</v>
      </c>
      <c r="H58" s="13" t="str">
        <f>'[1]TCE - ANEXO II - Preencher'!J67</f>
        <v>1 - Plantonista</v>
      </c>
      <c r="I58" s="13">
        <f>'[1]TCE - ANEXO II - Preencher'!K67</f>
        <v>30</v>
      </c>
      <c r="J58" s="15">
        <f>'[1]TCE - ANEXO II - Preencher'!L67</f>
        <v>1963.1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609.63</v>
      </c>
      <c r="N58" s="16">
        <f>'[1]TCE - ANEXO II - Preencher'!S67</f>
        <v>490.78</v>
      </c>
      <c r="O58" s="17">
        <f>'[1]TCE - ANEXO II - Preencher'!W67</f>
        <v>317.63</v>
      </c>
      <c r="P58" s="18">
        <f>'[1]TCE - ANEXO II - Preencher'!X67</f>
        <v>2745.88</v>
      </c>
      <c r="S58" s="22">
        <v>45474</v>
      </c>
    </row>
    <row r="59" spans="1:19" x14ac:dyDescent="0.2">
      <c r="A59" s="8">
        <f>IFERROR(VLOOKUP(B59,'[1]DADOS (OCULTAR)'!$P$3:$R$91,3,0),"")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DEBORA COUTINHO PEREIRA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 t="str">
        <f>'[1]TCE - ANEXO II - Preencher'!I68</f>
        <v>09/2021</v>
      </c>
      <c r="H59" s="13" t="str">
        <f>'[1]TCE - ANEXO II - Preencher'!J68</f>
        <v>1 - Plantonista</v>
      </c>
      <c r="I59" s="13">
        <f>'[1]TCE - ANEXO II - Preencher'!K68</f>
        <v>36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12820.99</v>
      </c>
      <c r="N59" s="16">
        <f>'[1]TCE - ANEXO II - Preencher'!S68</f>
        <v>0</v>
      </c>
      <c r="O59" s="17">
        <f>'[1]TCE - ANEXO II - Preencher'!W68</f>
        <v>2656.41</v>
      </c>
      <c r="P59" s="18">
        <f>'[1]TCE - ANEXO II - Preencher'!X68</f>
        <v>10164.58</v>
      </c>
      <c r="S59" s="22">
        <v>45505</v>
      </c>
    </row>
    <row r="60" spans="1:19" x14ac:dyDescent="0.2">
      <c r="A60" s="8">
        <f>IFERROR(VLOOKUP(B60,'[1]DADOS (OCULTAR)'!$P$3:$R$91,3,0),"")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DEBORA IALLE PESSOA DE SOUSA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 t="str">
        <f>'[1]TCE - ANEXO II - Preencher'!I69</f>
        <v>09/2021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3168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346.72</v>
      </c>
      <c r="N60" s="16">
        <f>'[1]TCE - ANEXO II - Preencher'!S69</f>
        <v>4171.8100000000004</v>
      </c>
      <c r="O60" s="17">
        <f>'[1]TCE - ANEXO II - Preencher'!W69</f>
        <v>1398.23</v>
      </c>
      <c r="P60" s="18">
        <f>'[1]TCE - ANEXO II - Preencher'!X69</f>
        <v>6288.3000000000011</v>
      </c>
      <c r="S60" s="22">
        <v>45536</v>
      </c>
    </row>
    <row r="61" spans="1:19" x14ac:dyDescent="0.2">
      <c r="A61" s="8">
        <f>IFERROR(VLOOKUP(B61,'[1]DADOS (OCULTAR)'!$P$3:$R$91,3,0),"")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DEBORA THAIS MARINHO FERREIRA ESPINDOLA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09/2021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1113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337.86</v>
      </c>
      <c r="N61" s="16">
        <f>'[1]TCE - ANEXO II - Preencher'!S70</f>
        <v>0</v>
      </c>
      <c r="O61" s="17">
        <f>'[1]TCE - ANEXO II - Preencher'!W70</f>
        <v>428.65</v>
      </c>
      <c r="P61" s="18">
        <f>'[1]TCE - ANEXO II - Preencher'!X70</f>
        <v>1022.2100000000002</v>
      </c>
      <c r="S61" s="22">
        <v>45566</v>
      </c>
    </row>
    <row r="62" spans="1:19" x14ac:dyDescent="0.2">
      <c r="A62" s="8">
        <f>IFERROR(VLOOKUP(B62,'[1]DADOS (OCULTAR)'!$P$3:$R$91,3,0),"")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DIJANE BISPO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09/2021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1171.25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702.06</v>
      </c>
      <c r="N62" s="16">
        <f>'[1]TCE - ANEXO II - Preencher'!S71</f>
        <v>0</v>
      </c>
      <c r="O62" s="17">
        <f>'[1]TCE - ANEXO II - Preencher'!W71</f>
        <v>600.39</v>
      </c>
      <c r="P62" s="18">
        <f>'[1]TCE - ANEXO II - Preencher'!X71</f>
        <v>1272.92</v>
      </c>
      <c r="S62" s="22">
        <v>45597</v>
      </c>
    </row>
    <row r="63" spans="1:19" x14ac:dyDescent="0.2">
      <c r="A63" s="8">
        <f>IFERROR(VLOOKUP(B63,'[1]DADOS (OCULTAR)'!$P$3:$R$91,3,0),"")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DIOGENES HENRIQUE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5151-10</v>
      </c>
      <c r="G63" s="14" t="str">
        <f>'[1]TCE - ANEXO II - Preencher'!I72</f>
        <v>09/2021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1110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569.24</v>
      </c>
      <c r="N63" s="16">
        <f>'[1]TCE - ANEXO II - Preencher'!S72</f>
        <v>0</v>
      </c>
      <c r="O63" s="17">
        <f>'[1]TCE - ANEXO II - Preencher'!W72</f>
        <v>154.91</v>
      </c>
      <c r="P63" s="18">
        <f>'[1]TCE - ANEXO II - Preencher'!X72</f>
        <v>1524.33</v>
      </c>
      <c r="S63" s="22">
        <v>45627</v>
      </c>
    </row>
    <row r="64" spans="1:19" x14ac:dyDescent="0.2">
      <c r="A64" s="8">
        <f>IFERROR(VLOOKUP(B64,'[1]DADOS (OCULTAR)'!$P$3:$R$91,3,0),"")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DRIELI GESSICA DA SILVA PRADO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09/2021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1171.25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527.07000000000005</v>
      </c>
      <c r="N64" s="16">
        <f>'[1]TCE - ANEXO II - Preencher'!S73</f>
        <v>0</v>
      </c>
      <c r="O64" s="17">
        <f>'[1]TCE - ANEXO II - Preencher'!W73</f>
        <v>574.47</v>
      </c>
      <c r="P64" s="18">
        <f>'[1]TCE - ANEXO II - Preencher'!X73</f>
        <v>1123.8500000000001</v>
      </c>
      <c r="S64" s="22">
        <v>45658</v>
      </c>
    </row>
    <row r="65" spans="1:19" x14ac:dyDescent="0.2">
      <c r="A65" s="8">
        <f>IFERROR(VLOOKUP(B65,'[1]DADOS (OCULTAR)'!$P$3:$R$91,3,0),"")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EDENIR TRINDADE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09/2021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47.5</v>
      </c>
      <c r="K65" s="15">
        <f>'[1]TCE - ANEXO II - Preencher'!P74</f>
        <v>2135.9699999999998</v>
      </c>
      <c r="L65" s="15">
        <f>'[1]TCE - ANEXO II - Preencher'!Q74</f>
        <v>728.07</v>
      </c>
      <c r="M65" s="15">
        <f>'[1]TCE - ANEXO II - Preencher'!R74</f>
        <v>167.91</v>
      </c>
      <c r="N65" s="16">
        <f>'[1]TCE - ANEXO II - Preencher'!S74</f>
        <v>0</v>
      </c>
      <c r="O65" s="17">
        <f>'[1]TCE - ANEXO II - Preencher'!W74</f>
        <v>2955.02</v>
      </c>
      <c r="P65" s="18">
        <f>'[1]TCE - ANEXO II - Preencher'!X74</f>
        <v>124.42999999999984</v>
      </c>
      <c r="S65" s="22">
        <v>45689</v>
      </c>
    </row>
    <row r="66" spans="1:19" x14ac:dyDescent="0.2">
      <c r="A66" s="8">
        <f>IFERROR(VLOOKUP(B66,'[1]DADOS (OCULTAR)'!$P$3:$R$91,3,0),"")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EDGAR DE BARROS LOBO JUNIOR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2252-70</v>
      </c>
      <c r="G66" s="14" t="str">
        <f>'[1]TCE - ANEXO II - Preencher'!I75</f>
        <v>09/2021</v>
      </c>
      <c r="H66" s="13" t="str">
        <f>'[1]TCE - ANEXO II - Preencher'!J75</f>
        <v>1 - Plantonista</v>
      </c>
      <c r="I66" s="13">
        <f>'[1]TCE - ANEXO II - Preencher'!K75</f>
        <v>12</v>
      </c>
      <c r="J66" s="15">
        <f>'[1]TCE - ANEXO II - Preencher'!L75</f>
        <v>1584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1645.97</v>
      </c>
      <c r="N66" s="16">
        <f>'[1]TCE - ANEXO II - Preencher'!S75</f>
        <v>1971.6</v>
      </c>
      <c r="O66" s="17">
        <f>'[1]TCE - ANEXO II - Preencher'!W75</f>
        <v>986.49</v>
      </c>
      <c r="P66" s="18">
        <f>'[1]TCE - ANEXO II - Preencher'!X75</f>
        <v>4215.08</v>
      </c>
      <c r="S66" s="22">
        <v>45717</v>
      </c>
    </row>
    <row r="67" spans="1:19" x14ac:dyDescent="0.2">
      <c r="A67" s="8">
        <f>IFERROR(VLOOKUP(B67,'[1]DADOS (OCULTAR)'!$P$3:$R$91,3,0),"")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EDGAR DE OLIVEIRA NETO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5151-10</v>
      </c>
      <c r="G67" s="14" t="str">
        <f>'[1]TCE - ANEXO II - Preencher'!I76</f>
        <v>09/2021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1110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806.23</v>
      </c>
      <c r="N67" s="16">
        <f>'[1]TCE - ANEXO II - Preencher'!S76</f>
        <v>0</v>
      </c>
      <c r="O67" s="17">
        <f>'[1]TCE - ANEXO II - Preencher'!W76</f>
        <v>569.52</v>
      </c>
      <c r="P67" s="18">
        <f>'[1]TCE - ANEXO II - Preencher'!X76</f>
        <v>1346.71</v>
      </c>
      <c r="S67" s="22">
        <v>45748</v>
      </c>
    </row>
    <row r="68" spans="1:19" x14ac:dyDescent="0.2">
      <c r="A68" s="8">
        <f>IFERROR(VLOOKUP(B68,'[1]DADOS (OCULTAR)'!$P$3:$R$91,3,0),"")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EDIVANI JOSEFA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3226-05</v>
      </c>
      <c r="G68" s="14" t="str">
        <f>'[1]TCE - ANEXO II - Preencher'!I77</f>
        <v>09/2021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37.1</v>
      </c>
      <c r="K68" s="15">
        <f>'[1]TCE - ANEXO II - Preencher'!P77</f>
        <v>1980.75</v>
      </c>
      <c r="L68" s="15">
        <f>'[1]TCE - ANEXO II - Preencher'!Q77</f>
        <v>694.33</v>
      </c>
      <c r="M68" s="15">
        <f>'[1]TCE - ANEXO II - Preencher'!R77</f>
        <v>72.290000000000006</v>
      </c>
      <c r="N68" s="16">
        <f>'[1]TCE - ANEXO II - Preencher'!S77</f>
        <v>0</v>
      </c>
      <c r="O68" s="17">
        <f>'[1]TCE - ANEXO II - Preencher'!W77</f>
        <v>2703.25</v>
      </c>
      <c r="P68" s="18">
        <f>'[1]TCE - ANEXO II - Preencher'!X77</f>
        <v>81.2199999999998</v>
      </c>
      <c r="S68" s="22">
        <v>45778</v>
      </c>
    </row>
    <row r="69" spans="1:19" x14ac:dyDescent="0.2">
      <c r="A69" s="8">
        <f>IFERROR(VLOOKUP(B69,'[1]DADOS (OCULTAR)'!$P$3:$R$91,3,0),"")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EDIVANIA MARIA DA SILVA BELARMINO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09/2021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1171.25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2917.76</v>
      </c>
      <c r="N69" s="16">
        <f>'[1]TCE - ANEXO II - Preencher'!S78</f>
        <v>0</v>
      </c>
      <c r="O69" s="17">
        <f>'[1]TCE - ANEXO II - Preencher'!W78</f>
        <v>233.91</v>
      </c>
      <c r="P69" s="18">
        <f>'[1]TCE - ANEXO II - Preencher'!X78</f>
        <v>3855.1000000000004</v>
      </c>
      <c r="S69" s="22">
        <v>45809</v>
      </c>
    </row>
    <row r="70" spans="1:19" x14ac:dyDescent="0.2">
      <c r="A70" s="8">
        <f>IFERROR(VLOOKUP(B70,'[1]DADOS (OCULTAR)'!$P$3:$R$91,3,0),"")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EDJANE MARIA DOS SANTOS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09/2021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1147.5</v>
      </c>
      <c r="K70" s="15">
        <f>'[1]TCE - ANEXO II - Preencher'!P79</f>
        <v>33.25</v>
      </c>
      <c r="L70" s="15">
        <f>'[1]TCE - ANEXO II - Preencher'!Q79</f>
        <v>0</v>
      </c>
      <c r="M70" s="15">
        <f>'[1]TCE - ANEXO II - Preencher'!R79</f>
        <v>498.33</v>
      </c>
      <c r="N70" s="16">
        <f>'[1]TCE - ANEXO II - Preencher'!S79</f>
        <v>0</v>
      </c>
      <c r="O70" s="17">
        <f>'[1]TCE - ANEXO II - Preencher'!W79</f>
        <v>320.82</v>
      </c>
      <c r="P70" s="18">
        <f>'[1]TCE - ANEXO II - Preencher'!X79</f>
        <v>1358.26</v>
      </c>
      <c r="S70" s="22">
        <v>45839</v>
      </c>
    </row>
    <row r="71" spans="1:19" x14ac:dyDescent="0.2">
      <c r="A71" s="8">
        <f>IFERROR(VLOOKUP(B71,'[1]DADOS (OCULTAR)'!$P$3:$R$91,3,0),"")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EDMILSON DANTAS NOGUEIRA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5142-25</v>
      </c>
      <c r="G71" s="14" t="str">
        <f>'[1]TCE - ANEXO II - Preencher'!I80</f>
        <v>09/2021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1924.69</v>
      </c>
      <c r="L71" s="15">
        <f>'[1]TCE - ANEXO II - Preencher'!Q80</f>
        <v>665</v>
      </c>
      <c r="M71" s="15">
        <f>'[1]TCE - ANEXO II - Preencher'!R80</f>
        <v>60.42</v>
      </c>
      <c r="N71" s="16">
        <f>'[1]TCE - ANEXO II - Preencher'!S80</f>
        <v>0</v>
      </c>
      <c r="O71" s="17">
        <f>'[1]TCE - ANEXO II - Preencher'!W80</f>
        <v>2616.86</v>
      </c>
      <c r="P71" s="18">
        <f>'[1]TCE - ANEXO II - Preencher'!X80</f>
        <v>33.25</v>
      </c>
      <c r="S71" s="22">
        <v>45870</v>
      </c>
    </row>
    <row r="72" spans="1:19" x14ac:dyDescent="0.2">
      <c r="A72" s="8">
        <f>IFERROR(VLOOKUP(B72,'[1]DADOS (OCULTAR)'!$P$3:$R$91,3,0),"")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EDSON BEZERRA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3241-15</v>
      </c>
      <c r="G72" s="14" t="str">
        <f>'[1]TCE - ANEXO II - Preencher'!I81</f>
        <v>09/2021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2090.16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7987.41</v>
      </c>
      <c r="N72" s="16">
        <f>'[1]TCE - ANEXO II - Preencher'!S81</f>
        <v>0</v>
      </c>
      <c r="O72" s="17">
        <f>'[1]TCE - ANEXO II - Preencher'!W81</f>
        <v>836.2</v>
      </c>
      <c r="P72" s="18">
        <f>'[1]TCE - ANEXO II - Preencher'!X81</f>
        <v>9241.369999999999</v>
      </c>
      <c r="S72" s="22">
        <v>45901</v>
      </c>
    </row>
    <row r="73" spans="1:19" x14ac:dyDescent="0.2">
      <c r="A73" s="8">
        <f>IFERROR(VLOOKUP(B73,'[1]DADOS (OCULTAR)'!$P$3:$R$91,3,0),"")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EDSON FEITOSA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7664-20</v>
      </c>
      <c r="G73" s="14" t="str">
        <f>'[1]TCE - ANEXO II - Preencher'!I82</f>
        <v>09/2021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495</v>
      </c>
      <c r="N73" s="16">
        <f>'[1]TCE - ANEXO II - Preencher'!S82</f>
        <v>0</v>
      </c>
      <c r="O73" s="17">
        <f>'[1]TCE - ANEXO II - Preencher'!W82</f>
        <v>342.44</v>
      </c>
      <c r="P73" s="18">
        <f>'[1]TCE - ANEXO II - Preencher'!X82</f>
        <v>1252.56</v>
      </c>
      <c r="S73" s="22">
        <v>45931</v>
      </c>
    </row>
    <row r="74" spans="1:19" x14ac:dyDescent="0.2">
      <c r="A74" s="8">
        <f>IFERROR(VLOOKUP(B74,'[1]DADOS (OCULTAR)'!$P$3:$R$91,3,0),"")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EDVANIA VIANA DE LIRA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09/2021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1163.3399999999999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1205.04</v>
      </c>
      <c r="N74" s="16">
        <f>'[1]TCE - ANEXO II - Preencher'!S83</f>
        <v>0</v>
      </c>
      <c r="O74" s="17">
        <f>'[1]TCE - ANEXO II - Preencher'!W83</f>
        <v>675.07</v>
      </c>
      <c r="P74" s="18">
        <f>'[1]TCE - ANEXO II - Preencher'!X83</f>
        <v>1693.31</v>
      </c>
      <c r="S74" s="22">
        <v>45962</v>
      </c>
    </row>
    <row r="75" spans="1:19" x14ac:dyDescent="0.2">
      <c r="A75" s="8">
        <f>IFERROR(VLOOKUP(B75,'[1]DADOS (OCULTAR)'!$P$3:$R$91,3,0),"")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ELANE PRAZERES DE MELO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09/2021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1171.25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431.74</v>
      </c>
      <c r="N75" s="16">
        <f>'[1]TCE - ANEXO II - Preencher'!S84</f>
        <v>0</v>
      </c>
      <c r="O75" s="17">
        <f>'[1]TCE - ANEXO II - Preencher'!W84</f>
        <v>261.69</v>
      </c>
      <c r="P75" s="18">
        <f>'[1]TCE - ANEXO II - Preencher'!X84</f>
        <v>1341.3</v>
      </c>
      <c r="S75" s="22">
        <v>45992</v>
      </c>
    </row>
    <row r="76" spans="1:19" x14ac:dyDescent="0.2">
      <c r="A76" s="8">
        <f>IFERROR(VLOOKUP(B76,'[1]DADOS (OCULTAR)'!$P$3:$R$91,3,0),"")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ELIANA MARIA DUARTE DA SILVA FRANCA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2234-05</v>
      </c>
      <c r="G76" s="14" t="str">
        <f>'[1]TCE - ANEXO II - Preencher'!I85</f>
        <v>09/2021</v>
      </c>
      <c r="H76" s="13" t="str">
        <f>'[1]TCE - ANEXO II - Preencher'!J85</f>
        <v>2 - Diarista</v>
      </c>
      <c r="I76" s="13">
        <f>'[1]TCE - ANEXO II - Preencher'!K85</f>
        <v>30</v>
      </c>
      <c r="J76" s="15">
        <f>'[1]TCE - ANEXO II - Preencher'!L85</f>
        <v>2247.77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1902.38</v>
      </c>
      <c r="N76" s="16">
        <f>'[1]TCE - ANEXO II - Preencher'!S85</f>
        <v>1361.64</v>
      </c>
      <c r="O76" s="17">
        <f>'[1]TCE - ANEXO II - Preencher'!W85</f>
        <v>1174.68</v>
      </c>
      <c r="P76" s="18">
        <f>'[1]TCE - ANEXO II - Preencher'!X85</f>
        <v>4337.1099999999997</v>
      </c>
      <c r="S76" s="22">
        <v>46023</v>
      </c>
    </row>
    <row r="77" spans="1:19" x14ac:dyDescent="0.2">
      <c r="A77" s="8">
        <f>IFERROR(VLOOKUP(B77,'[1]DADOS (OCULTAR)'!$P$3:$R$91,3,0),"")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ELIANE RODRIGUES CORREIA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09/2021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1171.25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458.85</v>
      </c>
      <c r="N77" s="16">
        <f>'[1]TCE - ANEXO II - Preencher'!S86</f>
        <v>0</v>
      </c>
      <c r="O77" s="17">
        <f>'[1]TCE - ANEXO II - Preencher'!W86</f>
        <v>243.3</v>
      </c>
      <c r="P77" s="18">
        <f>'[1]TCE - ANEXO II - Preencher'!X86</f>
        <v>1386.8</v>
      </c>
      <c r="S77" s="22">
        <v>46054</v>
      </c>
    </row>
    <row r="78" spans="1:19" x14ac:dyDescent="0.2">
      <c r="A78" s="8">
        <f>IFERROR(VLOOKUP(B78,'[1]DADOS (OCULTAR)'!$P$3:$R$91,3,0),"")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ELINE MONIQUE SILVA DO NASCIMENTO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09/2021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1147.5</v>
      </c>
      <c r="K78" s="15">
        <f>'[1]TCE - ANEXO II - Preencher'!P87</f>
        <v>60.76</v>
      </c>
      <c r="L78" s="15">
        <f>'[1]TCE - ANEXO II - Preencher'!Q87</f>
        <v>0</v>
      </c>
      <c r="M78" s="15">
        <f>'[1]TCE - ANEXO II - Preencher'!R87</f>
        <v>398.96</v>
      </c>
      <c r="N78" s="16">
        <f>'[1]TCE - ANEXO II - Preencher'!S87</f>
        <v>0</v>
      </c>
      <c r="O78" s="17">
        <f>'[1]TCE - ANEXO II - Preencher'!W87</f>
        <v>232.99</v>
      </c>
      <c r="P78" s="18">
        <f>'[1]TCE - ANEXO II - Preencher'!X87</f>
        <v>1374.23</v>
      </c>
      <c r="S78" s="22">
        <v>46082</v>
      </c>
    </row>
    <row r="79" spans="1:19" x14ac:dyDescent="0.2">
      <c r="A79" s="8">
        <f>IFERROR(VLOOKUP(B79,'[1]DADOS (OCULTAR)'!$P$3:$R$91,3,0),"")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ELIS REGINA DA SILVA VILAR DE ARAUJO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09/2021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1168.8699999999999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339.83</v>
      </c>
      <c r="N79" s="16">
        <f>'[1]TCE - ANEXO II - Preencher'!S88</f>
        <v>0</v>
      </c>
      <c r="O79" s="17">
        <f>'[1]TCE - ANEXO II - Preencher'!W88</f>
        <v>668.08</v>
      </c>
      <c r="P79" s="18">
        <f>'[1]TCE - ANEXO II - Preencher'!X88</f>
        <v>840.61999999999978</v>
      </c>
      <c r="S79" s="22">
        <v>46113</v>
      </c>
    </row>
    <row r="80" spans="1:19" x14ac:dyDescent="0.2">
      <c r="A80" s="8">
        <f>IFERROR(VLOOKUP(B80,'[1]DADOS (OCULTAR)'!$P$3:$R$91,3,0),"")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ELIZANGELA ALVES TORRE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1421-05</v>
      </c>
      <c r="G80" s="14" t="str">
        <f>'[1]TCE - ANEXO II - Preencher'!I89</f>
        <v>09/2021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10903.1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3124.73</v>
      </c>
      <c r="N80" s="16">
        <f>'[1]TCE - ANEXO II - Preencher'!S89</f>
        <v>0</v>
      </c>
      <c r="O80" s="17">
        <f>'[1]TCE - ANEXO II - Preencher'!W89</f>
        <v>4235.0600000000004</v>
      </c>
      <c r="P80" s="18">
        <f>'[1]TCE - ANEXO II - Preencher'!X89</f>
        <v>9792.77</v>
      </c>
      <c r="S80" s="22">
        <v>46143</v>
      </c>
    </row>
    <row r="81" spans="1:19" x14ac:dyDescent="0.2">
      <c r="A81" s="8">
        <f>IFERROR(VLOOKUP(B81,'[1]DADOS (OCULTAR)'!$P$3:$R$91,3,0),"")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ELZA MARIA DA SILVA CORREIA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09/2021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1163.33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253.5</v>
      </c>
      <c r="N81" s="16">
        <f>'[1]TCE - ANEXO II - Preencher'!S90</f>
        <v>0</v>
      </c>
      <c r="O81" s="17">
        <f>'[1]TCE - ANEXO II - Preencher'!W90</f>
        <v>323.74</v>
      </c>
      <c r="P81" s="18">
        <f>'[1]TCE - ANEXO II - Preencher'!X90</f>
        <v>1093.0899999999999</v>
      </c>
      <c r="S81" s="22">
        <v>46174</v>
      </c>
    </row>
    <row r="82" spans="1:19" x14ac:dyDescent="0.2">
      <c r="A82" s="8">
        <f>IFERROR(VLOOKUP(B82,'[1]DADOS (OCULTAR)'!$P$3:$R$91,3,0),"")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EMERLAINE FERREIRA GOMES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09/2021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2055.94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1025.93</v>
      </c>
      <c r="N82" s="16">
        <f>'[1]TCE - ANEXO II - Preencher'!S91</f>
        <v>627.07000000000005</v>
      </c>
      <c r="O82" s="17">
        <f>'[1]TCE - ANEXO II - Preencher'!W91</f>
        <v>618.66</v>
      </c>
      <c r="P82" s="18">
        <f>'[1]TCE - ANEXO II - Preencher'!X91</f>
        <v>3090.28</v>
      </c>
      <c r="S82" s="22">
        <v>46204</v>
      </c>
    </row>
    <row r="83" spans="1:19" x14ac:dyDescent="0.2">
      <c r="A83" s="8">
        <f>IFERROR(VLOOKUP(B83,'[1]DADOS (OCULTAR)'!$P$3:$R$91,3,0),"")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ERICK VINICIUS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5174-10</v>
      </c>
      <c r="G83" s="14" t="str">
        <f>'[1]TCE - ANEXO II - Preencher'!I92</f>
        <v>09/2021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927.5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557.58000000000004</v>
      </c>
      <c r="N83" s="16">
        <f>'[1]TCE - ANEXO II - Preencher'!S92</f>
        <v>0</v>
      </c>
      <c r="O83" s="17">
        <f>'[1]TCE - ANEXO II - Preencher'!W92</f>
        <v>554.07000000000005</v>
      </c>
      <c r="P83" s="18">
        <f>'[1]TCE - ANEXO II - Preencher'!X92</f>
        <v>931.00999999999988</v>
      </c>
      <c r="S83" s="22">
        <v>46235</v>
      </c>
    </row>
    <row r="84" spans="1:19" x14ac:dyDescent="0.2">
      <c r="A84" s="8">
        <f>IFERROR(VLOOKUP(B84,'[1]DADOS (OCULTAR)'!$P$3:$R$91,3,0),"")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ERIKA JEANE SA DOS SANTOS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1422-05</v>
      </c>
      <c r="G84" s="14" t="str">
        <f>'[1]TCE - ANEXO II - Preencher'!I93</f>
        <v>09/2021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2350.3000000000002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1406.63</v>
      </c>
      <c r="N84" s="16">
        <f>'[1]TCE - ANEXO II - Preencher'!S93</f>
        <v>0</v>
      </c>
      <c r="O84" s="17">
        <f>'[1]TCE - ANEXO II - Preencher'!W93</f>
        <v>498.85</v>
      </c>
      <c r="P84" s="18">
        <f>'[1]TCE - ANEXO II - Preencher'!X93</f>
        <v>3258.0800000000004</v>
      </c>
      <c r="S84" s="22">
        <v>46266</v>
      </c>
    </row>
    <row r="85" spans="1:19" x14ac:dyDescent="0.2">
      <c r="A85" s="8">
        <f>IFERROR(VLOOKUP(B85,'[1]DADOS (OCULTAR)'!$P$3:$R$91,3,0),"")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ERIKA MARIA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09/2021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1168.8800000000001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306.08</v>
      </c>
      <c r="N85" s="16">
        <f>'[1]TCE - ANEXO II - Preencher'!S94</f>
        <v>0</v>
      </c>
      <c r="O85" s="17">
        <f>'[1]TCE - ANEXO II - Preencher'!W94</f>
        <v>188.32</v>
      </c>
      <c r="P85" s="18">
        <f>'[1]TCE - ANEXO II - Preencher'!X94</f>
        <v>1286.6400000000001</v>
      </c>
      <c r="S85" s="22">
        <v>46296</v>
      </c>
    </row>
    <row r="86" spans="1:19" x14ac:dyDescent="0.2">
      <c r="A86" s="8">
        <f>IFERROR(VLOOKUP(B86,'[1]DADOS (OCULTAR)'!$P$3:$R$91,3,0),"")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ERIKA TASSYANA TENORIO FRAGA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 t="str">
        <f>'[1]TCE - ANEXO II - Preencher'!I95</f>
        <v>09/2021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779.1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916.69</v>
      </c>
      <c r="N86" s="16">
        <f>'[1]TCE - ANEXO II - Preencher'!S95</f>
        <v>0</v>
      </c>
      <c r="O86" s="17">
        <f>'[1]TCE - ANEXO II - Preencher'!W95</f>
        <v>410.7</v>
      </c>
      <c r="P86" s="18">
        <f>'[1]TCE - ANEXO II - Preencher'!X95</f>
        <v>1285.0899999999999</v>
      </c>
      <c r="S86" s="22">
        <v>46327</v>
      </c>
    </row>
    <row r="87" spans="1:19" x14ac:dyDescent="0.2">
      <c r="A87" s="8">
        <f>IFERROR(VLOOKUP(B87,'[1]DADOS (OCULTAR)'!$P$3:$R$91,3,0),"")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ERNANDO AGEMIRO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09/2021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1171.25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420.69</v>
      </c>
      <c r="N87" s="16">
        <f>'[1]TCE - ANEXO II - Preencher'!S96</f>
        <v>0</v>
      </c>
      <c r="O87" s="17">
        <f>'[1]TCE - ANEXO II - Preencher'!W96</f>
        <v>192.74</v>
      </c>
      <c r="P87" s="18">
        <f>'[1]TCE - ANEXO II - Preencher'!X96</f>
        <v>1399.2</v>
      </c>
      <c r="S87" s="22">
        <v>46357</v>
      </c>
    </row>
    <row r="88" spans="1:19" x14ac:dyDescent="0.2">
      <c r="A88" s="8">
        <f>IFERROR(VLOOKUP(B88,'[1]DADOS (OCULTAR)'!$P$3:$R$91,3,0),"")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EVALDO FRANCA DE FARIAS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09/2021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1163.3399999999999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287.57</v>
      </c>
      <c r="N88" s="16">
        <f>'[1]TCE - ANEXO II - Preencher'!S97</f>
        <v>0</v>
      </c>
      <c r="O88" s="17">
        <f>'[1]TCE - ANEXO II - Preencher'!W97</f>
        <v>235.79</v>
      </c>
      <c r="P88" s="18">
        <f>'[1]TCE - ANEXO II - Preencher'!X97</f>
        <v>1215.1199999999999</v>
      </c>
      <c r="S88" s="22">
        <v>46388</v>
      </c>
    </row>
    <row r="89" spans="1:19" x14ac:dyDescent="0.2">
      <c r="A89" s="8">
        <f>IFERROR(VLOOKUP(B89,'[1]DADOS (OCULTAR)'!$P$3:$R$91,3,0),"")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EVELIN DAIANE DE FREITAS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09/2021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1908.06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839.81</v>
      </c>
      <c r="N89" s="16">
        <f>'[1]TCE - ANEXO II - Preencher'!S98</f>
        <v>477.02</v>
      </c>
      <c r="O89" s="17">
        <f>'[1]TCE - ANEXO II - Preencher'!W98</f>
        <v>518.17999999999995</v>
      </c>
      <c r="P89" s="18">
        <f>'[1]TCE - ANEXO II - Preencher'!X98</f>
        <v>2706.71</v>
      </c>
      <c r="S89" s="22">
        <v>46419</v>
      </c>
    </row>
    <row r="90" spans="1:19" x14ac:dyDescent="0.2">
      <c r="A90" s="8">
        <f>IFERROR(VLOOKUP(B90,'[1]DADOS (OCULTAR)'!$P$3:$R$91,3,0),"")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FABIANA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3224-15</v>
      </c>
      <c r="G90" s="14" t="str">
        <f>'[1]TCE - ANEXO II - Preencher'!I99</f>
        <v>09/2021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1333.29</v>
      </c>
      <c r="N90" s="16">
        <f>'[1]TCE - ANEXO II - Preencher'!S99</f>
        <v>0</v>
      </c>
      <c r="O90" s="17">
        <f>'[1]TCE - ANEXO II - Preencher'!W99</f>
        <v>396.8</v>
      </c>
      <c r="P90" s="18">
        <f>'[1]TCE - ANEXO II - Preencher'!X99</f>
        <v>936.49</v>
      </c>
      <c r="S90" s="22">
        <v>46447</v>
      </c>
    </row>
    <row r="91" spans="1:19" x14ac:dyDescent="0.2">
      <c r="A91" s="8">
        <f>IFERROR(VLOOKUP(B91,'[1]DADOS (OCULTAR)'!$P$3:$R$91,3,0),"")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FABIANA SOARES DE FRANCA DOS PRAZERES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09/2021</v>
      </c>
      <c r="H91" s="13" t="str">
        <f>'[1]TCE - ANEXO II - Preencher'!J100</f>
        <v>2 - Diarista</v>
      </c>
      <c r="I91" s="13">
        <f>'[1]TCE - ANEXO II - Preencher'!K100</f>
        <v>40</v>
      </c>
      <c r="J91" s="15">
        <f>'[1]TCE - ANEXO II - Preencher'!L100</f>
        <v>2055.94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1866.92</v>
      </c>
      <c r="N91" s="16">
        <f>'[1]TCE - ANEXO II - Preencher'!S100</f>
        <v>513.99</v>
      </c>
      <c r="O91" s="17">
        <f>'[1]TCE - ANEXO II - Preencher'!W100</f>
        <v>801.3</v>
      </c>
      <c r="P91" s="18">
        <f>'[1]TCE - ANEXO II - Preencher'!X100</f>
        <v>3635.55</v>
      </c>
      <c r="S91" s="22">
        <v>46478</v>
      </c>
    </row>
    <row r="92" spans="1:19" x14ac:dyDescent="0.2">
      <c r="A92" s="8">
        <f>IFERROR(VLOOKUP(B92,'[1]DADOS (OCULTAR)'!$P$3:$R$91,3,0),"")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FABIO JOSE BARBOSA RANGEL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 t="str">
        <f>'[1]TCE - ANEXO II - Preencher'!I101</f>
        <v>09/2021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1056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8452.39</v>
      </c>
      <c r="N92" s="16">
        <f>'[1]TCE - ANEXO II - Preencher'!S101</f>
        <v>2151.94</v>
      </c>
      <c r="O92" s="17">
        <f>'[1]TCE - ANEXO II - Preencher'!W101</f>
        <v>968.05</v>
      </c>
      <c r="P92" s="18">
        <f>'[1]TCE - ANEXO II - Preencher'!X101</f>
        <v>10692.28</v>
      </c>
      <c r="S92" s="22">
        <v>46508</v>
      </c>
    </row>
    <row r="93" spans="1:19" x14ac:dyDescent="0.2">
      <c r="A93" s="8">
        <f>IFERROR(VLOOKUP(B93,'[1]DADOS (OCULTAR)'!$P$3:$R$91,3,0),"")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FABIO MATOS DE MELO JUNIOR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3226-05</v>
      </c>
      <c r="G93" s="14" t="str">
        <f>'[1]TCE - ANEXO II - Preencher'!I102</f>
        <v>09/2021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1113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527.33000000000004</v>
      </c>
      <c r="N93" s="16">
        <f>'[1]TCE - ANEXO II - Preencher'!S102</f>
        <v>0</v>
      </c>
      <c r="O93" s="17">
        <f>'[1]TCE - ANEXO II - Preencher'!W102</f>
        <v>709.8</v>
      </c>
      <c r="P93" s="18">
        <f>'[1]TCE - ANEXO II - Preencher'!X102</f>
        <v>930.53</v>
      </c>
      <c r="S93" s="22">
        <v>46539</v>
      </c>
    </row>
    <row r="94" spans="1:19" x14ac:dyDescent="0.2">
      <c r="A94" s="8">
        <f>IFERROR(VLOOKUP(B94,'[1]DADOS (OCULTAR)'!$P$3:$R$91,3,0),"")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BATISTA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5152-05</v>
      </c>
      <c r="G94" s="14" t="str">
        <f>'[1]TCE - ANEXO II - Preencher'!I103</f>
        <v>09/2021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1190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633.69000000000005</v>
      </c>
      <c r="N94" s="16">
        <f>'[1]TCE - ANEXO II - Preencher'!S103</f>
        <v>0</v>
      </c>
      <c r="O94" s="17">
        <f>'[1]TCE - ANEXO II - Preencher'!W103</f>
        <v>261.27999999999997</v>
      </c>
      <c r="P94" s="18">
        <f>'[1]TCE - ANEXO II - Preencher'!X103</f>
        <v>1562.41</v>
      </c>
      <c r="S94" s="22">
        <v>46569</v>
      </c>
    </row>
    <row r="95" spans="1:19" x14ac:dyDescent="0.2">
      <c r="A95" s="8">
        <f>IFERROR(VLOOKUP(B95,'[1]DADOS (OCULTAR)'!$P$3:$R$91,3,0),"")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FIGUEIRA VICTOR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2251-25</v>
      </c>
      <c r="G95" s="14" t="str">
        <f>'[1]TCE - ANEXO II - Preencher'!I104</f>
        <v>09/2021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1584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1243.77</v>
      </c>
      <c r="N95" s="16">
        <f>'[1]TCE - ANEXO II - Preencher'!S104</f>
        <v>2227.33</v>
      </c>
      <c r="O95" s="17">
        <f>'[1]TCE - ANEXO II - Preencher'!W104</f>
        <v>1446.2</v>
      </c>
      <c r="P95" s="18">
        <f>'[1]TCE - ANEXO II - Preencher'!X104</f>
        <v>3608.9000000000005</v>
      </c>
      <c r="S95" s="22">
        <v>46600</v>
      </c>
    </row>
    <row r="96" spans="1:19" x14ac:dyDescent="0.2">
      <c r="A96" s="8">
        <f>IFERROR(VLOOKUP(B96,'[1]DADOS (OCULTAR)'!$P$3:$R$91,3,0),"")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FERNANDA PATRICIA DE FREITAS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09/2021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957.87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1597.23</v>
      </c>
      <c r="N96" s="16">
        <f>'[1]TCE - ANEXO II - Preencher'!S105</f>
        <v>239.47</v>
      </c>
      <c r="O96" s="17">
        <f>'[1]TCE - ANEXO II - Preencher'!W105</f>
        <v>322.49</v>
      </c>
      <c r="P96" s="18">
        <f>'[1]TCE - ANEXO II - Preencher'!X105</f>
        <v>2472.08</v>
      </c>
      <c r="S96" s="22">
        <v>46631</v>
      </c>
    </row>
    <row r="97" spans="1:19" x14ac:dyDescent="0.2">
      <c r="A97" s="8">
        <f>IFERROR(VLOOKUP(B97,'[1]DADOS (OCULTAR)'!$P$3:$R$91,3,0),"")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FERNANDA PATRICIA FERREIRA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09/2021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1171.25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522.07000000000005</v>
      </c>
      <c r="N97" s="16">
        <f>'[1]TCE - ANEXO II - Preencher'!S106</f>
        <v>0</v>
      </c>
      <c r="O97" s="17">
        <f>'[1]TCE - ANEXO II - Preencher'!W106</f>
        <v>332.93</v>
      </c>
      <c r="P97" s="18">
        <f>'[1]TCE - ANEXO II - Preencher'!X106</f>
        <v>1360.39</v>
      </c>
      <c r="S97" s="22">
        <v>46661</v>
      </c>
    </row>
    <row r="98" spans="1:19" x14ac:dyDescent="0.2">
      <c r="A98" s="8">
        <f>IFERROR(VLOOKUP(B98,'[1]DADOS (OCULTAR)'!$P$3:$R$91,3,0),"")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FERNANDA PORTO CARREIRO COELHO CAVALCANTI DE SOUZA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2232-08</v>
      </c>
      <c r="G98" s="14" t="str">
        <f>'[1]TCE - ANEXO II - Preencher'!I107</f>
        <v>09/2021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1731.82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862.98</v>
      </c>
      <c r="N98" s="16">
        <f>'[1]TCE - ANEXO II - Preencher'!S107</f>
        <v>2171.46</v>
      </c>
      <c r="O98" s="17">
        <f>'[1]TCE - ANEXO II - Preencher'!W107</f>
        <v>666.95</v>
      </c>
      <c r="P98" s="18">
        <f>'[1]TCE - ANEXO II - Preencher'!X107</f>
        <v>4099.3100000000004</v>
      </c>
      <c r="S98" s="22">
        <v>46692</v>
      </c>
    </row>
    <row r="99" spans="1:19" x14ac:dyDescent="0.2">
      <c r="A99" s="8">
        <f>IFERROR(VLOOKUP(B99,'[1]DADOS (OCULTAR)'!$P$3:$R$91,3,0),"")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FERNANDO CESAR RAMOS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5151-10</v>
      </c>
      <c r="G99" s="14" t="str">
        <f>'[1]TCE - ANEXO II - Preencher'!I108</f>
        <v>09/2021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1110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269.95</v>
      </c>
      <c r="N99" s="16">
        <f>'[1]TCE - ANEXO II - Preencher'!S108</f>
        <v>0</v>
      </c>
      <c r="O99" s="17">
        <f>'[1]TCE - ANEXO II - Preencher'!W108</f>
        <v>192.6</v>
      </c>
      <c r="P99" s="18">
        <f>'[1]TCE - ANEXO II - Preencher'!X108</f>
        <v>1187.3500000000001</v>
      </c>
      <c r="S99" s="22">
        <v>46722</v>
      </c>
    </row>
    <row r="100" spans="1:19" x14ac:dyDescent="0.2">
      <c r="A100" s="8">
        <f>IFERROR(VLOOKUP(B100,'[1]DADOS (OCULTAR)'!$P$3:$R$91,3,0),"")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FILIPE GUEDES SILVA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09/2021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2360.38</v>
      </c>
      <c r="N100" s="16">
        <f>'[1]TCE - ANEXO II - Preencher'!S109</f>
        <v>2497.37</v>
      </c>
      <c r="O100" s="17">
        <f>'[1]TCE - ANEXO II - Preencher'!W109</f>
        <v>1269.6099999999999</v>
      </c>
      <c r="P100" s="18">
        <f>'[1]TCE - ANEXO II - Preencher'!X109</f>
        <v>5172.1400000000003</v>
      </c>
      <c r="S100" s="22">
        <v>46753</v>
      </c>
    </row>
    <row r="101" spans="1:19" x14ac:dyDescent="0.2">
      <c r="A101" s="8">
        <f>IFERROR(VLOOKUP(B101,'[1]DADOS (OCULTAR)'!$P$3:$R$91,3,0),"")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FLAVIO SANTANA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5211-30</v>
      </c>
      <c r="G101" s="14" t="str">
        <f>'[1]TCE - ANEXO II - Preencher'!I110</f>
        <v>09/2021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1075.9000000000001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342.34</v>
      </c>
      <c r="N101" s="16">
        <f>'[1]TCE - ANEXO II - Preencher'!S110</f>
        <v>0</v>
      </c>
      <c r="O101" s="17">
        <f>'[1]TCE - ANEXO II - Preencher'!W110</f>
        <v>133.55000000000001</v>
      </c>
      <c r="P101" s="18">
        <f>'[1]TCE - ANEXO II - Preencher'!X110</f>
        <v>1284.69</v>
      </c>
      <c r="S101" s="22">
        <v>46784</v>
      </c>
    </row>
    <row r="102" spans="1:19" x14ac:dyDescent="0.2">
      <c r="A102" s="8">
        <f>IFERROR(VLOOKUP(B102,'[1]DADOS (OCULTAR)'!$P$3:$R$91,3,0),"")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FRANCISCA NOBREGA DE FIGUEIREDO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 t="str">
        <f>'[1]TCE - ANEXO II - Preencher'!I111</f>
        <v>09/2021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4593.6000000000004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3642.88</v>
      </c>
      <c r="N102" s="16">
        <f>'[1]TCE - ANEXO II - Preencher'!S111</f>
        <v>6023.23</v>
      </c>
      <c r="O102" s="17">
        <f>'[1]TCE - ANEXO II - Preencher'!W111</f>
        <v>5474.21</v>
      </c>
      <c r="P102" s="18">
        <f>'[1]TCE - ANEXO II - Preencher'!X111</f>
        <v>8785.5</v>
      </c>
      <c r="S102" s="22">
        <v>46813</v>
      </c>
    </row>
    <row r="103" spans="1:19" x14ac:dyDescent="0.2">
      <c r="A103" s="8">
        <f>IFERROR(VLOOKUP(B103,'[1]DADOS (OCULTAR)'!$P$3:$R$91,3,0),"")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FRANCISCO JOAO ROSSI NETO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 t="str">
        <f>'[1]TCE - ANEXO II - Preencher'!I112</f>
        <v>09/2021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211.2</v>
      </c>
      <c r="K103" s="15">
        <f>'[1]TCE - ANEXO II - Preencher'!P112</f>
        <v>12932.52</v>
      </c>
      <c r="L103" s="15">
        <f>'[1]TCE - ANEXO II - Preencher'!Q112</f>
        <v>1694</v>
      </c>
      <c r="M103" s="15">
        <f>'[1]TCE - ANEXO II - Preencher'!R112</f>
        <v>2427.56</v>
      </c>
      <c r="N103" s="16">
        <f>'[1]TCE - ANEXO II - Preencher'!S112</f>
        <v>136.36000000000001</v>
      </c>
      <c r="O103" s="17">
        <f>'[1]TCE - ANEXO II - Preencher'!W112</f>
        <v>14742.07</v>
      </c>
      <c r="P103" s="18">
        <f>'[1]TCE - ANEXO II - Preencher'!X112</f>
        <v>2659.5700000000033</v>
      </c>
      <c r="S103" s="22">
        <v>46844</v>
      </c>
    </row>
    <row r="104" spans="1:19" x14ac:dyDescent="0.2">
      <c r="A104" s="8">
        <f>IFERROR(VLOOKUP(B104,'[1]DADOS (OCULTAR)'!$P$3:$R$91,3,0),"")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FRANCISCO JOSE SUASSUNA CAVALCANTI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2252-70</v>
      </c>
      <c r="G104" s="14" t="str">
        <f>'[1]TCE - ANEXO II - Preencher'!I113</f>
        <v>09/2021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52.8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927.03</v>
      </c>
      <c r="N104" s="16">
        <f>'[1]TCE - ANEXO II - Preencher'!S113</f>
        <v>287.36</v>
      </c>
      <c r="O104" s="17">
        <f>'[1]TCE - ANEXO II - Preencher'!W113</f>
        <v>98.14</v>
      </c>
      <c r="P104" s="18">
        <f>'[1]TCE - ANEXO II - Preencher'!X113</f>
        <v>1169.05</v>
      </c>
      <c r="S104" s="22">
        <v>46874</v>
      </c>
    </row>
    <row r="105" spans="1:19" x14ac:dyDescent="0.2">
      <c r="A105" s="8">
        <f>IFERROR(VLOOKUP(B105,'[1]DADOS (OCULTAR)'!$P$3:$R$91,3,0),"")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GABRIELA CARACIOLO NOVAES OERTLI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 t="str">
        <f>'[1]TCE - ANEXO II - Preencher'!I114</f>
        <v>09/2021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1531.2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489.33</v>
      </c>
      <c r="N105" s="16">
        <f>'[1]TCE - ANEXO II - Preencher'!S114</f>
        <v>2462.83</v>
      </c>
      <c r="O105" s="17">
        <f>'[1]TCE - ANEXO II - Preencher'!W114</f>
        <v>743.8</v>
      </c>
      <c r="P105" s="18">
        <f>'[1]TCE - ANEXO II - Preencher'!X114</f>
        <v>3739.5599999999995</v>
      </c>
      <c r="S105" s="22">
        <v>46905</v>
      </c>
    </row>
    <row r="106" spans="1:19" x14ac:dyDescent="0.2">
      <c r="A106" s="8">
        <f>IFERROR(VLOOKUP(B106,'[1]DADOS (OCULTAR)'!$P$3:$R$91,3,0),"")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GABRIELA COTIAS FILIZOLA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09/2021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2928.54</v>
      </c>
      <c r="N106" s="16">
        <f>'[1]TCE - ANEXO II - Preencher'!S115</f>
        <v>3097.37</v>
      </c>
      <c r="O106" s="17">
        <f>'[1]TCE - ANEXO II - Preencher'!W115</f>
        <v>1800.03</v>
      </c>
      <c r="P106" s="18">
        <f>'[1]TCE - ANEXO II - Preencher'!X115</f>
        <v>5809.88</v>
      </c>
      <c r="S106" s="22">
        <v>46935</v>
      </c>
    </row>
    <row r="107" spans="1:19" x14ac:dyDescent="0.2">
      <c r="A107" s="8">
        <f>IFERROR(VLOOKUP(B107,'[1]DADOS (OCULTAR)'!$P$3:$R$91,3,0),"")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GABRIELA DELGADO SORIANO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 t="str">
        <f>'[1]TCE - ANEXO II - Preencher'!I116</f>
        <v>09/2021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3168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877.57</v>
      </c>
      <c r="N107" s="16">
        <f>'[1]TCE - ANEXO II - Preencher'!S116</f>
        <v>4697.58</v>
      </c>
      <c r="O107" s="17">
        <f>'[1]TCE - ANEXO II - Preencher'!W116</f>
        <v>2080.1799999999998</v>
      </c>
      <c r="P107" s="18">
        <f>'[1]TCE - ANEXO II - Preencher'!X116</f>
        <v>6662.9699999999993</v>
      </c>
      <c r="S107" s="22">
        <v>46966</v>
      </c>
    </row>
    <row r="108" spans="1:19" x14ac:dyDescent="0.2">
      <c r="A108" s="8">
        <f>IFERROR(VLOOKUP(B108,'[1]DADOS (OCULTAR)'!$P$3:$R$91,3,0),"")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GABRIELA FLAESCHEN CARIBE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 t="str">
        <f>'[1]TCE - ANEXO II - Preencher'!I117</f>
        <v>09/2021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1584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6625.24</v>
      </c>
      <c r="N108" s="16">
        <f>'[1]TCE - ANEXO II - Preencher'!S117</f>
        <v>2497.37</v>
      </c>
      <c r="O108" s="17">
        <f>'[1]TCE - ANEXO II - Preencher'!W117</f>
        <v>753.46</v>
      </c>
      <c r="P108" s="18">
        <f>'[1]TCE - ANEXO II - Preencher'!X117</f>
        <v>9953.1500000000015</v>
      </c>
      <c r="S108" s="22">
        <v>46997</v>
      </c>
    </row>
    <row r="109" spans="1:19" x14ac:dyDescent="0.2">
      <c r="A109" s="8">
        <f>IFERROR(VLOOKUP(B109,'[1]DADOS (OCULTAR)'!$P$3:$R$91,3,0),"")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GEDIVALDO LUIZ DOS SANTOS JUNIOR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 t="str">
        <f>'[1]TCE - ANEXO II - Preencher'!I118</f>
        <v>09/2021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1113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508.01</v>
      </c>
      <c r="N109" s="16">
        <f>'[1]TCE - ANEXO II - Preencher'!S118</f>
        <v>0</v>
      </c>
      <c r="O109" s="17">
        <f>'[1]TCE - ANEXO II - Preencher'!W118</f>
        <v>549.91999999999996</v>
      </c>
      <c r="P109" s="18">
        <f>'[1]TCE - ANEXO II - Preencher'!X118</f>
        <v>1071.0900000000001</v>
      </c>
      <c r="S109" s="22">
        <v>47027</v>
      </c>
    </row>
    <row r="110" spans="1:19" x14ac:dyDescent="0.2">
      <c r="A110" s="8">
        <f>IFERROR(VLOOKUP(B110,'[1]DADOS (OCULTAR)'!$P$3:$R$91,3,0),"")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GESIKA ASSUNCAO DO NASCIMENTO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2237-10</v>
      </c>
      <c r="G110" s="14" t="str">
        <f>'[1]TCE - ANEXO II - Preencher'!I119</f>
        <v>09/2021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2784.36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447.6</v>
      </c>
      <c r="N110" s="16">
        <f>'[1]TCE - ANEXO II - Preencher'!S119</f>
        <v>696.09</v>
      </c>
      <c r="O110" s="17">
        <f>'[1]TCE - ANEXO II - Preencher'!W119</f>
        <v>618.79999999999995</v>
      </c>
      <c r="P110" s="18">
        <f>'[1]TCE - ANEXO II - Preencher'!X119</f>
        <v>3309.25</v>
      </c>
      <c r="S110" s="22">
        <v>47058</v>
      </c>
    </row>
    <row r="111" spans="1:19" x14ac:dyDescent="0.2">
      <c r="A111" s="8">
        <f>IFERROR(VLOOKUP(B111,'[1]DADOS (OCULTAR)'!$P$3:$R$91,3,0),"")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GILCENILDO DA SILVA CARDOSO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09/2021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1147.5</v>
      </c>
      <c r="K111" s="15">
        <f>'[1]TCE - ANEXO II - Preencher'!P120</f>
        <v>31.67</v>
      </c>
      <c r="L111" s="15">
        <f>'[1]TCE - ANEXO II - Preencher'!Q120</f>
        <v>0</v>
      </c>
      <c r="M111" s="15">
        <f>'[1]TCE - ANEXO II - Preencher'!R120</f>
        <v>287.69</v>
      </c>
      <c r="N111" s="16">
        <f>'[1]TCE - ANEXO II - Preencher'!S120</f>
        <v>0</v>
      </c>
      <c r="O111" s="17">
        <f>'[1]TCE - ANEXO II - Preencher'!W120</f>
        <v>159.32</v>
      </c>
      <c r="P111" s="18">
        <f>'[1]TCE - ANEXO II - Preencher'!X120</f>
        <v>1307.5400000000002</v>
      </c>
      <c r="S111" s="22">
        <v>47088</v>
      </c>
    </row>
    <row r="112" spans="1:19" x14ac:dyDescent="0.2">
      <c r="A112" s="8">
        <f>IFERROR(VLOOKUP(B112,'[1]DADOS (OCULTAR)'!$P$3:$R$91,3,0),"")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GILVAN MARCELINO BEZERRA SILVA JUNIOR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3241-15</v>
      </c>
      <c r="G112" s="14" t="str">
        <f>'[1]TCE - ANEXO II - Preencher'!I121</f>
        <v>09/2021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2090.16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1545.2</v>
      </c>
      <c r="N112" s="16">
        <f>'[1]TCE - ANEXO II - Preencher'!S121</f>
        <v>186.97</v>
      </c>
      <c r="O112" s="17">
        <f>'[1]TCE - ANEXO II - Preencher'!W121</f>
        <v>606.87</v>
      </c>
      <c r="P112" s="18">
        <f>'[1]TCE - ANEXO II - Preencher'!X121</f>
        <v>3215.4599999999996</v>
      </c>
      <c r="S112" s="22">
        <v>47119</v>
      </c>
    </row>
    <row r="113" spans="1:19" x14ac:dyDescent="0.2">
      <c r="A113" s="8">
        <f>IFERROR(VLOOKUP(B113,'[1]DADOS (OCULTAR)'!$P$3:$R$91,3,0),"")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GIOVANNA FONSECA SILVA VENCESLAU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09/2021</v>
      </c>
      <c r="H113" s="13" t="str">
        <f>'[1]TCE - ANEXO II - Preencher'!J122</f>
        <v>2 - Diarista</v>
      </c>
      <c r="I113" s="13">
        <f>'[1]TCE - ANEXO II - Preencher'!K122</f>
        <v>20</v>
      </c>
      <c r="J113" s="15">
        <f>'[1]TCE - ANEXO II - Preencher'!L122</f>
        <v>550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5.13</v>
      </c>
      <c r="N113" s="16">
        <f>'[1]TCE - ANEXO II - Preencher'!S122</f>
        <v>0</v>
      </c>
      <c r="O113" s="17">
        <f>'[1]TCE - ANEXO II - Preencher'!W122</f>
        <v>74.709999999999994</v>
      </c>
      <c r="P113" s="18">
        <f>'[1]TCE - ANEXO II - Preencher'!X122</f>
        <v>480.42</v>
      </c>
      <c r="S113" s="22">
        <v>47150</v>
      </c>
    </row>
    <row r="114" spans="1:19" x14ac:dyDescent="0.2">
      <c r="A114" s="8">
        <f>IFERROR(VLOOKUP(B114,'[1]DADOS (OCULTAR)'!$P$3:$R$91,3,0),"")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GISELMA LEITE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 t="str">
        <f>'[1]TCE - ANEXO II - Preencher'!I123</f>
        <v>09/2021</v>
      </c>
      <c r="H114" s="13" t="str">
        <f>'[1]TCE - ANEXO II - Preencher'!J123</f>
        <v>2 - Diarista</v>
      </c>
      <c r="I114" s="13">
        <f>'[1]TCE - ANEXO II - Preencher'!K123</f>
        <v>40</v>
      </c>
      <c r="J114" s="15">
        <f>'[1]TCE - ANEXO II - Preencher'!L123</f>
        <v>68.53</v>
      </c>
      <c r="K114" s="15">
        <f>'[1]TCE - ANEXO II - Preencher'!P123</f>
        <v>4575.79</v>
      </c>
      <c r="L114" s="15">
        <f>'[1]TCE - ANEXO II - Preencher'!Q123</f>
        <v>0</v>
      </c>
      <c r="M114" s="15">
        <f>'[1]TCE - ANEXO II - Preencher'!R123</f>
        <v>148.38999999999999</v>
      </c>
      <c r="N114" s="16">
        <f>'[1]TCE - ANEXO II - Preencher'!S123</f>
        <v>20.9</v>
      </c>
      <c r="O114" s="17">
        <f>'[1]TCE - ANEXO II - Preencher'!W123</f>
        <v>4759.22</v>
      </c>
      <c r="P114" s="18">
        <f>'[1]TCE - ANEXO II - Preencher'!X123</f>
        <v>54.389999999999418</v>
      </c>
      <c r="S114" s="22">
        <v>47178</v>
      </c>
    </row>
    <row r="115" spans="1:19" x14ac:dyDescent="0.2">
      <c r="A115" s="8">
        <f>IFERROR(VLOOKUP(B115,'[1]DADOS (OCULTAR)'!$P$3:$R$91,3,0),"")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GLEINE PINHEIRO SANTOS BARROS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2251-24</v>
      </c>
      <c r="G115" s="14" t="str">
        <f>'[1]TCE - ANEXO II - Preencher'!I124</f>
        <v>09/2021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105.6</v>
      </c>
      <c r="K115" s="15">
        <f>'[1]TCE - ANEXO II - Preencher'!P124</f>
        <v>9844.7900000000009</v>
      </c>
      <c r="L115" s="15">
        <f>'[1]TCE - ANEXO II - Preencher'!Q124</f>
        <v>1852.4</v>
      </c>
      <c r="M115" s="15">
        <f>'[1]TCE - ANEXO II - Preencher'!R124</f>
        <v>309.62</v>
      </c>
      <c r="N115" s="16">
        <f>'[1]TCE - ANEXO II - Preencher'!S124</f>
        <v>62.34</v>
      </c>
      <c r="O115" s="17">
        <f>'[1]TCE - ANEXO II - Preencher'!W124</f>
        <v>11729.93</v>
      </c>
      <c r="P115" s="18">
        <f>'[1]TCE - ANEXO II - Preencher'!X124</f>
        <v>444.82000000000153</v>
      </c>
      <c r="S115" s="22">
        <v>47209</v>
      </c>
    </row>
    <row r="116" spans="1:19" x14ac:dyDescent="0.2">
      <c r="A116" s="8">
        <f>IFERROR(VLOOKUP(B116,'[1]DADOS (OCULTAR)'!$P$3:$R$91,3,0),"")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GLORIA CONCEICAO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4131-15</v>
      </c>
      <c r="G116" s="14" t="str">
        <f>'[1]TCE - ANEXO II - Preencher'!I125</f>
        <v>09/2021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1451.17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548.80999999999995</v>
      </c>
      <c r="N116" s="16">
        <f>'[1]TCE - ANEXO II - Preencher'!S125</f>
        <v>0</v>
      </c>
      <c r="O116" s="17">
        <f>'[1]TCE - ANEXO II - Preencher'!W125</f>
        <v>602.82000000000005</v>
      </c>
      <c r="P116" s="18">
        <f>'[1]TCE - ANEXO II - Preencher'!X125</f>
        <v>1397.1599999999999</v>
      </c>
      <c r="S116" s="22">
        <v>47239</v>
      </c>
    </row>
    <row r="117" spans="1:19" x14ac:dyDescent="0.2">
      <c r="A117" s="8">
        <f>IFERROR(VLOOKUP(B117,'[1]DADOS (OCULTAR)'!$P$3:$R$91,3,0),"")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GRACE KELLY ROCHA DO NASCIMENTO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2516-05</v>
      </c>
      <c r="G117" s="14" t="str">
        <f>'[1]TCE - ANEXO II - Preencher'!I126</f>
        <v>09/2021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850.68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95.33</v>
      </c>
      <c r="N117" s="16">
        <f>'[1]TCE - ANEXO II - Preencher'!S126</f>
        <v>212.67</v>
      </c>
      <c r="O117" s="17">
        <f>'[1]TCE - ANEXO II - Preencher'!W126</f>
        <v>87.78</v>
      </c>
      <c r="P117" s="18">
        <f>'[1]TCE - ANEXO II - Preencher'!X126</f>
        <v>1070.9000000000001</v>
      </c>
      <c r="S117" s="22">
        <v>47270</v>
      </c>
    </row>
    <row r="118" spans="1:19" x14ac:dyDescent="0.2">
      <c r="A118" s="8">
        <f>IFERROR(VLOOKUP(B118,'[1]DADOS (OCULTAR)'!$P$3:$R$91,3,0),"")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HEMERSON DINIZ ADRIANO DE SOUZA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 t="str">
        <f>'[1]TCE - ANEXO II - Preencher'!I127</f>
        <v>09/2021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1531.57</v>
      </c>
      <c r="N118" s="16">
        <f>'[1]TCE - ANEXO II - Preencher'!S127</f>
        <v>2497.37</v>
      </c>
      <c r="O118" s="17">
        <f>'[1]TCE - ANEXO II - Preencher'!W127</f>
        <v>948.63</v>
      </c>
      <c r="P118" s="18">
        <f>'[1]TCE - ANEXO II - Preencher'!X127</f>
        <v>4664.3099999999995</v>
      </c>
      <c r="S118" s="22">
        <v>47300</v>
      </c>
    </row>
    <row r="119" spans="1:19" x14ac:dyDescent="0.2">
      <c r="A119" s="8">
        <f>IFERROR(VLOOKUP(B119,'[1]DADOS (OCULTAR)'!$P$3:$R$91,3,0),"")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HERALDO HENRIQUE DE ARRUDA JUNIOR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5211-30</v>
      </c>
      <c r="G119" s="14" t="str">
        <f>'[1]TCE - ANEXO II - Preencher'!I128</f>
        <v>09/2021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1113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484.44</v>
      </c>
      <c r="N119" s="16">
        <f>'[1]TCE - ANEXO II - Preencher'!S128</f>
        <v>0</v>
      </c>
      <c r="O119" s="17">
        <f>'[1]TCE - ANEXO II - Preencher'!W128</f>
        <v>617.47</v>
      </c>
      <c r="P119" s="18">
        <f>'[1]TCE - ANEXO II - Preencher'!X128</f>
        <v>979.97</v>
      </c>
      <c r="S119" s="22">
        <v>47331</v>
      </c>
    </row>
    <row r="120" spans="1:19" x14ac:dyDescent="0.2">
      <c r="A120" s="8">
        <f>IFERROR(VLOOKUP(B120,'[1]DADOS (OCULTAR)'!$P$3:$R$91,3,0),"")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HEVERTON CESAR DA SILVA RAMOS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09/2021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1713.28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1289.3499999999999</v>
      </c>
      <c r="N120" s="16">
        <f>'[1]TCE - ANEXO II - Preencher'!S129</f>
        <v>428.33</v>
      </c>
      <c r="O120" s="17">
        <f>'[1]TCE - ANEXO II - Preencher'!W129</f>
        <v>1408.4</v>
      </c>
      <c r="P120" s="18">
        <f>'[1]TCE - ANEXO II - Preencher'!X129</f>
        <v>2022.56</v>
      </c>
      <c r="S120" s="22">
        <v>47362</v>
      </c>
    </row>
    <row r="121" spans="1:19" x14ac:dyDescent="0.2">
      <c r="A121" s="8">
        <f>IFERROR(VLOOKUP(B121,'[1]DADOS (OCULTAR)'!$P$3:$R$91,3,0),"")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HUGO VINICIUS VALENTIM DAMASCENO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3172-10</v>
      </c>
      <c r="G121" s="14" t="str">
        <f>'[1]TCE - ANEXO II - Preencher'!I130</f>
        <v>09/2021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1826.29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19.95</v>
      </c>
      <c r="N121" s="16">
        <f>'[1]TCE - ANEXO II - Preencher'!S130</f>
        <v>0</v>
      </c>
      <c r="O121" s="17">
        <f>'[1]TCE - ANEXO II - Preencher'!W130</f>
        <v>291.20999999999998</v>
      </c>
      <c r="P121" s="18">
        <f>'[1]TCE - ANEXO II - Preencher'!X130</f>
        <v>1555.03</v>
      </c>
      <c r="S121" s="22">
        <v>47392</v>
      </c>
    </row>
    <row r="122" spans="1:19" x14ac:dyDescent="0.2">
      <c r="A122" s="8">
        <f>IFERROR(VLOOKUP(B122,'[1]DADOS (OCULTAR)'!$P$3:$R$91,3,0),"")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IDEILDO RIBEIRO TOZER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09/2021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1168.8800000000001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381.54</v>
      </c>
      <c r="N122" s="16">
        <f>'[1]TCE - ANEXO II - Preencher'!S131</f>
        <v>0</v>
      </c>
      <c r="O122" s="17">
        <f>'[1]TCE - ANEXO II - Preencher'!W131</f>
        <v>211.96</v>
      </c>
      <c r="P122" s="18">
        <f>'[1]TCE - ANEXO II - Preencher'!X131</f>
        <v>1338.46</v>
      </c>
      <c r="S122" s="22">
        <v>47423</v>
      </c>
    </row>
    <row r="123" spans="1:19" x14ac:dyDescent="0.2">
      <c r="A123" s="8">
        <f>IFERROR(VLOOKUP(B123,'[1]DADOS (OCULTAR)'!$P$3:$R$91,3,0),"")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IGOR DANIEL FLORENCIO DE MELO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 t="str">
        <f>'[1]TCE - ANEXO II - Preencher'!I132</f>
        <v>09/2021</v>
      </c>
      <c r="H123" s="13" t="str">
        <f>'[1]TCE - ANEXO II - Preencher'!J132</f>
        <v>1 - Plantonista</v>
      </c>
      <c r="I123" s="13">
        <f>'[1]TCE - ANEXO II - Preencher'!K132</f>
        <v>12</v>
      </c>
      <c r="J123" s="15">
        <f>'[1]TCE - ANEXO II - Preencher'!L132</f>
        <v>1584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667.65</v>
      </c>
      <c r="N123" s="16">
        <f>'[1]TCE - ANEXO II - Preencher'!S132</f>
        <v>2497.37</v>
      </c>
      <c r="O123" s="17">
        <f>'[1]TCE - ANEXO II - Preencher'!W132</f>
        <v>873.66</v>
      </c>
      <c r="P123" s="18">
        <f>'[1]TCE - ANEXO II - Preencher'!X132</f>
        <v>3875.3600000000006</v>
      </c>
      <c r="S123" s="22">
        <v>47453</v>
      </c>
    </row>
    <row r="124" spans="1:19" x14ac:dyDescent="0.2">
      <c r="A124" s="8">
        <f>IFERROR(VLOOKUP(B124,'[1]DADOS (OCULTAR)'!$P$3:$R$91,3,0),"")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IRANDI MARQUES DE MELO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5151-10</v>
      </c>
      <c r="G124" s="14" t="str">
        <f>'[1]TCE - ANEXO II - Preencher'!I133</f>
        <v>09/2021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1110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416.37</v>
      </c>
      <c r="N124" s="16">
        <f>'[1]TCE - ANEXO II - Preencher'!S133</f>
        <v>0</v>
      </c>
      <c r="O124" s="17">
        <f>'[1]TCE - ANEXO II - Preencher'!W133</f>
        <v>185.17</v>
      </c>
      <c r="P124" s="18">
        <f>'[1]TCE - ANEXO II - Preencher'!X133</f>
        <v>1341.1999999999998</v>
      </c>
      <c r="S124" s="22">
        <v>47484</v>
      </c>
    </row>
    <row r="125" spans="1:19" x14ac:dyDescent="0.2">
      <c r="A125" s="8">
        <f>IFERROR(VLOOKUP(B125,'[1]DADOS (OCULTAR)'!$P$3:$R$91,3,0),"")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ISABELA VITA BEZERRA DANTAS GALINDO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3241-15</v>
      </c>
      <c r="G125" s="14" t="str">
        <f>'[1]TCE - ANEXO II - Preencher'!I134</f>
        <v>09/2021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278.69</v>
      </c>
      <c r="K125" s="15">
        <f>'[1]TCE - ANEXO II - Preencher'!P134</f>
        <v>5153.29</v>
      </c>
      <c r="L125" s="15">
        <f>'[1]TCE - ANEXO II - Preencher'!Q134</f>
        <v>1567.62</v>
      </c>
      <c r="M125" s="15">
        <f>'[1]TCE - ANEXO II - Preencher'!R134</f>
        <v>412.46</v>
      </c>
      <c r="N125" s="16">
        <f>'[1]TCE - ANEXO II - Preencher'!S134</f>
        <v>27.87</v>
      </c>
      <c r="O125" s="17">
        <f>'[1]TCE - ANEXO II - Preencher'!W134</f>
        <v>6816.38</v>
      </c>
      <c r="P125" s="18">
        <f>'[1]TCE - ANEXO II - Preencher'!X134</f>
        <v>623.54999999999927</v>
      </c>
      <c r="S125" s="22">
        <v>47515</v>
      </c>
    </row>
    <row r="126" spans="1:19" x14ac:dyDescent="0.2">
      <c r="A126" s="8">
        <f>IFERROR(VLOOKUP(B126,'[1]DADOS (OCULTAR)'!$P$3:$R$91,3,0),"")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IVISON MEIRELES MONTEIRO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5142-25</v>
      </c>
      <c r="G126" s="14" t="str">
        <f>'[1]TCE - ANEXO II - Preencher'!I135</f>
        <v>09/2021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1110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905.15</v>
      </c>
      <c r="N126" s="16">
        <f>'[1]TCE - ANEXO II - Preencher'!S135</f>
        <v>0</v>
      </c>
      <c r="O126" s="17">
        <f>'[1]TCE - ANEXO II - Preencher'!W135</f>
        <v>252.35</v>
      </c>
      <c r="P126" s="18">
        <f>'[1]TCE - ANEXO II - Preencher'!X135</f>
        <v>1762.8000000000002</v>
      </c>
      <c r="S126" s="22">
        <v>47543</v>
      </c>
    </row>
    <row r="127" spans="1:19" x14ac:dyDescent="0.2">
      <c r="A127" s="8">
        <f>IFERROR(VLOOKUP(B127,'[1]DADOS (OCULTAR)'!$P$3:$R$91,3,0),"")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JACKELINE DA SILVA PIRES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 t="str">
        <f>'[1]TCE - ANEXO II - Preencher'!I136</f>
        <v>09/2021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1433.42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452.34</v>
      </c>
      <c r="N127" s="16">
        <f>'[1]TCE - ANEXO II - Preencher'!S136</f>
        <v>0</v>
      </c>
      <c r="O127" s="17">
        <f>'[1]TCE - ANEXO II - Preencher'!W136</f>
        <v>251.03</v>
      </c>
      <c r="P127" s="18">
        <f>'[1]TCE - ANEXO II - Preencher'!X136</f>
        <v>1634.73</v>
      </c>
      <c r="S127" s="22">
        <v>47574</v>
      </c>
    </row>
    <row r="128" spans="1:19" x14ac:dyDescent="0.2">
      <c r="A128" s="8">
        <f>IFERROR(VLOOKUP(B128,'[1]DADOS (OCULTAR)'!$P$3:$R$91,3,0),"")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JACKSON DA SILVA PIRES NETO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3172-10</v>
      </c>
      <c r="G128" s="14" t="str">
        <f>'[1]TCE - ANEXO II - Preencher'!I137</f>
        <v>09/2021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1826.29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595.4</v>
      </c>
      <c r="N128" s="16">
        <f>'[1]TCE - ANEXO II - Preencher'!S137</f>
        <v>0</v>
      </c>
      <c r="O128" s="17">
        <f>'[1]TCE - ANEXO II - Preencher'!W137</f>
        <v>400.25</v>
      </c>
      <c r="P128" s="18">
        <f>'[1]TCE - ANEXO II - Preencher'!X137</f>
        <v>2021.44</v>
      </c>
      <c r="S128" s="22">
        <v>47604</v>
      </c>
    </row>
    <row r="129" spans="1:19" x14ac:dyDescent="0.2">
      <c r="A129" s="8">
        <f>IFERROR(VLOOKUP(B129,'[1]DADOS (OCULTAR)'!$P$3:$R$91,3,0),"")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JAILSON SOUZA DE CARVALHO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7823-20</v>
      </c>
      <c r="G129" s="14" t="str">
        <f>'[1]TCE - ANEXO II - Preencher'!I138</f>
        <v>09/2021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1509.69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3699.11</v>
      </c>
      <c r="N129" s="16">
        <f>'[1]TCE - ANEXO II - Preencher'!S138</f>
        <v>0</v>
      </c>
      <c r="O129" s="17">
        <f>'[1]TCE - ANEXO II - Preencher'!W138</f>
        <v>278.16000000000003</v>
      </c>
      <c r="P129" s="18">
        <f>'[1]TCE - ANEXO II - Preencher'!X138</f>
        <v>4930.6400000000003</v>
      </c>
      <c r="S129" s="22">
        <v>47635</v>
      </c>
    </row>
    <row r="130" spans="1:19" x14ac:dyDescent="0.2">
      <c r="A130" s="8">
        <f>IFERROR(VLOOKUP(B130,'[1]DADOS (OCULTAR)'!$P$3:$R$91,3,0),"")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JAILTON JUNIOR MACEDO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7823-20</v>
      </c>
      <c r="G130" s="14" t="str">
        <f>'[1]TCE - ANEXO II - Preencher'!I139</f>
        <v>09/2021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1459.37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464.28</v>
      </c>
      <c r="N130" s="16">
        <f>'[1]TCE - ANEXO II - Preencher'!S139</f>
        <v>0</v>
      </c>
      <c r="O130" s="17">
        <f>'[1]TCE - ANEXO II - Preencher'!W139</f>
        <v>237.08</v>
      </c>
      <c r="P130" s="18">
        <f>'[1]TCE - ANEXO II - Preencher'!X139</f>
        <v>1686.57</v>
      </c>
      <c r="S130" s="22">
        <v>47665</v>
      </c>
    </row>
    <row r="131" spans="1:19" x14ac:dyDescent="0.2">
      <c r="A131" s="8">
        <f>IFERROR(VLOOKUP(B131,'[1]DADOS (OCULTAR)'!$P$3:$R$91,3,0),"")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JAIR MACIEL DE OLIVEIRA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7823-20</v>
      </c>
      <c r="G131" s="14" t="str">
        <f>'[1]TCE - ANEXO II - Preencher'!I140</f>
        <v>09/2021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1157.43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705.64</v>
      </c>
      <c r="N131" s="16">
        <f>'[1]TCE - ANEXO II - Preencher'!S140</f>
        <v>0</v>
      </c>
      <c r="O131" s="17">
        <f>'[1]TCE - ANEXO II - Preencher'!W140</f>
        <v>250.81</v>
      </c>
      <c r="P131" s="18">
        <f>'[1]TCE - ANEXO II - Preencher'!X140</f>
        <v>1612.2600000000002</v>
      </c>
      <c r="S131" s="22">
        <v>47696</v>
      </c>
    </row>
    <row r="132" spans="1:19" x14ac:dyDescent="0.2">
      <c r="A132" s="8">
        <f>IFERROR(VLOOKUP(B132,'[1]DADOS (OCULTAR)'!$P$3:$R$91,3,0),"")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JAIRO DA SILVA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09/2021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1171.25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984.6</v>
      </c>
      <c r="N132" s="16">
        <f>'[1]TCE - ANEXO II - Preencher'!S141</f>
        <v>0</v>
      </c>
      <c r="O132" s="17">
        <f>'[1]TCE - ANEXO II - Preencher'!W141</f>
        <v>272.58</v>
      </c>
      <c r="P132" s="18">
        <f>'[1]TCE - ANEXO II - Preencher'!X141</f>
        <v>1883.27</v>
      </c>
      <c r="S132" s="22">
        <v>47727</v>
      </c>
    </row>
    <row r="133" spans="1:19" x14ac:dyDescent="0.2">
      <c r="A133" s="8">
        <f>IFERROR(VLOOKUP(B133,'[1]DADOS (OCULTAR)'!$P$3:$R$91,3,0),"")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JAKIELE BEM GOMES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09/2021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3168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2440.62</v>
      </c>
      <c r="N133" s="16">
        <f>'[1]TCE - ANEXO II - Preencher'!S142</f>
        <v>4171.8100000000004</v>
      </c>
      <c r="O133" s="17">
        <f>'[1]TCE - ANEXO II - Preencher'!W142</f>
        <v>2245.81</v>
      </c>
      <c r="P133" s="18">
        <f>'[1]TCE - ANEXO II - Preencher'!X142</f>
        <v>7534.6200000000008</v>
      </c>
      <c r="S133" s="22">
        <v>47757</v>
      </c>
    </row>
    <row r="134" spans="1:19" x14ac:dyDescent="0.2">
      <c r="A134" s="8">
        <f>IFERROR(VLOOKUP(B134,'[1]DADOS (OCULTAR)'!$P$3:$R$91,3,0),"")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JANAINA BARBOSA DE FRAGA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09/2021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1168.8800000000001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282.83999999999997</v>
      </c>
      <c r="N134" s="16">
        <f>'[1]TCE - ANEXO II - Preencher'!S143</f>
        <v>0</v>
      </c>
      <c r="O134" s="17">
        <f>'[1]TCE - ANEXO II - Preencher'!W143</f>
        <v>210.22</v>
      </c>
      <c r="P134" s="18">
        <f>'[1]TCE - ANEXO II - Preencher'!X143</f>
        <v>1241.5</v>
      </c>
      <c r="S134" s="22">
        <v>47788</v>
      </c>
    </row>
    <row r="135" spans="1:19" x14ac:dyDescent="0.2">
      <c r="A135" s="8">
        <f>IFERROR(VLOOKUP(B135,'[1]DADOS (OCULTAR)'!$P$3:$R$91,3,0),"")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JENNIFFER PACHECO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09/2021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1171.25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2873.99</v>
      </c>
      <c r="N135" s="16">
        <f>'[1]TCE - ANEXO II - Preencher'!S144</f>
        <v>0</v>
      </c>
      <c r="O135" s="17">
        <f>'[1]TCE - ANEXO II - Preencher'!W144</f>
        <v>181.76</v>
      </c>
      <c r="P135" s="18">
        <f>'[1]TCE - ANEXO II - Preencher'!X144</f>
        <v>3863.4799999999996</v>
      </c>
      <c r="S135" s="22">
        <v>47818</v>
      </c>
    </row>
    <row r="136" spans="1:19" x14ac:dyDescent="0.2">
      <c r="A136" s="8">
        <f>IFERROR(VLOOKUP(B136,'[1]DADOS (OCULTAR)'!$P$3:$R$91,3,0),"")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JESSICA FERNANDES DE LIMA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2251-25</v>
      </c>
      <c r="G136" s="14" t="str">
        <f>'[1]TCE - ANEXO II - Preencher'!I145</f>
        <v>09/2021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283.36</v>
      </c>
      <c r="N136" s="16">
        <f>'[1]TCE - ANEXO II - Preencher'!S145</f>
        <v>1971.6</v>
      </c>
      <c r="O136" s="17">
        <f>'[1]TCE - ANEXO II - Preencher'!W145</f>
        <v>551.46</v>
      </c>
      <c r="P136" s="18">
        <f>'[1]TCE - ANEXO II - Preencher'!X145</f>
        <v>3287.5</v>
      </c>
      <c r="S136" s="22">
        <v>47849</v>
      </c>
    </row>
    <row r="137" spans="1:19" x14ac:dyDescent="0.2">
      <c r="A137" s="8">
        <f>IFERROR(VLOOKUP(B137,'[1]DADOS (OCULTAR)'!$P$3:$R$91,3,0),"")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JESSIKA LIMA DE SOUZA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09/2021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1096.33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916.96</v>
      </c>
      <c r="N137" s="16">
        <f>'[1]TCE - ANEXO II - Preencher'!S146</f>
        <v>0</v>
      </c>
      <c r="O137" s="17">
        <f>'[1]TCE - ANEXO II - Preencher'!W146</f>
        <v>283.13</v>
      </c>
      <c r="P137" s="18">
        <f>'[1]TCE - ANEXO II - Preencher'!X146</f>
        <v>1730.1599999999999</v>
      </c>
      <c r="S137" s="22">
        <v>47880</v>
      </c>
    </row>
    <row r="138" spans="1:19" x14ac:dyDescent="0.2">
      <c r="A138" s="8">
        <f>IFERROR(VLOOKUP(B138,'[1]DADOS (OCULTAR)'!$P$3:$R$91,3,0),"")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JOABE GOMES DO NASCIMENTO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5174-10</v>
      </c>
      <c r="G138" s="14" t="str">
        <f>'[1]TCE - ANEXO II - Preencher'!I147</f>
        <v>09/2021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1113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610.94000000000005</v>
      </c>
      <c r="N138" s="16">
        <f>'[1]TCE - ANEXO II - Preencher'!S147</f>
        <v>0</v>
      </c>
      <c r="O138" s="17">
        <f>'[1]TCE - ANEXO II - Preencher'!W147</f>
        <v>772.12</v>
      </c>
      <c r="P138" s="18">
        <f>'[1]TCE - ANEXO II - Preencher'!X147</f>
        <v>951.82</v>
      </c>
      <c r="S138" s="22">
        <v>47908</v>
      </c>
    </row>
    <row r="139" spans="1:19" x14ac:dyDescent="0.2">
      <c r="A139" s="8">
        <f>IFERROR(VLOOKUP(B139,'[1]DADOS (OCULTAR)'!$P$3:$R$91,3,0),"")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JOAO ALBERICO OLIVEIRA DE ARAUJO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3241-15</v>
      </c>
      <c r="G139" s="14" t="str">
        <f>'[1]TCE - ANEXO II - Preencher'!I148</f>
        <v>09/2021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2090.16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1152.0899999999999</v>
      </c>
      <c r="N139" s="16">
        <f>'[1]TCE - ANEXO II - Preencher'!S148</f>
        <v>200</v>
      </c>
      <c r="O139" s="17">
        <f>'[1]TCE - ANEXO II - Preencher'!W148</f>
        <v>450.5</v>
      </c>
      <c r="P139" s="18">
        <f>'[1]TCE - ANEXO II - Preencher'!X148</f>
        <v>2991.75</v>
      </c>
      <c r="S139" s="22">
        <v>47939</v>
      </c>
    </row>
    <row r="140" spans="1:19" x14ac:dyDescent="0.2">
      <c r="A140" s="8">
        <f>IFERROR(VLOOKUP(B140,'[1]DADOS (OCULTAR)'!$P$3:$R$91,3,0),"")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JOAO ALEXANDRE ALVES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9511-05</v>
      </c>
      <c r="G140" s="14" t="str">
        <f>'[1]TCE - ANEXO II - Preencher'!I149</f>
        <v>09/2021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1379.47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751.51</v>
      </c>
      <c r="N140" s="16">
        <f>'[1]TCE - ANEXO II - Preencher'!S149</f>
        <v>0</v>
      </c>
      <c r="O140" s="17">
        <f>'[1]TCE - ANEXO II - Preencher'!W149</f>
        <v>255.25</v>
      </c>
      <c r="P140" s="18">
        <f>'[1]TCE - ANEXO II - Preencher'!X149</f>
        <v>1875.73</v>
      </c>
      <c r="S140" s="22">
        <v>47969</v>
      </c>
    </row>
    <row r="141" spans="1:19" x14ac:dyDescent="0.2">
      <c r="A141" s="8">
        <f>IFERROR(VLOOKUP(B141,'[1]DADOS (OCULTAR)'!$P$3:$R$91,3,0),"")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JOAO GABRIEL CARNEIRO DE LIRA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7664-20</v>
      </c>
      <c r="G141" s="14" t="str">
        <f>'[1]TCE - ANEXO II - Preencher'!I150</f>
        <v>09/2021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550</v>
      </c>
      <c r="N141" s="16">
        <f>'[1]TCE - ANEXO II - Preencher'!S150</f>
        <v>0</v>
      </c>
      <c r="O141" s="17">
        <f>'[1]TCE - ANEXO II - Preencher'!W150</f>
        <v>261.5</v>
      </c>
      <c r="P141" s="18">
        <f>'[1]TCE - ANEXO II - Preencher'!X150</f>
        <v>1388.5</v>
      </c>
      <c r="S141" s="22">
        <v>48000</v>
      </c>
    </row>
    <row r="142" spans="1:19" x14ac:dyDescent="0.2">
      <c r="A142" s="8">
        <f>IFERROR(VLOOKUP(B142,'[1]DADOS (OCULTAR)'!$P$3:$R$91,3,0),"")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JOCASTRA MARIA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5134-30</v>
      </c>
      <c r="G142" s="14" t="str">
        <f>'[1]TCE - ANEXO II - Preencher'!I151</f>
        <v>09/2021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1110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111.79</v>
      </c>
      <c r="N142" s="16">
        <f>'[1]TCE - ANEXO II - Preencher'!S151</f>
        <v>0</v>
      </c>
      <c r="O142" s="17">
        <f>'[1]TCE - ANEXO II - Preencher'!W151</f>
        <v>483.42</v>
      </c>
      <c r="P142" s="18">
        <f>'[1]TCE - ANEXO II - Preencher'!X151</f>
        <v>738.36999999999989</v>
      </c>
      <c r="S142" s="22">
        <v>48030</v>
      </c>
    </row>
    <row r="143" spans="1:19" x14ac:dyDescent="0.2">
      <c r="A143" s="8">
        <f>IFERROR(VLOOKUP(B143,'[1]DADOS (OCULTAR)'!$P$3:$R$91,3,0),"")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JOSE VICENTE FERREIRA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7664-20</v>
      </c>
      <c r="G143" s="14" t="str">
        <f>'[1]TCE - ANEXO II - Preencher'!I152</f>
        <v>09/2021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765.83</v>
      </c>
      <c r="N143" s="16">
        <f>'[1]TCE - ANEXO II - Preencher'!S152</f>
        <v>0</v>
      </c>
      <c r="O143" s="17">
        <f>'[1]TCE - ANEXO II - Preencher'!W152</f>
        <v>151.63</v>
      </c>
      <c r="P143" s="18">
        <f>'[1]TCE - ANEXO II - Preencher'!X152</f>
        <v>1714.1999999999998</v>
      </c>
      <c r="S143" s="22">
        <v>48061</v>
      </c>
    </row>
    <row r="144" spans="1:19" x14ac:dyDescent="0.2">
      <c r="A144" s="8">
        <f>IFERROR(VLOOKUP(B144,'[1]DADOS (OCULTAR)'!$P$3:$R$91,3,0),"")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JOSE WELLINGTON DA SILVA PEREIRA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09/2021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1171.25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380.22</v>
      </c>
      <c r="N144" s="16">
        <f>'[1]TCE - ANEXO II - Preencher'!S153</f>
        <v>0</v>
      </c>
      <c r="O144" s="17">
        <f>'[1]TCE - ANEXO II - Preencher'!W153</f>
        <v>607.09</v>
      </c>
      <c r="P144" s="18">
        <f>'[1]TCE - ANEXO II - Preencher'!X153</f>
        <v>944.38</v>
      </c>
      <c r="S144" s="22">
        <v>48092</v>
      </c>
    </row>
    <row r="145" spans="1:19" x14ac:dyDescent="0.2">
      <c r="A145" s="8">
        <f>IFERROR(VLOOKUP(B145,'[1]DADOS (OCULTAR)'!$P$3:$R$91,3,0),"")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JOSELI CAVALCANTE DE ANDRADE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09/2021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1171.25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587.38</v>
      </c>
      <c r="N145" s="16">
        <f>'[1]TCE - ANEXO II - Preencher'!S154</f>
        <v>0</v>
      </c>
      <c r="O145" s="17">
        <f>'[1]TCE - ANEXO II - Preencher'!W154</f>
        <v>336.74</v>
      </c>
      <c r="P145" s="18">
        <f>'[1]TCE - ANEXO II - Preencher'!X154</f>
        <v>1421.89</v>
      </c>
      <c r="S145" s="22">
        <v>48122</v>
      </c>
    </row>
    <row r="146" spans="1:19" x14ac:dyDescent="0.2">
      <c r="A146" s="8">
        <f>IFERROR(VLOOKUP(B146,'[1]DADOS (OCULTAR)'!$P$3:$R$91,3,0),"")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JOSETE ALVES DO AMARAL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09/2021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3168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12882.06</v>
      </c>
      <c r="N146" s="16">
        <f>'[1]TCE - ANEXO II - Preencher'!S155</f>
        <v>4171.8100000000004</v>
      </c>
      <c r="O146" s="17">
        <f>'[1]TCE - ANEXO II - Preencher'!W155</f>
        <v>2446.4499999999998</v>
      </c>
      <c r="P146" s="18">
        <f>'[1]TCE - ANEXO II - Preencher'!X155</f>
        <v>17775.419999999998</v>
      </c>
      <c r="S146" s="22">
        <v>48153</v>
      </c>
    </row>
    <row r="147" spans="1:19" x14ac:dyDescent="0.2">
      <c r="A147" s="8">
        <f>IFERROR(VLOOKUP(B147,'[1]DADOS (OCULTAR)'!$P$3:$R$91,3,0),"")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JOYCE DOS SANTOS SOARES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4110-10</v>
      </c>
      <c r="G147" s="14" t="str">
        <f>'[1]TCE - ANEXO II - Preencher'!I156</f>
        <v>09/2021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1745.92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563.36</v>
      </c>
      <c r="N147" s="16">
        <f>'[1]TCE - ANEXO II - Preencher'!S156</f>
        <v>0</v>
      </c>
      <c r="O147" s="17">
        <f>'[1]TCE - ANEXO II - Preencher'!W156</f>
        <v>158.31</v>
      </c>
      <c r="P147" s="18">
        <f>'[1]TCE - ANEXO II - Preencher'!X156</f>
        <v>2150.9700000000003</v>
      </c>
      <c r="S147" s="22">
        <v>48183</v>
      </c>
    </row>
    <row r="148" spans="1:19" x14ac:dyDescent="0.2">
      <c r="A148" s="8">
        <f>IFERROR(VLOOKUP(B148,'[1]DADOS (OCULTAR)'!$P$3:$R$91,3,0),"")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JULIA CALINA RODRIGUES GUEDES SANTOS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 t="str">
        <f>'[1]TCE - ANEXO II - Preencher'!I157</f>
        <v>09/2021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1584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881.16</v>
      </c>
      <c r="N148" s="16">
        <f>'[1]TCE - ANEXO II - Preencher'!S157</f>
        <v>1971.6</v>
      </c>
      <c r="O148" s="17">
        <f>'[1]TCE - ANEXO II - Preencher'!W157</f>
        <v>728.26</v>
      </c>
      <c r="P148" s="18">
        <f>'[1]TCE - ANEXO II - Preencher'!X157</f>
        <v>3708.5</v>
      </c>
      <c r="S148" s="22">
        <v>48214</v>
      </c>
    </row>
    <row r="149" spans="1:19" x14ac:dyDescent="0.2">
      <c r="A149" s="8">
        <f>IFERROR(VLOOKUP(B149,'[1]DADOS (OCULTAR)'!$P$3:$R$91,3,0),"")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JULIANA JOSEFA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09/2021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1058.8800000000001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3064.15</v>
      </c>
      <c r="N149" s="16">
        <f>'[1]TCE - ANEXO II - Preencher'!S158</f>
        <v>0</v>
      </c>
      <c r="O149" s="17">
        <f>'[1]TCE - ANEXO II - Preencher'!W158</f>
        <v>230.74</v>
      </c>
      <c r="P149" s="18">
        <f>'[1]TCE - ANEXO II - Preencher'!X158</f>
        <v>3892.2900000000009</v>
      </c>
      <c r="S149" s="22">
        <v>48245</v>
      </c>
    </row>
    <row r="150" spans="1:19" x14ac:dyDescent="0.2">
      <c r="A150" s="8">
        <f>IFERROR(VLOOKUP(B150,'[1]DADOS (OCULTAR)'!$P$3:$R$91,3,0),"")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JULIANA TAVARES LINS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09/2021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4056.96</v>
      </c>
      <c r="N150" s="16">
        <f>'[1]TCE - ANEXO II - Preencher'!S159</f>
        <v>0</v>
      </c>
      <c r="O150" s="17">
        <f>'[1]TCE - ANEXO II - Preencher'!W159</f>
        <v>610.1</v>
      </c>
      <c r="P150" s="18">
        <f>'[1]TCE - ANEXO II - Preencher'!X159</f>
        <v>3446.86</v>
      </c>
      <c r="S150" s="22">
        <v>48274</v>
      </c>
    </row>
    <row r="151" spans="1:19" x14ac:dyDescent="0.2">
      <c r="A151" s="8">
        <f>IFERROR(VLOOKUP(B151,'[1]DADOS (OCULTAR)'!$P$3:$R$91,3,0),"")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JULIO CEZAR ALVES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5151-10</v>
      </c>
      <c r="G151" s="14" t="str">
        <f>'[1]TCE - ANEXO II - Preencher'!I160</f>
        <v>09/2021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1110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470.82</v>
      </c>
      <c r="N151" s="16">
        <f>'[1]TCE - ANEXO II - Preencher'!S160</f>
        <v>0</v>
      </c>
      <c r="O151" s="17">
        <f>'[1]TCE - ANEXO II - Preencher'!W160</f>
        <v>210.24</v>
      </c>
      <c r="P151" s="18">
        <f>'[1]TCE - ANEXO II - Preencher'!X160</f>
        <v>1370.58</v>
      </c>
      <c r="S151" s="22">
        <v>48305</v>
      </c>
    </row>
    <row r="152" spans="1:19" x14ac:dyDescent="0.2">
      <c r="A152" s="8">
        <f>IFERROR(VLOOKUP(B152,'[1]DADOS (OCULTAR)'!$P$3:$R$91,3,0),"")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KATIA LIMA BELISARIO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09/2021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1177.8499999999999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2516.21</v>
      </c>
      <c r="N152" s="16">
        <f>'[1]TCE - ANEXO II - Preencher'!S161</f>
        <v>0</v>
      </c>
      <c r="O152" s="17">
        <f>'[1]TCE - ANEXO II - Preencher'!W161</f>
        <v>630.62</v>
      </c>
      <c r="P152" s="18">
        <f>'[1]TCE - ANEXO II - Preencher'!X161</f>
        <v>3063.44</v>
      </c>
      <c r="S152" s="22">
        <v>48335</v>
      </c>
    </row>
    <row r="153" spans="1:19" x14ac:dyDescent="0.2">
      <c r="A153" s="8">
        <f>IFERROR(VLOOKUP(B153,'[1]DADOS (OCULTAR)'!$P$3:$R$91,3,0),"")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KELLY BATISTA DE FREITAS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5211-30</v>
      </c>
      <c r="G153" s="14" t="str">
        <f>'[1]TCE - ANEXO II - Preencher'!I162</f>
        <v>09/2021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1113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263.60000000000002</v>
      </c>
      <c r="N153" s="16">
        <f>'[1]TCE - ANEXO II - Preencher'!S162</f>
        <v>0</v>
      </c>
      <c r="O153" s="17">
        <f>'[1]TCE - ANEXO II - Preencher'!W162</f>
        <v>171.74</v>
      </c>
      <c r="P153" s="18">
        <f>'[1]TCE - ANEXO II - Preencher'!X162</f>
        <v>1204.8599999999999</v>
      </c>
      <c r="S153" s="22">
        <v>48366</v>
      </c>
    </row>
    <row r="154" spans="1:19" x14ac:dyDescent="0.2">
      <c r="A154" s="8">
        <f>IFERROR(VLOOKUP(B154,'[1]DADOS (OCULTAR)'!$P$3:$R$91,3,0),"")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KLEITON JORGE GOMES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09/2021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1171.25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289.52</v>
      </c>
      <c r="N154" s="16">
        <f>'[1]TCE - ANEXO II - Preencher'!S163</f>
        <v>0</v>
      </c>
      <c r="O154" s="17">
        <f>'[1]TCE - ANEXO II - Preencher'!W163</f>
        <v>632.54</v>
      </c>
      <c r="P154" s="18">
        <f>'[1]TCE - ANEXO II - Preencher'!X163</f>
        <v>828.23</v>
      </c>
      <c r="S154" s="22">
        <v>48396</v>
      </c>
    </row>
    <row r="155" spans="1:19" x14ac:dyDescent="0.2">
      <c r="A155" s="8">
        <f>IFERROR(VLOOKUP(B155,'[1]DADOS (OCULTAR)'!$P$3:$R$91,3,0),"")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LAIANE DE OLIVEIRA MONTEIRO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3516-05</v>
      </c>
      <c r="G155" s="14" t="str">
        <f>'[1]TCE - ANEXO II - Preencher'!I164</f>
        <v>09/2021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1620.38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452.29</v>
      </c>
      <c r="N155" s="16">
        <f>'[1]TCE - ANEXO II - Preencher'!S164</f>
        <v>0</v>
      </c>
      <c r="O155" s="17">
        <f>'[1]TCE - ANEXO II - Preencher'!W164</f>
        <v>271.13</v>
      </c>
      <c r="P155" s="18">
        <f>'[1]TCE - ANEXO II - Preencher'!X164</f>
        <v>1801.54</v>
      </c>
      <c r="S155" s="22">
        <v>48427</v>
      </c>
    </row>
    <row r="156" spans="1:19" x14ac:dyDescent="0.2">
      <c r="A156" s="8">
        <f>IFERROR(VLOOKUP(B156,'[1]DADOS (OCULTAR)'!$P$3:$R$91,3,0),"")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LARISSA MARIA CABRAL MEDEIROS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 t="str">
        <f>'[1]TCE - ANEXO II - Preencher'!I165</f>
        <v>09/2021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3168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12572.93</v>
      </c>
      <c r="N156" s="16">
        <f>'[1]TCE - ANEXO II - Preencher'!S165</f>
        <v>4171.8100000000004</v>
      </c>
      <c r="O156" s="17">
        <f>'[1]TCE - ANEXO II - Preencher'!W165</f>
        <v>1976.37</v>
      </c>
      <c r="P156" s="18">
        <f>'[1]TCE - ANEXO II - Preencher'!X165</f>
        <v>17936.370000000003</v>
      </c>
      <c r="S156" s="22">
        <v>48458</v>
      </c>
    </row>
    <row r="157" spans="1:19" x14ac:dyDescent="0.2">
      <c r="A157" s="8">
        <f>IFERROR(VLOOKUP(B157,'[1]DADOS (OCULTAR)'!$P$3:$R$91,3,0),"")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LENIDALVA RODRIGUES DO NASCIMENTO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09/2021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1171.25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3531.07</v>
      </c>
      <c r="N157" s="16">
        <f>'[1]TCE - ANEXO II - Preencher'!S166</f>
        <v>0</v>
      </c>
      <c r="O157" s="17">
        <f>'[1]TCE - ANEXO II - Preencher'!W166</f>
        <v>188.62</v>
      </c>
      <c r="P157" s="18">
        <f>'[1]TCE - ANEXO II - Preencher'!X166</f>
        <v>4513.7</v>
      </c>
      <c r="S157" s="22">
        <v>48488</v>
      </c>
    </row>
    <row r="158" spans="1:19" x14ac:dyDescent="0.2">
      <c r="A158" s="8">
        <f>IFERROR(VLOOKUP(B158,'[1]DADOS (OCULTAR)'!$P$3:$R$91,3,0),"")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LEONARDO DE OLIVEIRA MEDEIROS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09/2021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3168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3864.75</v>
      </c>
      <c r="N158" s="16">
        <f>'[1]TCE - ANEXO II - Preencher'!S167</f>
        <v>4171.8100000000004</v>
      </c>
      <c r="O158" s="17">
        <f>'[1]TCE - ANEXO II - Preencher'!W167</f>
        <v>2757.07</v>
      </c>
      <c r="P158" s="18">
        <f>'[1]TCE - ANEXO II - Preencher'!X167</f>
        <v>8447.4900000000016</v>
      </c>
      <c r="S158" s="22">
        <v>48519</v>
      </c>
    </row>
    <row r="159" spans="1:19" x14ac:dyDescent="0.2">
      <c r="A159" s="8">
        <f>IFERROR(VLOOKUP(B159,'[1]DADOS (OCULTAR)'!$P$3:$R$91,3,0),"")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LIDIA MARQUES DE CASTRO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09/2021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1171.25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895.81</v>
      </c>
      <c r="N159" s="16">
        <f>'[1]TCE - ANEXO II - Preencher'!S168</f>
        <v>0</v>
      </c>
      <c r="O159" s="17">
        <f>'[1]TCE - ANEXO II - Preencher'!W168</f>
        <v>280.94</v>
      </c>
      <c r="P159" s="18">
        <f>'[1]TCE - ANEXO II - Preencher'!X168</f>
        <v>1786.12</v>
      </c>
      <c r="S159" s="22">
        <v>48549</v>
      </c>
    </row>
    <row r="160" spans="1:19" x14ac:dyDescent="0.2">
      <c r="A160" s="8">
        <f>IFERROR(VLOOKUP(B160,'[1]DADOS (OCULTAR)'!$P$3:$R$91,3,0),"")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LIDIANE MARQUES DE CASTRO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09/2021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(OCULTAR)'!$P$3:$R$91,3,0),"")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LILIAN DOS SANTOS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 t="str">
        <f>'[1]TCE - ANEXO II - Preencher'!I170</f>
        <v>09/2021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1113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395.61</v>
      </c>
      <c r="N161" s="16">
        <f>'[1]TCE - ANEXO II - Preencher'!S170</f>
        <v>0</v>
      </c>
      <c r="O161" s="17">
        <f>'[1]TCE - ANEXO II - Preencher'!W170</f>
        <v>240.19</v>
      </c>
      <c r="P161" s="18">
        <f>'[1]TCE - ANEXO II - Preencher'!X170</f>
        <v>1268.42</v>
      </c>
      <c r="S161" s="22">
        <v>48611</v>
      </c>
    </row>
    <row r="162" spans="1:19" x14ac:dyDescent="0.2">
      <c r="A162" s="8">
        <f>IFERROR(VLOOKUP(B162,'[1]DADOS (OCULTAR)'!$P$3:$R$91,3,0),"")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LUANNA  ALESANDRA MONTEIRO DE OLIVEIRA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 t="str">
        <f>'[1]TCE - ANEXO II - Preencher'!I171</f>
        <v>09/2021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1113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454.08</v>
      </c>
      <c r="N162" s="16">
        <f>'[1]TCE - ANEXO II - Preencher'!S171</f>
        <v>0</v>
      </c>
      <c r="O162" s="17">
        <f>'[1]TCE - ANEXO II - Preencher'!W171</f>
        <v>532.16999999999996</v>
      </c>
      <c r="P162" s="18">
        <f>'[1]TCE - ANEXO II - Preencher'!X171</f>
        <v>1034.9099999999999</v>
      </c>
      <c r="S162" s="22">
        <v>48639</v>
      </c>
    </row>
    <row r="163" spans="1:19" x14ac:dyDescent="0.2">
      <c r="A163" s="8">
        <f>IFERROR(VLOOKUP(B163,'[1]DADOS (OCULTAR)'!$P$3:$R$91,3,0),"")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 xml:space="preserve">LUCIANA GUILHERMINO DE MELO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3224-15</v>
      </c>
      <c r="G163" s="14" t="str">
        <f>'[1]TCE - ANEXO II - Preencher'!I172</f>
        <v>09/2021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1954.77</v>
      </c>
      <c r="L163" s="15">
        <f>'[1]TCE - ANEXO II - Preencher'!Q172</f>
        <v>699.43</v>
      </c>
      <c r="M163" s="15">
        <f>'[1]TCE - ANEXO II - Preencher'!R172</f>
        <v>104.67</v>
      </c>
      <c r="N163" s="16">
        <f>'[1]TCE - ANEXO II - Preencher'!S172</f>
        <v>0</v>
      </c>
      <c r="O163" s="17">
        <f>'[1]TCE - ANEXO II - Preencher'!W172</f>
        <v>2677.63</v>
      </c>
      <c r="P163" s="18">
        <f>'[1]TCE - ANEXO II - Preencher'!X172</f>
        <v>81.239999999999782</v>
      </c>
      <c r="S163" s="22">
        <v>48670</v>
      </c>
    </row>
    <row r="164" spans="1:19" x14ac:dyDescent="0.2">
      <c r="A164" s="8">
        <f>IFERROR(VLOOKUP(B164,'[1]DADOS (OCULTAR)'!$P$3:$R$91,3,0),"")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LUCIANA SILVA PEREIRA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09/2021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2055.94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836.16</v>
      </c>
      <c r="N164" s="16">
        <f>'[1]TCE - ANEXO II - Preencher'!S173</f>
        <v>927.07</v>
      </c>
      <c r="O164" s="17">
        <f>'[1]TCE - ANEXO II - Preencher'!W173</f>
        <v>586.5</v>
      </c>
      <c r="P164" s="18">
        <f>'[1]TCE - ANEXO II - Preencher'!X173</f>
        <v>3232.67</v>
      </c>
      <c r="S164" s="22">
        <v>48700</v>
      </c>
    </row>
    <row r="165" spans="1:19" x14ac:dyDescent="0.2">
      <c r="A165" s="8">
        <f>IFERROR(VLOOKUP(B165,'[1]DADOS (OCULTAR)'!$P$3:$R$91,3,0),"")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LUCIENE FERREIRA DE LIMA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09/2021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1171.25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355.22</v>
      </c>
      <c r="N165" s="16">
        <f>'[1]TCE - ANEXO II - Preencher'!S174</f>
        <v>0</v>
      </c>
      <c r="O165" s="17">
        <f>'[1]TCE - ANEXO II - Preencher'!W174</f>
        <v>246.86</v>
      </c>
      <c r="P165" s="18">
        <f>'[1]TCE - ANEXO II - Preencher'!X174</f>
        <v>1279.6100000000001</v>
      </c>
      <c r="S165" s="22">
        <v>48731</v>
      </c>
    </row>
    <row r="166" spans="1:19" x14ac:dyDescent="0.2">
      <c r="A166" s="8">
        <f>IFERROR(VLOOKUP(B166,'[1]DADOS (OCULTAR)'!$P$3:$R$91,3,0),"")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MAGDA MARIA APOLINARIO BARBOSA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 t="str">
        <f>'[1]TCE - ANEXO II - Preencher'!I175</f>
        <v>09/2021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0</v>
      </c>
      <c r="K166" s="15">
        <f>'[1]TCE - ANEXO II - Preencher'!P175</f>
        <v>15467.67</v>
      </c>
      <c r="L166" s="15">
        <f>'[1]TCE - ANEXO II - Preencher'!Q175</f>
        <v>1694</v>
      </c>
      <c r="M166" s="15">
        <f>'[1]TCE - ANEXO II - Preencher'!R175</f>
        <v>868.66</v>
      </c>
      <c r="N166" s="16">
        <f>'[1]TCE - ANEXO II - Preencher'!S175</f>
        <v>0</v>
      </c>
      <c r="O166" s="17">
        <f>'[1]TCE - ANEXO II - Preencher'!W175</f>
        <v>17229.87</v>
      </c>
      <c r="P166" s="18">
        <f>'[1]TCE - ANEXO II - Preencher'!X175</f>
        <v>800.45999999999913</v>
      </c>
      <c r="S166" s="22">
        <v>48761</v>
      </c>
    </row>
    <row r="167" spans="1:19" x14ac:dyDescent="0.2">
      <c r="A167" s="8">
        <f>IFERROR(VLOOKUP(B167,'[1]DADOS (OCULTAR)'!$P$3:$R$91,3,0),"")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MANOELA DE PAIVA CAMPOS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09/2021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1199.08</v>
      </c>
      <c r="N167" s="16">
        <f>'[1]TCE - ANEXO II - Preencher'!S176</f>
        <v>2497.37</v>
      </c>
      <c r="O167" s="17">
        <f>'[1]TCE - ANEXO II - Preencher'!W176</f>
        <v>584.48</v>
      </c>
      <c r="P167" s="18">
        <f>'[1]TCE - ANEXO II - Preencher'!X176</f>
        <v>4695.9699999999993</v>
      </c>
      <c r="S167" s="22">
        <v>48792</v>
      </c>
    </row>
    <row r="168" spans="1:19" x14ac:dyDescent="0.2">
      <c r="A168" s="8">
        <f>IFERROR(VLOOKUP(B168,'[1]DADOS (OCULTAR)'!$P$3:$R$91,3,0),"")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MANUELA DE MELO RIBEIRO PARANHOS AGRA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 t="str">
        <f>'[1]TCE - ANEXO II - Preencher'!I177</f>
        <v>09/2021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3168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1859.75</v>
      </c>
      <c r="N168" s="16">
        <f>'[1]TCE - ANEXO II - Preencher'!S177</f>
        <v>4171.8100000000004</v>
      </c>
      <c r="O168" s="17">
        <f>'[1]TCE - ANEXO II - Preencher'!W177</f>
        <v>2407.38</v>
      </c>
      <c r="P168" s="18">
        <f>'[1]TCE - ANEXO II - Preencher'!X177</f>
        <v>6792.1800000000012</v>
      </c>
      <c r="S168" s="22">
        <v>48823</v>
      </c>
    </row>
    <row r="169" spans="1:19" x14ac:dyDescent="0.2">
      <c r="A169" s="8">
        <f>IFERROR(VLOOKUP(B169,'[1]DADOS (OCULTAR)'!$P$3:$R$91,3,0),"")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MARCELO FOERSTER D ASSUNCAO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2232-08</v>
      </c>
      <c r="G169" s="14" t="str">
        <f>'[1]TCE - ANEXO II - Preencher'!I178</f>
        <v>09/2021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1731.82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842.59</v>
      </c>
      <c r="N169" s="16">
        <f>'[1]TCE - ANEXO II - Preencher'!S178</f>
        <v>1871.46</v>
      </c>
      <c r="O169" s="17">
        <f>'[1]TCE - ANEXO II - Preencher'!W178</f>
        <v>570.54</v>
      </c>
      <c r="P169" s="18">
        <f>'[1]TCE - ANEXO II - Preencher'!X178</f>
        <v>3875.33</v>
      </c>
      <c r="S169" s="22">
        <v>48853</v>
      </c>
    </row>
    <row r="170" spans="1:19" x14ac:dyDescent="0.2">
      <c r="A170" s="8">
        <f>IFERROR(VLOOKUP(B170,'[1]DADOS (OCULTAR)'!$P$3:$R$91,3,0),"")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MARCOS ANTONIO PIRES VALADARES LUSTOSA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09/2021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604.32000000000005</v>
      </c>
      <c r="N170" s="16">
        <f>'[1]TCE - ANEXO II - Preencher'!S179</f>
        <v>2497.37</v>
      </c>
      <c r="O170" s="17">
        <f>'[1]TCE - ANEXO II - Preencher'!W179</f>
        <v>1675.31</v>
      </c>
      <c r="P170" s="18">
        <f>'[1]TCE - ANEXO II - Preencher'!X179</f>
        <v>3010.3800000000006</v>
      </c>
      <c r="S170" s="22">
        <v>48884</v>
      </c>
    </row>
    <row r="171" spans="1:19" x14ac:dyDescent="0.2">
      <c r="A171" s="8">
        <f>IFERROR(VLOOKUP(B171,'[1]DADOS (OCULTAR)'!$P$3:$R$91,3,0),"")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MARCUS VINICIUS DE OLIVEIRA VASCONCELOS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2234-05</v>
      </c>
      <c r="G171" s="14" t="str">
        <f>'[1]TCE - ANEXO II - Preencher'!I180</f>
        <v>09/2021</v>
      </c>
      <c r="H171" s="13" t="str">
        <f>'[1]TCE - ANEXO II - Preencher'!J180</f>
        <v>2 - Diarista</v>
      </c>
      <c r="I171" s="13">
        <f>'[1]TCE - ANEXO II - Preencher'!K180</f>
        <v>30</v>
      </c>
      <c r="J171" s="15">
        <f>'[1]TCE - ANEXO II - Preencher'!L180</f>
        <v>2697.32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597.95000000000005</v>
      </c>
      <c r="N171" s="16">
        <f>'[1]TCE - ANEXO II - Preencher'!S180</f>
        <v>674.33</v>
      </c>
      <c r="O171" s="17">
        <f>'[1]TCE - ANEXO II - Preencher'!W180</f>
        <v>1281.1099999999999</v>
      </c>
      <c r="P171" s="18">
        <f>'[1]TCE - ANEXO II - Preencher'!X180</f>
        <v>2688.4900000000007</v>
      </c>
      <c r="S171" s="22">
        <v>48914</v>
      </c>
    </row>
    <row r="172" spans="1:19" x14ac:dyDescent="0.2">
      <c r="A172" s="8">
        <f>IFERROR(VLOOKUP(B172,'[1]DADOS (OCULTAR)'!$P$3:$R$91,3,0),"")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APARECIDA DE FATIMA ALENCAR NOBRE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2232-08</v>
      </c>
      <c r="G172" s="14" t="str">
        <f>'[1]TCE - ANEXO II - Preencher'!I181</f>
        <v>09/2021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1731.82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1700.96</v>
      </c>
      <c r="N172" s="16">
        <f>'[1]TCE - ANEXO II - Preencher'!S181</f>
        <v>1871.46</v>
      </c>
      <c r="O172" s="17">
        <f>'[1]TCE - ANEXO II - Preencher'!W181</f>
        <v>837.77</v>
      </c>
      <c r="P172" s="18">
        <f>'[1]TCE - ANEXO II - Preencher'!X181</f>
        <v>4466.4699999999993</v>
      </c>
      <c r="S172" s="22">
        <v>48945</v>
      </c>
    </row>
    <row r="173" spans="1:19" x14ac:dyDescent="0.2">
      <c r="A173" s="8">
        <f>IFERROR(VLOOKUP(B173,'[1]DADOS (OCULTAR)'!$P$3:$R$91,3,0),"")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DA CONCEICAO TEODORO DA SILVA DANTAS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5211-30</v>
      </c>
      <c r="G173" s="14" t="str">
        <f>'[1]TCE - ANEXO II - Preencher'!I182</f>
        <v>09/2021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37.1</v>
      </c>
      <c r="K173" s="15">
        <f>'[1]TCE - ANEXO II - Preencher'!P182</f>
        <v>1839.64</v>
      </c>
      <c r="L173" s="15">
        <f>'[1]TCE - ANEXO II - Preencher'!Q182</f>
        <v>612.15</v>
      </c>
      <c r="M173" s="15">
        <f>'[1]TCE - ANEXO II - Preencher'!R182</f>
        <v>172.17</v>
      </c>
      <c r="N173" s="16">
        <f>'[1]TCE - ANEXO II - Preencher'!S182</f>
        <v>0</v>
      </c>
      <c r="O173" s="17">
        <f>'[1]TCE - ANEXO II - Preencher'!W182</f>
        <v>2540</v>
      </c>
      <c r="P173" s="18">
        <f>'[1]TCE - ANEXO II - Preencher'!X182</f>
        <v>121.05999999999995</v>
      </c>
      <c r="S173" s="22">
        <v>48976</v>
      </c>
    </row>
    <row r="174" spans="1:19" x14ac:dyDescent="0.2">
      <c r="A174" s="8">
        <f>IFERROR(VLOOKUP(B174,'[1]DADOS (OCULTAR)'!$P$3:$R$91,3,0),"")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DAS DORES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2237-05</v>
      </c>
      <c r="G174" s="14" t="str">
        <f>'[1]TCE - ANEXO II - Preencher'!I183</f>
        <v>09/2021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1677.72</v>
      </c>
      <c r="L174" s="15">
        <f>'[1]TCE - ANEXO II - Preencher'!Q183</f>
        <v>556.5</v>
      </c>
      <c r="M174" s="15">
        <f>'[1]TCE - ANEXO II - Preencher'!R183</f>
        <v>340.56</v>
      </c>
      <c r="N174" s="16">
        <f>'[1]TCE - ANEXO II - Preencher'!S183</f>
        <v>0</v>
      </c>
      <c r="O174" s="17">
        <f>'[1]TCE - ANEXO II - Preencher'!W183</f>
        <v>2289.04</v>
      </c>
      <c r="P174" s="18">
        <f>'[1]TCE - ANEXO II - Preencher'!X183</f>
        <v>285.74000000000024</v>
      </c>
      <c r="S174" s="22">
        <v>49004</v>
      </c>
    </row>
    <row r="175" spans="1:19" x14ac:dyDescent="0.2">
      <c r="A175" s="8">
        <f>IFERROR(VLOOKUP(B175,'[1]DADOS (OCULTAR)'!$P$3:$R$91,3,0),"")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DE FATIMA PINTO RIBEIRO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2232-08</v>
      </c>
      <c r="G175" s="14" t="str">
        <f>'[1]TCE - ANEXO II - Preencher'!I184</f>
        <v>09/2021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1731.82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850.12</v>
      </c>
      <c r="N175" s="16">
        <f>'[1]TCE - ANEXO II - Preencher'!S184</f>
        <v>1871.46</v>
      </c>
      <c r="O175" s="17">
        <f>'[1]TCE - ANEXO II - Preencher'!W184</f>
        <v>570.54</v>
      </c>
      <c r="P175" s="18">
        <f>'[1]TCE - ANEXO II - Preencher'!X184</f>
        <v>3882.8599999999997</v>
      </c>
      <c r="S175" s="22">
        <v>49035</v>
      </c>
    </row>
    <row r="176" spans="1:19" x14ac:dyDescent="0.2">
      <c r="A176" s="8">
        <f>IFERROR(VLOOKUP(B176,'[1]DADOS (OCULTAR)'!$P$3:$R$91,3,0),"")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 EUGENIA SOUSA PEREIRA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09/2021</v>
      </c>
      <c r="H176" s="13" t="str">
        <f>'[1]TCE - ANEXO II - Preencher'!J185</f>
        <v>2 - Diarista</v>
      </c>
      <c r="I176" s="13">
        <f>'[1]TCE - ANEXO II - Preencher'!K185</f>
        <v>40</v>
      </c>
      <c r="J176" s="15">
        <f>'[1]TCE - ANEXO II - Preencher'!L185</f>
        <v>1908.06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696.85</v>
      </c>
      <c r="N176" s="16">
        <f>'[1]TCE - ANEXO II - Preencher'!S185</f>
        <v>777.02</v>
      </c>
      <c r="O176" s="17">
        <f>'[1]TCE - ANEXO II - Preencher'!W185</f>
        <v>650.71</v>
      </c>
      <c r="P176" s="18">
        <f>'[1]TCE - ANEXO II - Preencher'!X185</f>
        <v>2731.22</v>
      </c>
      <c r="S176" s="22">
        <v>49065</v>
      </c>
    </row>
    <row r="177" spans="1:19" x14ac:dyDescent="0.2">
      <c r="A177" s="8">
        <f>IFERROR(VLOOKUP(B177,'[1]DADOS (OCULTAR)'!$P$3:$R$91,3,0),"")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 ROSICLEIDE MOREIRA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09/2021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2055.94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961.39</v>
      </c>
      <c r="N177" s="16">
        <f>'[1]TCE - ANEXO II - Preencher'!S186</f>
        <v>627.07000000000005</v>
      </c>
      <c r="O177" s="17">
        <f>'[1]TCE - ANEXO II - Preencher'!W186</f>
        <v>502.2</v>
      </c>
      <c r="P177" s="18">
        <f>'[1]TCE - ANEXO II - Preencher'!X186</f>
        <v>3142.2000000000003</v>
      </c>
      <c r="S177" s="22">
        <v>49096</v>
      </c>
    </row>
    <row r="178" spans="1:19" x14ac:dyDescent="0.2">
      <c r="A178" s="8">
        <f>IFERROR(VLOOKUP(B178,'[1]DADOS (OCULTAR)'!$P$3:$R$91,3,0),"")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MARIANA CAVALCANTI DE MELO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2252-70</v>
      </c>
      <c r="G178" s="14" t="str">
        <f>'[1]TCE - ANEXO II - Preencher'!I187</f>
        <v>09/2021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3168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1228.27</v>
      </c>
      <c r="N178" s="16">
        <f>'[1]TCE - ANEXO II - Preencher'!S187</f>
        <v>4441.84</v>
      </c>
      <c r="O178" s="17">
        <f>'[1]TCE - ANEXO II - Preencher'!W187</f>
        <v>2106.29</v>
      </c>
      <c r="P178" s="18">
        <f>'[1]TCE - ANEXO II - Preencher'!X187</f>
        <v>6731.8200000000006</v>
      </c>
      <c r="S178" s="22">
        <v>49126</v>
      </c>
    </row>
    <row r="179" spans="1:19" x14ac:dyDescent="0.2">
      <c r="A179" s="8">
        <f>IFERROR(VLOOKUP(B179,'[1]DADOS (OCULTAR)'!$P$3:$R$91,3,0),"")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MARIANA DA COSTA BEZERRA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 t="str">
        <f>'[1]TCE - ANEXO II - Preencher'!I188</f>
        <v>09/2021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1011.2</v>
      </c>
      <c r="N179" s="16">
        <f>'[1]TCE - ANEXO II - Preencher'!S188</f>
        <v>2497.37</v>
      </c>
      <c r="O179" s="17">
        <f>'[1]TCE - ANEXO II - Preencher'!W188</f>
        <v>1373.72</v>
      </c>
      <c r="P179" s="18">
        <f>'[1]TCE - ANEXO II - Preencher'!X188</f>
        <v>3718.8499999999995</v>
      </c>
      <c r="S179" s="22">
        <v>49157</v>
      </c>
    </row>
    <row r="180" spans="1:19" x14ac:dyDescent="0.2">
      <c r="A180" s="8">
        <f>IFERROR(VLOOKUP(B180,'[1]DADOS (OCULTAR)'!$P$3:$R$91,3,0),"")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MARIANA SANTOS RIBEIRO DE LIMA BATISTA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2232-08</v>
      </c>
      <c r="G180" s="14" t="str">
        <f>'[1]TCE - ANEXO II - Preencher'!I189</f>
        <v>09/2021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1500.91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1224.8699999999999</v>
      </c>
      <c r="N180" s="16">
        <f>'[1]TCE - ANEXO II - Preencher'!S189</f>
        <v>1621.93</v>
      </c>
      <c r="O180" s="17">
        <f>'[1]TCE - ANEXO II - Preencher'!W189</f>
        <v>567.79999999999995</v>
      </c>
      <c r="P180" s="18">
        <f>'[1]TCE - ANEXO II - Preencher'!X189</f>
        <v>3779.91</v>
      </c>
      <c r="S180" s="22">
        <v>49188</v>
      </c>
    </row>
    <row r="181" spans="1:19" x14ac:dyDescent="0.2">
      <c r="A181" s="8">
        <f>IFERROR(VLOOKUP(B181,'[1]DADOS (OCULTAR)'!$P$3:$R$91,3,0),"")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MARIANGELA BRITO GOMES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09/2021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934.62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618.07000000000005</v>
      </c>
      <c r="N181" s="16">
        <f>'[1]TCE - ANEXO II - Preencher'!S190</f>
        <v>0</v>
      </c>
      <c r="O181" s="17">
        <f>'[1]TCE - ANEXO II - Preencher'!W190</f>
        <v>198.03</v>
      </c>
      <c r="P181" s="18">
        <f>'[1]TCE - ANEXO II - Preencher'!X190</f>
        <v>1354.66</v>
      </c>
      <c r="S181" s="22">
        <v>49218</v>
      </c>
    </row>
    <row r="182" spans="1:19" x14ac:dyDescent="0.2">
      <c r="A182" s="8">
        <f>IFERROR(VLOOKUP(B182,'[1]DADOS (OCULTAR)'!$P$3:$R$91,3,0),"")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MARIELY DO REGO BARROS DE ANDRADE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09/2021</v>
      </c>
      <c r="H182" s="13" t="str">
        <f>'[1]TCE - ANEXO II - Preencher'!J191</f>
        <v>2 - Diarista</v>
      </c>
      <c r="I182" s="13">
        <f>'[1]TCE - ANEXO II - Preencher'!K191</f>
        <v>40</v>
      </c>
      <c r="J182" s="15">
        <f>'[1]TCE - ANEXO II - Preencher'!L191</f>
        <v>2055.94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1909.14</v>
      </c>
      <c r="N182" s="16">
        <f>'[1]TCE - ANEXO II - Preencher'!S191</f>
        <v>513.99</v>
      </c>
      <c r="O182" s="17">
        <f>'[1]TCE - ANEXO II - Preencher'!W191</f>
        <v>843.69</v>
      </c>
      <c r="P182" s="18">
        <f>'[1]TCE - ANEXO II - Preencher'!X191</f>
        <v>3635.3799999999997</v>
      </c>
      <c r="S182" s="22">
        <v>49249</v>
      </c>
    </row>
    <row r="183" spans="1:19" x14ac:dyDescent="0.2">
      <c r="A183" s="8">
        <f>IFERROR(VLOOKUP(B183,'[1]DADOS (OCULTAR)'!$P$3:$R$91,3,0),"")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MARILIA MARTINS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09/2021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1051.17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854.13</v>
      </c>
      <c r="N183" s="16">
        <f>'[1]TCE - ANEXO II - Preencher'!S192</f>
        <v>0</v>
      </c>
      <c r="O183" s="17">
        <f>'[1]TCE - ANEXO II - Preencher'!W192</f>
        <v>166.1</v>
      </c>
      <c r="P183" s="18">
        <f>'[1]TCE - ANEXO II - Preencher'!X192</f>
        <v>1739.2000000000003</v>
      </c>
      <c r="S183" s="22">
        <v>49279</v>
      </c>
    </row>
    <row r="184" spans="1:19" x14ac:dyDescent="0.2">
      <c r="A184" s="8">
        <f>IFERROR(VLOOKUP(B184,'[1]DADOS (OCULTAR)'!$P$3:$R$91,3,0),"")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MARINEIDE DE SOUZA MONTEIRO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09/2021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1113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603.89</v>
      </c>
      <c r="N184" s="16">
        <f>'[1]TCE - ANEXO II - Preencher'!S193</f>
        <v>0</v>
      </c>
      <c r="O184" s="17">
        <f>'[1]TCE - ANEXO II - Preencher'!W193</f>
        <v>199.59</v>
      </c>
      <c r="P184" s="18">
        <f>'[1]TCE - ANEXO II - Preencher'!X193</f>
        <v>1517.3</v>
      </c>
      <c r="S184" s="22">
        <v>49310</v>
      </c>
    </row>
    <row r="185" spans="1:19" x14ac:dyDescent="0.2">
      <c r="A185" s="8">
        <f>IFERROR(VLOOKUP(B185,'[1]DADOS (OCULTAR)'!$P$3:$R$91,3,0),"")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MARIO JOSE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7823-20</v>
      </c>
      <c r="G185" s="14" t="str">
        <f>'[1]TCE - ANEXO II - Preencher'!I194</f>
        <v>09/2021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1509.69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600.85</v>
      </c>
      <c r="N185" s="16">
        <f>'[1]TCE - ANEXO II - Preencher'!S194</f>
        <v>0</v>
      </c>
      <c r="O185" s="17">
        <f>'[1]TCE - ANEXO II - Preencher'!W194</f>
        <v>294.86</v>
      </c>
      <c r="P185" s="18">
        <f>'[1]TCE - ANEXO II - Preencher'!X194</f>
        <v>1815.6799999999998</v>
      </c>
      <c r="S185" s="22">
        <v>49341</v>
      </c>
    </row>
    <row r="186" spans="1:19" x14ac:dyDescent="0.2">
      <c r="A186" s="8">
        <f>IFERROR(VLOOKUP(B186,'[1]DADOS (OCULTAR)'!$P$3:$R$91,3,0),"")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MARIUSKA RODRIGUES RAPOSO LAPORTE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2516-05</v>
      </c>
      <c r="G186" s="14" t="str">
        <f>'[1]TCE - ANEXO II - Preencher'!I195</f>
        <v>09/2021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3192.28</v>
      </c>
      <c r="N186" s="16">
        <f>'[1]TCE - ANEXO II - Preencher'!S195</f>
        <v>0</v>
      </c>
      <c r="O186" s="17">
        <f>'[1]TCE - ANEXO II - Preencher'!W195</f>
        <v>284.52999999999997</v>
      </c>
      <c r="P186" s="18">
        <f>'[1]TCE - ANEXO II - Preencher'!X195</f>
        <v>2907.75</v>
      </c>
      <c r="S186" s="22">
        <v>49369</v>
      </c>
    </row>
    <row r="187" spans="1:19" x14ac:dyDescent="0.2">
      <c r="A187" s="8">
        <f>IFERROR(VLOOKUP(B187,'[1]DADOS (OCULTAR)'!$P$3:$R$91,3,0),"")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MARY SIMONE BOYER DE ALMEIDA DOS ANJOS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09/2021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1058.8800000000001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838.54</v>
      </c>
      <c r="N187" s="16">
        <f>'[1]TCE - ANEXO II - Preencher'!S196</f>
        <v>0</v>
      </c>
      <c r="O187" s="17">
        <f>'[1]TCE - ANEXO II - Preencher'!W196</f>
        <v>274.77</v>
      </c>
      <c r="P187" s="18">
        <f>'[1]TCE - ANEXO II - Preencher'!X196</f>
        <v>1622.65</v>
      </c>
      <c r="S187" s="22">
        <v>49400</v>
      </c>
    </row>
    <row r="188" spans="1:19" x14ac:dyDescent="0.2">
      <c r="A188" s="8">
        <f>IFERROR(VLOOKUP(B188,'[1]DADOS (OCULTAR)'!$P$3:$R$91,3,0),"")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MATEUS COTIAS FILIZOLA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 t="str">
        <f>'[1]TCE - ANEXO II - Preencher'!I197</f>
        <v>09/2021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927.65</v>
      </c>
      <c r="P188" s="18">
        <f>'[1]TCE - ANEXO II - Preencher'!X197</f>
        <v>2029.5299999999997</v>
      </c>
      <c r="S188" s="22">
        <v>49430</v>
      </c>
    </row>
    <row r="189" spans="1:19" x14ac:dyDescent="0.2">
      <c r="A189" s="8">
        <f>IFERROR(VLOOKUP(B189,'[1]DADOS (OCULTAR)'!$P$3:$R$91,3,0),"")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MATHEUS DOS SANTOS ALEXANDRE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4110-10</v>
      </c>
      <c r="G189" s="14" t="str">
        <f>'[1]TCE - ANEXO II - Preencher'!I198</f>
        <v>09/2021</v>
      </c>
      <c r="H189" s="13" t="str">
        <f>'[1]TCE - ANEXO II - Preencher'!J198</f>
        <v>2 - Diarista</v>
      </c>
      <c r="I189" s="13">
        <f>'[1]TCE - ANEXO II - Preencher'!K198</f>
        <v>20</v>
      </c>
      <c r="J189" s="15">
        <f>'[1]TCE - ANEXO II - Preencher'!L198</f>
        <v>550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90.42</v>
      </c>
      <c r="P189" s="18">
        <f>'[1]TCE - ANEXO II - Preencher'!X198</f>
        <v>459.58</v>
      </c>
      <c r="S189" s="22">
        <v>49461</v>
      </c>
    </row>
    <row r="190" spans="1:19" x14ac:dyDescent="0.2">
      <c r="A190" s="8">
        <f>IFERROR(VLOOKUP(B190,'[1]DADOS (OCULTAR)'!$P$3:$R$91,3,0),"")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MAURICIO LINO DE SANTANA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2251-24</v>
      </c>
      <c r="G190" s="14" t="str">
        <f>'[1]TCE - ANEXO II - Preencher'!I199</f>
        <v>09/2021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1584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952.71</v>
      </c>
      <c r="N190" s="16">
        <f>'[1]TCE - ANEXO II - Preencher'!S199</f>
        <v>2227.33</v>
      </c>
      <c r="O190" s="17">
        <f>'[1]TCE - ANEXO II - Preencher'!W199</f>
        <v>440.75</v>
      </c>
      <c r="P190" s="18">
        <f>'[1]TCE - ANEXO II - Preencher'!X199</f>
        <v>4323.29</v>
      </c>
      <c r="S190" s="22">
        <v>49491</v>
      </c>
    </row>
    <row r="191" spans="1:19" x14ac:dyDescent="0.2">
      <c r="A191" s="8">
        <f>IFERROR(VLOOKUP(B191,'[1]DADOS (OCULTAR)'!$P$3:$R$91,3,0),"")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MAYARA ALBUQUERQUE DORNELAS DE SOUZA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09/2021</v>
      </c>
      <c r="H191" s="13" t="str">
        <f>'[1]TCE - ANEXO II - Preencher'!J200</f>
        <v>2 - Diarista</v>
      </c>
      <c r="I191" s="13">
        <f>'[1]TCE - ANEXO II - Preencher'!K200</f>
        <v>40</v>
      </c>
      <c r="J191" s="15">
        <f>'[1]TCE - ANEXO II - Preencher'!L200</f>
        <v>1596.45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1253.22</v>
      </c>
      <c r="N191" s="16">
        <f>'[1]TCE - ANEXO II - Preencher'!S200</f>
        <v>399.11</v>
      </c>
      <c r="O191" s="17">
        <f>'[1]TCE - ANEXO II - Preencher'!W200</f>
        <v>527.49</v>
      </c>
      <c r="P191" s="18">
        <f>'[1]TCE - ANEXO II - Preencher'!X200</f>
        <v>2721.29</v>
      </c>
      <c r="S191" s="22">
        <v>49522</v>
      </c>
    </row>
    <row r="192" spans="1:19" x14ac:dyDescent="0.2">
      <c r="A192" s="8">
        <f>IFERROR(VLOOKUP(B192,'[1]DADOS (OCULTAR)'!$P$3:$R$91,3,0),"")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MICLEIDE MARTINIANO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5152-05</v>
      </c>
      <c r="G192" s="14" t="str">
        <f>'[1]TCE - ANEXO II - Preencher'!I201</f>
        <v>09/2021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1071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1086.93</v>
      </c>
      <c r="N192" s="16">
        <f>'[1]TCE - ANEXO II - Preencher'!S201</f>
        <v>0</v>
      </c>
      <c r="O192" s="17">
        <f>'[1]TCE - ANEXO II - Preencher'!W201</f>
        <v>727</v>
      </c>
      <c r="P192" s="18">
        <f>'[1]TCE - ANEXO II - Preencher'!X201</f>
        <v>1430.9300000000003</v>
      </c>
      <c r="S192" s="22">
        <v>49553</v>
      </c>
    </row>
    <row r="193" spans="1:19" x14ac:dyDescent="0.2">
      <c r="A193" s="8">
        <f>IFERROR(VLOOKUP(B193,'[1]DADOS (OCULTAR)'!$P$3:$R$91,3,0),"")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MILENA CRISTINA MOURA FIGUEIRA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1231-05</v>
      </c>
      <c r="G193" s="14" t="str">
        <f>'[1]TCE - ANEXO II - Preencher'!I202</f>
        <v>09/2021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14537.46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4855.97</v>
      </c>
      <c r="N193" s="16">
        <f>'[1]TCE - ANEXO II - Preencher'!S202</f>
        <v>0</v>
      </c>
      <c r="O193" s="17">
        <f>'[1]TCE - ANEXO II - Preencher'!W202</f>
        <v>4073.4</v>
      </c>
      <c r="P193" s="18">
        <f>'[1]TCE - ANEXO II - Preencher'!X202</f>
        <v>15320.03</v>
      </c>
      <c r="S193" s="22">
        <v>49583</v>
      </c>
    </row>
    <row r="194" spans="1:19" x14ac:dyDescent="0.2">
      <c r="A194" s="8">
        <f>IFERROR(VLOOKUP(B194,'[1]DADOS (OCULTAR)'!$P$3:$R$91,3,0),"")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MILENA LINS DE CERQUEIRA PORTO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 t="str">
        <f>'[1]TCE - ANEXO II - Preencher'!I203</f>
        <v>09/2021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(OCULTAR)'!$P$3:$R$91,3,0),"")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MIRELA DOS SANTOS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09/2021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1781.81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1666.27</v>
      </c>
      <c r="N195" s="16">
        <f>'[1]TCE - ANEXO II - Preencher'!S204</f>
        <v>543.46</v>
      </c>
      <c r="O195" s="17">
        <f>'[1]TCE - ANEXO II - Preencher'!W204</f>
        <v>708.45</v>
      </c>
      <c r="P195" s="18">
        <f>'[1]TCE - ANEXO II - Preencher'!X204</f>
        <v>3283.09</v>
      </c>
      <c r="S195" s="22">
        <v>49644</v>
      </c>
    </row>
    <row r="196" spans="1:19" x14ac:dyDescent="0.2">
      <c r="A196" s="8">
        <f>IFERROR(VLOOKUP(B196,'[1]DADOS (OCULTAR)'!$P$3:$R$91,3,0),"")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MIRIAN LOPES DE ARAUJO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09/2021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15.84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1448.52</v>
      </c>
      <c r="N196" s="16">
        <f>'[1]TCE - ANEXO II - Preencher'!S205</f>
        <v>0</v>
      </c>
      <c r="O196" s="17">
        <f>'[1]TCE - ANEXO II - Preencher'!W205</f>
        <v>508.71</v>
      </c>
      <c r="P196" s="18">
        <f>'[1]TCE - ANEXO II - Preencher'!X205</f>
        <v>955.64999999999986</v>
      </c>
      <c r="S196" s="22">
        <v>49675</v>
      </c>
    </row>
    <row r="197" spans="1:19" x14ac:dyDescent="0.2">
      <c r="A197" s="8">
        <f>IFERROR(VLOOKUP(B197,'[1]DADOS (OCULTAR)'!$P$3:$R$91,3,0),"")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NATHALIA DUARTE SILVA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 t="str">
        <f>'[1]TCE - ANEXO II - Preencher'!I206</f>
        <v>09/2021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211.2</v>
      </c>
      <c r="K197" s="15">
        <f>'[1]TCE - ANEXO II - Preencher'!P206</f>
        <v>11538.93</v>
      </c>
      <c r="L197" s="15">
        <f>'[1]TCE - ANEXO II - Preencher'!Q206</f>
        <v>1694</v>
      </c>
      <c r="M197" s="15">
        <f>'[1]TCE - ANEXO II - Preencher'!R206</f>
        <v>1216.33</v>
      </c>
      <c r="N197" s="16">
        <f>'[1]TCE - ANEXO II - Preencher'!S206</f>
        <v>130.52000000000001</v>
      </c>
      <c r="O197" s="17">
        <f>'[1]TCE - ANEXO II - Preencher'!W206</f>
        <v>13310.2</v>
      </c>
      <c r="P197" s="18">
        <f>'[1]TCE - ANEXO II - Preencher'!X206</f>
        <v>1480.7800000000007</v>
      </c>
      <c r="S197" s="22">
        <v>49706</v>
      </c>
    </row>
    <row r="198" spans="1:19" x14ac:dyDescent="0.2">
      <c r="A198" s="8">
        <f>IFERROR(VLOOKUP(B198,'[1]DADOS (OCULTAR)'!$P$3:$R$91,3,0),"")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NATHALIA FAUSTINO DE ALBUQUERQUE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3241-15</v>
      </c>
      <c r="G198" s="14" t="str">
        <f>'[1]TCE - ANEXO II - Preencher'!I207</f>
        <v>09/2021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1950.82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1257.6500000000001</v>
      </c>
      <c r="N198" s="16">
        <f>'[1]TCE - ANEXO II - Preencher'!S207</f>
        <v>0</v>
      </c>
      <c r="O198" s="17">
        <f>'[1]TCE - ANEXO II - Preencher'!W207</f>
        <v>1135.05</v>
      </c>
      <c r="P198" s="18">
        <f>'[1]TCE - ANEXO II - Preencher'!X207</f>
        <v>2073.42</v>
      </c>
      <c r="S198" s="22">
        <v>49735</v>
      </c>
    </row>
    <row r="199" spans="1:19" x14ac:dyDescent="0.2">
      <c r="A199" s="8">
        <f>IFERROR(VLOOKUP(B199,'[1]DADOS (OCULTAR)'!$P$3:$R$91,3,0),"")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NATHALY BIANCA PEREIRA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09/2021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944.98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689.38</v>
      </c>
      <c r="N199" s="16">
        <f>'[1]TCE - ANEXO II - Preencher'!S208</f>
        <v>0</v>
      </c>
      <c r="O199" s="17">
        <f>'[1]TCE - ANEXO II - Preencher'!W208</f>
        <v>630.04</v>
      </c>
      <c r="P199" s="18">
        <f>'[1]TCE - ANEXO II - Preencher'!X208</f>
        <v>1004.3200000000002</v>
      </c>
      <c r="S199" s="22">
        <v>49766</v>
      </c>
    </row>
    <row r="200" spans="1:19" x14ac:dyDescent="0.2">
      <c r="A200" s="8">
        <f>IFERROR(VLOOKUP(B200,'[1]DADOS (OCULTAR)'!$P$3:$R$91,3,0),"")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NOECY BEZERRA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5211-30</v>
      </c>
      <c r="G200" s="14" t="str">
        <f>'[1]TCE - ANEXO II - Preencher'!I209</f>
        <v>09/2021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1113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913.35</v>
      </c>
      <c r="N200" s="16">
        <f>'[1]TCE - ANEXO II - Preencher'!S209</f>
        <v>0</v>
      </c>
      <c r="O200" s="17">
        <f>'[1]TCE - ANEXO II - Preencher'!W209</f>
        <v>616.79999999999995</v>
      </c>
      <c r="P200" s="18">
        <f>'[1]TCE - ANEXO II - Preencher'!X209</f>
        <v>1409.55</v>
      </c>
      <c r="S200" s="22">
        <v>49796</v>
      </c>
    </row>
    <row r="201" spans="1:19" x14ac:dyDescent="0.2">
      <c r="A201" s="8">
        <f>IFERROR(VLOOKUP(B201,'[1]DADOS (OCULTAR)'!$P$3:$R$91,3,0),"")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OSAMAR CAMPELO DE SOUZA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3241-15</v>
      </c>
      <c r="G201" s="14" t="str">
        <f>'[1]TCE - ANEXO II - Preencher'!I210</f>
        <v>09/2021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2020.49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1659.67</v>
      </c>
      <c r="N201" s="16">
        <f>'[1]TCE - ANEXO II - Preencher'!S210</f>
        <v>202.05</v>
      </c>
      <c r="O201" s="17">
        <f>'[1]TCE - ANEXO II - Preencher'!W210</f>
        <v>1565.66</v>
      </c>
      <c r="P201" s="18">
        <f>'[1]TCE - ANEXO II - Preencher'!X210</f>
        <v>2316.5500000000002</v>
      </c>
      <c r="S201" s="22">
        <v>49827</v>
      </c>
    </row>
    <row r="202" spans="1:19" x14ac:dyDescent="0.2">
      <c r="A202" s="8">
        <f>IFERROR(VLOOKUP(B202,'[1]DADOS (OCULTAR)'!$P$3:$R$91,3,0),"")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OSVALDO INACIO CRUZ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3226-05</v>
      </c>
      <c r="G202" s="14" t="str">
        <f>'[1]TCE - ANEXO II - Preencher'!I211</f>
        <v>09/2021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1113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296.24</v>
      </c>
      <c r="N202" s="16">
        <f>'[1]TCE - ANEXO II - Preencher'!S211</f>
        <v>0</v>
      </c>
      <c r="O202" s="17">
        <f>'[1]TCE - ANEXO II - Preencher'!W211</f>
        <v>621</v>
      </c>
      <c r="P202" s="18">
        <f>'[1]TCE - ANEXO II - Preencher'!X211</f>
        <v>788.24</v>
      </c>
      <c r="S202" s="22">
        <v>49857</v>
      </c>
    </row>
    <row r="203" spans="1:19" x14ac:dyDescent="0.2">
      <c r="A203" s="8">
        <f>IFERROR(VLOOKUP(B203,'[1]DADOS (OCULTAR)'!$P$3:$R$91,3,0),"")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PATRICIA DE ARAUJO PEREIRA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09/2021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1164.9100000000001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249.03</v>
      </c>
      <c r="N203" s="16">
        <f>'[1]TCE - ANEXO II - Preencher'!S212</f>
        <v>0</v>
      </c>
      <c r="O203" s="17">
        <f>'[1]TCE - ANEXO II - Preencher'!W212</f>
        <v>225.99</v>
      </c>
      <c r="P203" s="18">
        <f>'[1]TCE - ANEXO II - Preencher'!X212</f>
        <v>1187.95</v>
      </c>
      <c r="S203" s="22">
        <v>49888</v>
      </c>
    </row>
    <row r="204" spans="1:19" x14ac:dyDescent="0.2">
      <c r="A204" s="8">
        <f>IFERROR(VLOOKUP(B204,'[1]DADOS (OCULTAR)'!$P$3:$R$91,3,0),"")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PATRICIA SOUZA NASCIMENTO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09/2021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(OCULTAR)'!$P$3:$R$91,3,0),"")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 xml:space="preserve">PAULO CESAR OLIVEIRA SANTOS 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2232-08</v>
      </c>
      <c r="G205" s="14" t="str">
        <f>'[1]TCE - ANEXO II - Preencher'!I214</f>
        <v>09/2021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1731.82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1124.32</v>
      </c>
      <c r="N205" s="16">
        <f>'[1]TCE - ANEXO II - Preencher'!S214</f>
        <v>1871.46</v>
      </c>
      <c r="O205" s="17">
        <f>'[1]TCE - ANEXO II - Preencher'!W214</f>
        <v>641.63</v>
      </c>
      <c r="P205" s="18">
        <f>'[1]TCE - ANEXO II - Preencher'!X214</f>
        <v>4085.9700000000003</v>
      </c>
      <c r="S205" s="22">
        <v>49949</v>
      </c>
    </row>
    <row r="206" spans="1:19" x14ac:dyDescent="0.2">
      <c r="A206" s="8">
        <f>IFERROR(VLOOKUP(B206,'[1]DADOS (OCULTAR)'!$P$3:$R$91,3,0),"")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PEDRO GOMES DOS REIS NETO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 t="str">
        <f>'[1]TCE - ANEXO II - Preencher'!I215</f>
        <v>09/2021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671.8</v>
      </c>
      <c r="N206" s="16">
        <f>'[1]TCE - ANEXO II - Preencher'!S215</f>
        <v>2497.37</v>
      </c>
      <c r="O206" s="17">
        <f>'[1]TCE - ANEXO II - Preencher'!W215</f>
        <v>992.46</v>
      </c>
      <c r="P206" s="18">
        <f>'[1]TCE - ANEXO II - Preencher'!X215</f>
        <v>3760.71</v>
      </c>
      <c r="S206" s="22">
        <v>49980</v>
      </c>
    </row>
    <row r="207" spans="1:19" x14ac:dyDescent="0.2">
      <c r="A207" s="8">
        <f>IFERROR(VLOOKUP(B207,'[1]DADOS (OCULTAR)'!$P$3:$R$91,3,0),"")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PEDRO HENRIQUE XAVIER DA CUNHA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09/2021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6324.54</v>
      </c>
      <c r="N207" s="16">
        <f>'[1]TCE - ANEXO II - Preencher'!S216</f>
        <v>1971.6</v>
      </c>
      <c r="O207" s="17">
        <f>'[1]TCE - ANEXO II - Preencher'!W216</f>
        <v>721.26</v>
      </c>
      <c r="P207" s="18">
        <f>'[1]TCE - ANEXO II - Preencher'!X216</f>
        <v>9158.8799999999992</v>
      </c>
      <c r="S207" s="22">
        <v>50010</v>
      </c>
    </row>
    <row r="208" spans="1:19" x14ac:dyDescent="0.2">
      <c r="A208" s="8">
        <f>IFERROR(VLOOKUP(B208,'[1]DADOS (OCULTAR)'!$P$3:$R$91,3,0),"")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PHILLIPE ANDREW FERNANDES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 t="str">
        <f>'[1]TCE - ANEXO II - Preencher'!I217</f>
        <v>09/2021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519.4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144.81</v>
      </c>
      <c r="N208" s="16">
        <f>'[1]TCE - ANEXO II - Preencher'!S217</f>
        <v>0</v>
      </c>
      <c r="O208" s="17">
        <f>'[1]TCE - ANEXO II - Preencher'!W217</f>
        <v>46.65</v>
      </c>
      <c r="P208" s="18">
        <f>'[1]TCE - ANEXO II - Preencher'!X217</f>
        <v>617.56000000000006</v>
      </c>
      <c r="S208" s="22">
        <v>50041</v>
      </c>
    </row>
    <row r="209" spans="1:19" x14ac:dyDescent="0.2">
      <c r="A209" s="8">
        <f>IFERROR(VLOOKUP(B209,'[1]DADOS (OCULTAR)'!$P$3:$R$91,3,0),"")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PLACIDO FELIX DE LIMA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5174-10</v>
      </c>
      <c r="G209" s="14" t="str">
        <f>'[1]TCE - ANEXO II - Preencher'!I218</f>
        <v>09/2021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1113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295.16000000000003</v>
      </c>
      <c r="N209" s="16">
        <f>'[1]TCE - ANEXO II - Preencher'!S218</f>
        <v>0</v>
      </c>
      <c r="O209" s="17">
        <f>'[1]TCE - ANEXO II - Preencher'!W218</f>
        <v>198.62</v>
      </c>
      <c r="P209" s="18">
        <f>'[1]TCE - ANEXO II - Preencher'!X218</f>
        <v>1209.54</v>
      </c>
      <c r="S209" s="22">
        <v>50072</v>
      </c>
    </row>
    <row r="210" spans="1:19" x14ac:dyDescent="0.2">
      <c r="A210" s="8">
        <f>IFERROR(VLOOKUP(B210,'[1]DADOS (OCULTAR)'!$P$3:$R$91,3,0),"")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POLIANA SILVA DE ALMEIDA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09/2021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1168.8800000000001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532.55999999999995</v>
      </c>
      <c r="N210" s="16">
        <f>'[1]TCE - ANEXO II - Preencher'!S219</f>
        <v>0</v>
      </c>
      <c r="O210" s="17">
        <f>'[1]TCE - ANEXO II - Preencher'!W219</f>
        <v>859.32</v>
      </c>
      <c r="P210" s="18">
        <f>'[1]TCE - ANEXO II - Preencher'!X219</f>
        <v>842.12</v>
      </c>
      <c r="S210" s="22">
        <v>50100</v>
      </c>
    </row>
    <row r="211" spans="1:19" x14ac:dyDescent="0.2">
      <c r="A211" s="8">
        <f>IFERROR(VLOOKUP(B211,'[1]DADOS (OCULTAR)'!$P$3:$R$91,3,0),"")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PRISCILA MARIA PESSOA MEIRA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2251-25</v>
      </c>
      <c r="G211" s="14" t="str">
        <f>'[1]TCE - ANEXO II - Preencher'!I220</f>
        <v>09/2021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1584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510.12</v>
      </c>
      <c r="N211" s="16">
        <f>'[1]TCE - ANEXO II - Preencher'!S220</f>
        <v>1971.6</v>
      </c>
      <c r="O211" s="17">
        <f>'[1]TCE - ANEXO II - Preencher'!W220</f>
        <v>1038.93</v>
      </c>
      <c r="P211" s="18">
        <f>'[1]TCE - ANEXO II - Preencher'!X220</f>
        <v>3026.79</v>
      </c>
      <c r="S211" s="22">
        <v>50131</v>
      </c>
    </row>
    <row r="212" spans="1:19" x14ac:dyDescent="0.2">
      <c r="A212" s="8">
        <f>IFERROR(VLOOKUP(B212,'[1]DADOS (OCULTAR)'!$P$3:$R$91,3,0),"")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PRISCILLA DE ARAUJO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09/2021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1145.92</v>
      </c>
      <c r="K212" s="15">
        <f>'[1]TCE - ANEXO II - Preencher'!P221</f>
        <v>33.25</v>
      </c>
      <c r="L212" s="15">
        <f>'[1]TCE - ANEXO II - Preencher'!Q221</f>
        <v>0</v>
      </c>
      <c r="M212" s="15">
        <f>'[1]TCE - ANEXO II - Preencher'!R221</f>
        <v>416.25</v>
      </c>
      <c r="N212" s="16">
        <f>'[1]TCE - ANEXO II - Preencher'!S221</f>
        <v>0</v>
      </c>
      <c r="O212" s="17">
        <f>'[1]TCE - ANEXO II - Preencher'!W221</f>
        <v>216.41</v>
      </c>
      <c r="P212" s="18">
        <f>'[1]TCE - ANEXO II - Preencher'!X221</f>
        <v>1379.01</v>
      </c>
      <c r="S212" s="22">
        <v>50161</v>
      </c>
    </row>
    <row r="213" spans="1:19" x14ac:dyDescent="0.2">
      <c r="A213" s="8">
        <f>IFERROR(VLOOKUP(B213,'[1]DADOS (OCULTAR)'!$P$3:$R$91,3,0),"")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 xml:space="preserve">RADAMES JOSE DA SILVA 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5174-10</v>
      </c>
      <c r="G213" s="14" t="str">
        <f>'[1]TCE - ANEXO II - Preencher'!I222</f>
        <v>09/2021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1113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401.25</v>
      </c>
      <c r="N213" s="16">
        <f>'[1]TCE - ANEXO II - Preencher'!S222</f>
        <v>0</v>
      </c>
      <c r="O213" s="17">
        <f>'[1]TCE - ANEXO II - Preencher'!W222</f>
        <v>530.79999999999995</v>
      </c>
      <c r="P213" s="18">
        <f>'[1]TCE - ANEXO II - Preencher'!X222</f>
        <v>983.45</v>
      </c>
      <c r="S213" s="22">
        <v>50192</v>
      </c>
    </row>
    <row r="214" spans="1:19" x14ac:dyDescent="0.2">
      <c r="A214" s="8">
        <f>IFERROR(VLOOKUP(B214,'[1]DADOS (OCULTAR)'!$P$3:$R$91,3,0),"")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RAFAEL PALMEIRA SANTANA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 t="str">
        <f>'[1]TCE - ANEXO II - Preencher'!I223</f>
        <v>09/2021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1584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778.77</v>
      </c>
      <c r="N214" s="16">
        <f>'[1]TCE - ANEXO II - Preencher'!S223</f>
        <v>2497.37</v>
      </c>
      <c r="O214" s="17">
        <f>'[1]TCE - ANEXO II - Preencher'!W223</f>
        <v>869.46</v>
      </c>
      <c r="P214" s="18">
        <f>'[1]TCE - ANEXO II - Preencher'!X223</f>
        <v>3990.6799999999994</v>
      </c>
      <c r="S214" s="22">
        <v>50222</v>
      </c>
    </row>
    <row r="215" spans="1:19" x14ac:dyDescent="0.2">
      <c r="A215" s="8">
        <f>IFERROR(VLOOKUP(B215,'[1]DADOS (OCULTAR)'!$P$3:$R$91,3,0),"")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 xml:space="preserve">RAFAELA PAULA DOS SANTOS 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4110-10</v>
      </c>
      <c r="G215" s="14" t="str">
        <f>'[1]TCE - ANEXO II - Preencher'!I224</f>
        <v>09/2021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259.7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787.84</v>
      </c>
      <c r="N215" s="16">
        <f>'[1]TCE - ANEXO II - Preencher'!S224</f>
        <v>0</v>
      </c>
      <c r="O215" s="17">
        <f>'[1]TCE - ANEXO II - Preencher'!W224</f>
        <v>107.88</v>
      </c>
      <c r="P215" s="18">
        <f>'[1]TCE - ANEXO II - Preencher'!X224</f>
        <v>939.66</v>
      </c>
      <c r="S215" s="22">
        <v>50253</v>
      </c>
    </row>
    <row r="216" spans="1:19" x14ac:dyDescent="0.2">
      <c r="A216" s="8">
        <f>IFERROR(VLOOKUP(B216,'[1]DADOS (OCULTAR)'!$P$3:$R$91,3,0),"")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REBECA VIANA FERREIRA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2516-05</v>
      </c>
      <c r="G216" s="14" t="str">
        <f>'[1]TCE - ANEXO II - Preencher'!I225</f>
        <v>09/2021</v>
      </c>
      <c r="H216" s="13" t="str">
        <f>'[1]TCE - ANEXO II - Preencher'!J225</f>
        <v>1 - Plantonista</v>
      </c>
      <c r="I216" s="13">
        <f>'[1]TCE - ANEXO II - Preencher'!K225</f>
        <v>30</v>
      </c>
      <c r="J216" s="15">
        <f>'[1]TCE - ANEXO II - Preencher'!L225</f>
        <v>1963.1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1368.53</v>
      </c>
      <c r="N216" s="16">
        <f>'[1]TCE - ANEXO II - Preencher'!S225</f>
        <v>490.78</v>
      </c>
      <c r="O216" s="17">
        <f>'[1]TCE - ANEXO II - Preencher'!W225</f>
        <v>451.84</v>
      </c>
      <c r="P216" s="18">
        <f>'[1]TCE - ANEXO II - Preencher'!X225</f>
        <v>3370.5699999999997</v>
      </c>
      <c r="S216" s="22">
        <v>50284</v>
      </c>
    </row>
    <row r="217" spans="1:19" x14ac:dyDescent="0.2">
      <c r="A217" s="8">
        <f>IFERROR(VLOOKUP(B217,'[1]DADOS (OCULTAR)'!$P$3:$R$91,3,0),"")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REJANE DE SOUZA BRAGA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09/2021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1168.8800000000001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367.05</v>
      </c>
      <c r="N217" s="16">
        <f>'[1]TCE - ANEXO II - Preencher'!S226</f>
        <v>0</v>
      </c>
      <c r="O217" s="17">
        <f>'[1]TCE - ANEXO II - Preencher'!W226</f>
        <v>255.41</v>
      </c>
      <c r="P217" s="18">
        <f>'[1]TCE - ANEXO II - Preencher'!X226</f>
        <v>1280.52</v>
      </c>
      <c r="S217" s="22">
        <v>50314</v>
      </c>
    </row>
    <row r="218" spans="1:19" x14ac:dyDescent="0.2">
      <c r="A218" s="8">
        <f>IFERROR(VLOOKUP(B218,'[1]DADOS (OCULTAR)'!$P$3:$R$91,3,0),"")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REJANE NEGROMONTE MACEDO MELO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09/2021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>
        <f>IFERROR(VLOOKUP(B219,'[1]DADOS (OCULTAR)'!$P$3:$R$91,3,0),"")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RENATA COSTA DOS SANTOS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 t="str">
        <f>'[1]TCE - ANEXO II - Preencher'!I228</f>
        <v>09/2021</v>
      </c>
      <c r="H219" s="13" t="str">
        <f>'[1]TCE - ANEXO II - Preencher'!J228</f>
        <v>1 - Plantonista</v>
      </c>
      <c r="I219" s="13">
        <f>'[1]TCE - ANEXO II - Preencher'!K228</f>
        <v>36</v>
      </c>
      <c r="J219" s="15">
        <f>'[1]TCE - ANEXO II - Preencher'!L228</f>
        <v>3643.2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2372.89</v>
      </c>
      <c r="N219" s="16">
        <f>'[1]TCE - ANEXO II - Preencher'!S228</f>
        <v>5714.47</v>
      </c>
      <c r="O219" s="17">
        <f>'[1]TCE - ANEXO II - Preencher'!W228</f>
        <v>3462.5</v>
      </c>
      <c r="P219" s="18">
        <f>'[1]TCE - ANEXO II - Preencher'!X228</f>
        <v>8268.0600000000013</v>
      </c>
      <c r="S219" s="22">
        <v>50375</v>
      </c>
    </row>
    <row r="220" spans="1:19" x14ac:dyDescent="0.2">
      <c r="A220" s="8">
        <f>IFERROR(VLOOKUP(B220,'[1]DADOS (OCULTAR)'!$P$3:$R$91,3,0),"")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RENATA GEANE GONCALVES CUNHA BARROS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09/2021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1147.5</v>
      </c>
      <c r="K220" s="15">
        <f>'[1]TCE - ANEXO II - Preencher'!P229</f>
        <v>33.25</v>
      </c>
      <c r="L220" s="15">
        <f>'[1]TCE - ANEXO II - Preencher'!Q229</f>
        <v>0</v>
      </c>
      <c r="M220" s="15">
        <f>'[1]TCE - ANEXO II - Preencher'!R229</f>
        <v>666.21</v>
      </c>
      <c r="N220" s="16">
        <f>'[1]TCE - ANEXO II - Preencher'!S229</f>
        <v>0</v>
      </c>
      <c r="O220" s="17">
        <f>'[1]TCE - ANEXO II - Preencher'!W229</f>
        <v>204.81</v>
      </c>
      <c r="P220" s="18">
        <f>'[1]TCE - ANEXO II - Preencher'!X229</f>
        <v>1642.15</v>
      </c>
      <c r="S220" s="22">
        <v>50406</v>
      </c>
    </row>
    <row r="221" spans="1:19" x14ac:dyDescent="0.2">
      <c r="A221" s="8">
        <f>IFERROR(VLOOKUP(B221,'[1]DADOS (OCULTAR)'!$P$3:$R$91,3,0),"")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RENATA PATRICIA FREITAS SOARES DE JESUS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2232-08</v>
      </c>
      <c r="G221" s="14" t="str">
        <f>'[1]TCE - ANEXO II - Preencher'!I230</f>
        <v>09/2021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1731.82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6854.46</v>
      </c>
      <c r="N221" s="16">
        <f>'[1]TCE - ANEXO II - Preencher'!S230</f>
        <v>1871.46</v>
      </c>
      <c r="O221" s="17">
        <f>'[1]TCE - ANEXO II - Preencher'!W230</f>
        <v>844.58</v>
      </c>
      <c r="P221" s="18">
        <f>'[1]TCE - ANEXO II - Preencher'!X230</f>
        <v>9613.1600000000017</v>
      </c>
      <c r="S221" s="22">
        <v>50437</v>
      </c>
    </row>
    <row r="222" spans="1:19" x14ac:dyDescent="0.2">
      <c r="A222" s="8">
        <f>IFERROR(VLOOKUP(B222,'[1]DADOS (OCULTAR)'!$P$3:$R$91,3,0),"")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RICARDO DIAS LIMA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5174-10</v>
      </c>
      <c r="G222" s="14" t="str">
        <f>'[1]TCE - ANEXO II - Preencher'!I231</f>
        <v>09/2021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1113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460.38</v>
      </c>
      <c r="N222" s="16">
        <f>'[1]TCE - ANEXO II - Preencher'!S231</f>
        <v>0</v>
      </c>
      <c r="O222" s="17">
        <f>'[1]TCE - ANEXO II - Preencher'!W231</f>
        <v>208.94</v>
      </c>
      <c r="P222" s="18">
        <f>'[1]TCE - ANEXO II - Preencher'!X231</f>
        <v>1364.44</v>
      </c>
      <c r="S222" s="22">
        <v>50465</v>
      </c>
    </row>
    <row r="223" spans="1:19" x14ac:dyDescent="0.2">
      <c r="A223" s="8">
        <f>IFERROR(VLOOKUP(B223,'[1]DADOS (OCULTAR)'!$P$3:$R$91,3,0),"")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RITA DE CASSIA LOPES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09/2021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1147.5</v>
      </c>
      <c r="K223" s="15">
        <f>'[1]TCE - ANEXO II - Preencher'!P232</f>
        <v>34.840000000000003</v>
      </c>
      <c r="L223" s="15">
        <f>'[1]TCE - ANEXO II - Preencher'!Q232</f>
        <v>0</v>
      </c>
      <c r="M223" s="15">
        <f>'[1]TCE - ANEXO II - Preencher'!R232</f>
        <v>382.36</v>
      </c>
      <c r="N223" s="16">
        <f>'[1]TCE - ANEXO II - Preencher'!S232</f>
        <v>0</v>
      </c>
      <c r="O223" s="17">
        <f>'[1]TCE - ANEXO II - Preencher'!W232</f>
        <v>236.64</v>
      </c>
      <c r="P223" s="18">
        <f>'[1]TCE - ANEXO II - Preencher'!X232</f>
        <v>1328.06</v>
      </c>
      <c r="S223" s="22">
        <v>50496</v>
      </c>
    </row>
    <row r="224" spans="1:19" x14ac:dyDescent="0.2">
      <c r="A224" s="8">
        <f>IFERROR(VLOOKUP(B224,'[1]DADOS (OCULTAR)'!$P$3:$R$91,3,0),"")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ROBERTA LUCIA DOURADO DE PAULA FERREIRA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09/2021</v>
      </c>
      <c r="H224" s="13" t="str">
        <f>'[1]TCE - ANEXO II - Preencher'!J233</f>
        <v>2 - Diarista</v>
      </c>
      <c r="I224" s="13">
        <f>'[1]TCE - ANEXO II - Preencher'!K233</f>
        <v>40</v>
      </c>
      <c r="J224" s="15">
        <f>'[1]TCE - ANEXO II - Preencher'!L233</f>
        <v>2055.94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1014.03</v>
      </c>
      <c r="N224" s="16">
        <f>'[1]TCE - ANEXO II - Preencher'!S233</f>
        <v>513.99</v>
      </c>
      <c r="O224" s="17">
        <f>'[1]TCE - ANEXO II - Preencher'!W233</f>
        <v>458.18</v>
      </c>
      <c r="P224" s="18">
        <f>'[1]TCE - ANEXO II - Preencher'!X233</f>
        <v>3125.78</v>
      </c>
      <c r="S224" s="22">
        <v>50526</v>
      </c>
    </row>
    <row r="225" spans="1:19" x14ac:dyDescent="0.2">
      <c r="A225" s="8">
        <f>IFERROR(VLOOKUP(B225,'[1]DADOS (OCULTAR)'!$P$3:$R$91,3,0),"")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ROBESIA CANDIDO DE ALENCAR CORREIA DE ARAUJO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1312-10</v>
      </c>
      <c r="G225" s="14" t="str">
        <f>'[1]TCE - ANEXO II - Preencher'!I234</f>
        <v>09/2021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10383.9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1258.3900000000001</v>
      </c>
      <c r="N225" s="16">
        <f>'[1]TCE - ANEXO II - Preencher'!S234</f>
        <v>0</v>
      </c>
      <c r="O225" s="17">
        <f>'[1]TCE - ANEXO II - Preencher'!W234</f>
        <v>2877.44</v>
      </c>
      <c r="P225" s="18">
        <f>'[1]TCE - ANEXO II - Preencher'!X234</f>
        <v>8764.8499999999985</v>
      </c>
      <c r="S225" s="22">
        <v>50557</v>
      </c>
    </row>
    <row r="226" spans="1:19" x14ac:dyDescent="0.2">
      <c r="A226" s="8">
        <f>IFERROR(VLOOKUP(B226,'[1]DADOS (OCULTAR)'!$P$3:$R$91,3,0),"")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ROBSON FERNANDO DOS SANTOS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5142-25</v>
      </c>
      <c r="G226" s="14" t="str">
        <f>'[1]TCE - ANEXO II - Preencher'!I235</f>
        <v>09/2021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1110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342.31</v>
      </c>
      <c r="N226" s="16">
        <f>'[1]TCE - ANEXO II - Preencher'!S235</f>
        <v>0</v>
      </c>
      <c r="O226" s="17">
        <f>'[1]TCE - ANEXO II - Preencher'!W235</f>
        <v>108.65</v>
      </c>
      <c r="P226" s="18">
        <f>'[1]TCE - ANEXO II - Preencher'!X235</f>
        <v>1343.6599999999999</v>
      </c>
      <c r="S226" s="22">
        <v>50587</v>
      </c>
    </row>
    <row r="227" spans="1:19" x14ac:dyDescent="0.2">
      <c r="A227" s="8">
        <f>IFERROR(VLOOKUP(B227,'[1]DADOS (OCULTAR)'!$P$3:$R$91,3,0),"")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RODRIGO MONTEIRO GOMES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5151-10</v>
      </c>
      <c r="G227" s="14" t="str">
        <f>'[1]TCE - ANEXO II - Preencher'!I236</f>
        <v>09/2021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1110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331.49</v>
      </c>
      <c r="N227" s="16">
        <f>'[1]TCE - ANEXO II - Preencher'!S236</f>
        <v>0</v>
      </c>
      <c r="O227" s="17">
        <f>'[1]TCE - ANEXO II - Preencher'!W236</f>
        <v>241.58</v>
      </c>
      <c r="P227" s="18">
        <f>'[1]TCE - ANEXO II - Preencher'!X236</f>
        <v>1199.9100000000001</v>
      </c>
      <c r="S227" s="22">
        <v>50618</v>
      </c>
    </row>
    <row r="228" spans="1:19" x14ac:dyDescent="0.2">
      <c r="A228" s="8">
        <f>IFERROR(VLOOKUP(B228,'[1]DADOS (OCULTAR)'!$P$3:$R$91,3,0),"")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ROGERIO BATISTA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5174-10</v>
      </c>
      <c r="G228" s="14" t="str">
        <f>'[1]TCE - ANEXO II - Preencher'!I237</f>
        <v>09/2021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927.5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2736.31</v>
      </c>
      <c r="N228" s="16">
        <f>'[1]TCE - ANEXO II - Preencher'!S237</f>
        <v>0</v>
      </c>
      <c r="O228" s="17">
        <f>'[1]TCE - ANEXO II - Preencher'!W237</f>
        <v>475.58</v>
      </c>
      <c r="P228" s="18">
        <f>'[1]TCE - ANEXO II - Preencher'!X237</f>
        <v>3188.23</v>
      </c>
      <c r="S228" s="22">
        <v>50649</v>
      </c>
    </row>
    <row r="229" spans="1:19" x14ac:dyDescent="0.2">
      <c r="A229" s="8">
        <f>IFERROR(VLOOKUP(B229,'[1]DADOS (OCULTAR)'!$P$3:$R$91,3,0),"")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ROSANA FERREIRA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09/2021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1171.25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526.26</v>
      </c>
      <c r="N229" s="16">
        <f>'[1]TCE - ANEXO II - Preencher'!S238</f>
        <v>0</v>
      </c>
      <c r="O229" s="17">
        <f>'[1]TCE - ANEXO II - Preencher'!W238</f>
        <v>720.7</v>
      </c>
      <c r="P229" s="18">
        <f>'[1]TCE - ANEXO II - Preencher'!X238</f>
        <v>976.81</v>
      </c>
      <c r="S229" s="22">
        <v>50679</v>
      </c>
    </row>
    <row r="230" spans="1:19" x14ac:dyDescent="0.2">
      <c r="A230" s="8">
        <f>IFERROR(VLOOKUP(B230,'[1]DADOS (OCULTAR)'!$P$3:$R$91,3,0),"")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ROSANGELA CARDOSO CAVALCANTE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09/2021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45.91</v>
      </c>
      <c r="K230" s="15">
        <f>'[1]TCE - ANEXO II - Preencher'!P239</f>
        <v>2048.0100000000002</v>
      </c>
      <c r="L230" s="15">
        <f>'[1]TCE - ANEXO II - Preencher'!Q239</f>
        <v>671.88</v>
      </c>
      <c r="M230" s="15">
        <f>'[1]TCE - ANEXO II - Preencher'!R239</f>
        <v>27.92</v>
      </c>
      <c r="N230" s="16">
        <f>'[1]TCE - ANEXO II - Preencher'!S239</f>
        <v>0</v>
      </c>
      <c r="O230" s="17">
        <f>'[1]TCE - ANEXO II - Preencher'!W239</f>
        <v>2773.32</v>
      </c>
      <c r="P230" s="18">
        <f>'[1]TCE - ANEXO II - Preencher'!X239</f>
        <v>20.400000000000091</v>
      </c>
      <c r="S230" s="22">
        <v>50710</v>
      </c>
    </row>
    <row r="231" spans="1:19" x14ac:dyDescent="0.2">
      <c r="A231" s="8">
        <f>IFERROR(VLOOKUP(B231,'[1]DADOS (OCULTAR)'!$P$3:$R$91,3,0),"")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SARA LINDA BARBOSA GONDIM DE OLIVEIRA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 t="str">
        <f>'[1]TCE - ANEXO II - Preencher'!I240</f>
        <v>09/2021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1584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3174.51</v>
      </c>
      <c r="N231" s="16">
        <f>'[1]TCE - ANEXO II - Preencher'!S240</f>
        <v>3097.37</v>
      </c>
      <c r="O231" s="17">
        <f>'[1]TCE - ANEXO II - Preencher'!W240</f>
        <v>1853.17</v>
      </c>
      <c r="P231" s="18">
        <f>'[1]TCE - ANEXO II - Preencher'!X240</f>
        <v>6002.71</v>
      </c>
      <c r="S231" s="22">
        <v>50740</v>
      </c>
    </row>
    <row r="232" spans="1:19" x14ac:dyDescent="0.2">
      <c r="A232" s="8">
        <f>IFERROR(VLOOKUP(B232,'[1]DADOS (OCULTAR)'!$P$3:$R$91,3,0),"")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SERGIO PHELLIP OLIVEIRA EUGENIO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 t="str">
        <f>'[1]TCE - ANEXO II - Preencher'!I241</f>
        <v>09/2021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3168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346.72</v>
      </c>
      <c r="N232" s="16">
        <f>'[1]TCE - ANEXO II - Preencher'!S241</f>
        <v>4697.58</v>
      </c>
      <c r="O232" s="17">
        <f>'[1]TCE - ANEXO II - Preencher'!W241</f>
        <v>1934.2</v>
      </c>
      <c r="P232" s="18">
        <f>'[1]TCE - ANEXO II - Preencher'!X241</f>
        <v>6278.0999999999995</v>
      </c>
      <c r="S232" s="22">
        <v>50771</v>
      </c>
    </row>
    <row r="233" spans="1:19" x14ac:dyDescent="0.2">
      <c r="A233" s="8">
        <f>IFERROR(VLOOKUP(B233,'[1]DADOS (OCULTAR)'!$P$3:$R$91,3,0),"")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SERIVAL LAURENTINO DA SILVA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5142-25</v>
      </c>
      <c r="G233" s="14" t="str">
        <f>'[1]TCE - ANEXO II - Preencher'!I242</f>
        <v>09/2021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1110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386.85</v>
      </c>
      <c r="N233" s="16">
        <f>'[1]TCE - ANEXO II - Preencher'!S242</f>
        <v>0</v>
      </c>
      <c r="O233" s="17">
        <f>'[1]TCE - ANEXO II - Preencher'!W242</f>
        <v>198.81</v>
      </c>
      <c r="P233" s="18">
        <f>'[1]TCE - ANEXO II - Preencher'!X242</f>
        <v>1298.04</v>
      </c>
      <c r="S233" s="22">
        <v>50802</v>
      </c>
    </row>
    <row r="234" spans="1:19" x14ac:dyDescent="0.2">
      <c r="A234" s="8">
        <f>IFERROR(VLOOKUP(B234,'[1]DADOS (OCULTAR)'!$P$3:$R$91,3,0),"")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SHIRLENE SAMPAIO DOS SANTOS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3241-15</v>
      </c>
      <c r="G234" s="14" t="str">
        <f>'[1]TCE - ANEXO II - Preencher'!I243</f>
        <v>09/2021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2090.16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1776.64</v>
      </c>
      <c r="N234" s="16">
        <f>'[1]TCE - ANEXO II - Preencher'!S243</f>
        <v>0</v>
      </c>
      <c r="O234" s="17">
        <f>'[1]TCE - ANEXO II - Preencher'!W243</f>
        <v>621.65</v>
      </c>
      <c r="P234" s="18">
        <f>'[1]TCE - ANEXO II - Preencher'!X243</f>
        <v>3245.15</v>
      </c>
      <c r="S234" s="22">
        <v>50830</v>
      </c>
    </row>
    <row r="235" spans="1:19" x14ac:dyDescent="0.2">
      <c r="A235" s="8">
        <f>IFERROR(VLOOKUP(B235,'[1]DADOS (OCULTAR)'!$P$3:$R$91,3,0),"")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SHIRLEY GOMES DIAS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09/2021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1171.25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524.32000000000005</v>
      </c>
      <c r="N235" s="16">
        <f>'[1]TCE - ANEXO II - Preencher'!S244</f>
        <v>0</v>
      </c>
      <c r="O235" s="17">
        <f>'[1]TCE - ANEXO II - Preencher'!W244</f>
        <v>241.72</v>
      </c>
      <c r="P235" s="18">
        <f>'[1]TCE - ANEXO II - Preencher'!X244</f>
        <v>1453.8500000000001</v>
      </c>
      <c r="S235" s="22">
        <v>50861</v>
      </c>
    </row>
    <row r="236" spans="1:19" x14ac:dyDescent="0.2">
      <c r="A236" s="8">
        <f>IFERROR(VLOOKUP(B236,'[1]DADOS (OCULTAR)'!$P$3:$R$91,3,0),"")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SIFRONIO PAULO DOS SANTOS NETO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2251-25</v>
      </c>
      <c r="G236" s="14" t="str">
        <f>'[1]TCE - ANEXO II - Preencher'!I245</f>
        <v>09/2021</v>
      </c>
      <c r="H236" s="13" t="str">
        <f>'[1]TCE - ANEXO II - Preencher'!J245</f>
        <v>1 - Plantonista</v>
      </c>
      <c r="I236" s="13">
        <f>'[1]TCE - ANEXO II - Preencher'!K245</f>
        <v>12</v>
      </c>
      <c r="J236" s="15">
        <f>'[1]TCE - ANEXO II - Preencher'!L245</f>
        <v>1584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763.39</v>
      </c>
      <c r="N236" s="16">
        <f>'[1]TCE - ANEXO II - Preencher'!S245</f>
        <v>2497.37</v>
      </c>
      <c r="O236" s="17">
        <f>'[1]TCE - ANEXO II - Preencher'!W245</f>
        <v>915.11</v>
      </c>
      <c r="P236" s="18">
        <f>'[1]TCE - ANEXO II - Preencher'!X245</f>
        <v>3929.65</v>
      </c>
      <c r="S236" s="22">
        <v>50891</v>
      </c>
    </row>
    <row r="237" spans="1:19" x14ac:dyDescent="0.2">
      <c r="A237" s="8">
        <f>IFERROR(VLOOKUP(B237,'[1]DADOS (OCULTAR)'!$P$3:$R$91,3,0),"")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SILVANIA WILMA DE SOUZA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2516-05</v>
      </c>
      <c r="G237" s="14" t="str">
        <f>'[1]TCE - ANEXO II - Preencher'!I246</f>
        <v>09/2021</v>
      </c>
      <c r="H237" s="13" t="str">
        <f>'[1]TCE - ANEXO II - Preencher'!J246</f>
        <v>2 - Diarista</v>
      </c>
      <c r="I237" s="13">
        <f>'[1]TCE - ANEXO II - Preencher'!K246</f>
        <v>30</v>
      </c>
      <c r="J237" s="15">
        <f>'[1]TCE - ANEXO II - Preencher'!L246</f>
        <v>1963.1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2124.81</v>
      </c>
      <c r="N237" s="16">
        <f>'[1]TCE - ANEXO II - Preencher'!S246</f>
        <v>790.78</v>
      </c>
      <c r="O237" s="17">
        <f>'[1]TCE - ANEXO II - Preencher'!W246</f>
        <v>704.12</v>
      </c>
      <c r="P237" s="18">
        <f>'[1]TCE - ANEXO II - Preencher'!X246</f>
        <v>4174.57</v>
      </c>
      <c r="S237" s="22">
        <v>50922</v>
      </c>
    </row>
    <row r="238" spans="1:19" x14ac:dyDescent="0.2">
      <c r="A238" s="8">
        <f>IFERROR(VLOOKUP(B238,'[1]DADOS (OCULTAR)'!$P$3:$R$91,3,0),"")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SIMONE NEVES DA ROCHA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09/2021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1171.25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448.91</v>
      </c>
      <c r="N238" s="16">
        <f>'[1]TCE - ANEXO II - Preencher'!S247</f>
        <v>0</v>
      </c>
      <c r="O238" s="17">
        <f>'[1]TCE - ANEXO II - Preencher'!W247</f>
        <v>275.39</v>
      </c>
      <c r="P238" s="18">
        <f>'[1]TCE - ANEXO II - Preencher'!X247</f>
        <v>1344.77</v>
      </c>
      <c r="S238" s="22">
        <v>50952</v>
      </c>
    </row>
    <row r="239" spans="1:19" x14ac:dyDescent="0.2">
      <c r="A239" s="8">
        <f>IFERROR(VLOOKUP(B239,'[1]DADOS (OCULTAR)'!$P$3:$R$91,3,0),"")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SIMONE PAULO MENDES DA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5134-30</v>
      </c>
      <c r="G239" s="14" t="str">
        <f>'[1]TCE - ANEXO II - Preencher'!I248</f>
        <v>09/2021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1110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288.44</v>
      </c>
      <c r="N239" s="16">
        <f>'[1]TCE - ANEXO II - Preencher'!S248</f>
        <v>0</v>
      </c>
      <c r="O239" s="17">
        <f>'[1]TCE - ANEXO II - Preencher'!W248</f>
        <v>202.29</v>
      </c>
      <c r="P239" s="18">
        <f>'[1]TCE - ANEXO II - Preencher'!X248</f>
        <v>1196.1500000000001</v>
      </c>
      <c r="S239" s="22">
        <v>50983</v>
      </c>
    </row>
    <row r="240" spans="1:19" x14ac:dyDescent="0.2">
      <c r="A240" s="8">
        <f>IFERROR(VLOOKUP(B240,'[1]DADOS (OCULTAR)'!$P$3:$R$91,3,0),"")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SIMONE RIBEIRO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09/2021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91.56</v>
      </c>
      <c r="K240" s="15">
        <f>'[1]TCE - ANEXO II - Preencher'!P249</f>
        <v>2048.65</v>
      </c>
      <c r="L240" s="15">
        <f>'[1]TCE - ANEXO II - Preencher'!Q249</f>
        <v>671.88</v>
      </c>
      <c r="M240" s="15">
        <f>'[1]TCE - ANEXO II - Preencher'!R249</f>
        <v>46.13</v>
      </c>
      <c r="N240" s="16">
        <f>'[1]TCE - ANEXO II - Preencher'!S249</f>
        <v>0</v>
      </c>
      <c r="O240" s="17">
        <f>'[1]TCE - ANEXO II - Preencher'!W249</f>
        <v>2779.12</v>
      </c>
      <c r="P240" s="18">
        <f>'[1]TCE - ANEXO II - Preencher'!X249</f>
        <v>79.100000000000364</v>
      </c>
      <c r="S240" s="22">
        <v>51014</v>
      </c>
    </row>
    <row r="241" spans="1:19" x14ac:dyDescent="0.2">
      <c r="A241" s="8">
        <f>IFERROR(VLOOKUP(B241,'[1]DADOS (OCULTAR)'!$P$3:$R$91,3,0),"")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STEPHANE LAILA TENORIO FRAGA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5211-30</v>
      </c>
      <c r="G241" s="14" t="str">
        <f>'[1]TCE - ANEXO II - Preencher'!I250</f>
        <v>09/2021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1113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80.39</v>
      </c>
      <c r="N241" s="16">
        <f>'[1]TCE - ANEXO II - Preencher'!S250</f>
        <v>0</v>
      </c>
      <c r="O241" s="17">
        <f>'[1]TCE - ANEXO II - Preencher'!W250</f>
        <v>167.59</v>
      </c>
      <c r="P241" s="18">
        <f>'[1]TCE - ANEXO II - Preencher'!X250</f>
        <v>1025.8000000000002</v>
      </c>
      <c r="S241" s="22">
        <v>51044</v>
      </c>
    </row>
    <row r="242" spans="1:19" x14ac:dyDescent="0.2">
      <c r="A242" s="8">
        <f>IFERROR(VLOOKUP(B242,'[1]DADOS (OCULTAR)'!$P$3:$R$91,3,0),"")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SUELANY DE SOUZA WANDERLEY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2251-25</v>
      </c>
      <c r="G242" s="14" t="str">
        <f>'[1]TCE - ANEXO II - Preencher'!I251</f>
        <v>09/2021</v>
      </c>
      <c r="H242" s="13" t="str">
        <f>'[1]TCE - ANEXO II - Preencher'!J251</f>
        <v>1 - Plantonista</v>
      </c>
      <c r="I242" s="13">
        <f>'[1]TCE - ANEXO II - Preencher'!K251</f>
        <v>12</v>
      </c>
      <c r="J242" s="15">
        <f>'[1]TCE - ANEXO II - Preencher'!L251</f>
        <v>1584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581.22</v>
      </c>
      <c r="N242" s="16">
        <f>'[1]TCE - ANEXO II - Preencher'!S251</f>
        <v>1971.6</v>
      </c>
      <c r="O242" s="17">
        <f>'[1]TCE - ANEXO II - Preencher'!W251</f>
        <v>700.96</v>
      </c>
      <c r="P242" s="18">
        <f>'[1]TCE - ANEXO II - Preencher'!X251</f>
        <v>3435.8599999999997</v>
      </c>
      <c r="S242" s="22">
        <v>51075</v>
      </c>
    </row>
    <row r="243" spans="1:19" x14ac:dyDescent="0.2">
      <c r="A243" s="8">
        <f>IFERROR(VLOOKUP(B243,'[1]DADOS (OCULTAR)'!$P$3:$R$91,3,0),"")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SUZANA MARIA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 t="str">
        <f>'[1]TCE - ANEXO II - Preencher'!I252</f>
        <v>09/2021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1170.46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3038.61</v>
      </c>
      <c r="N243" s="16">
        <f>'[1]TCE - ANEXO II - Preencher'!S252</f>
        <v>0</v>
      </c>
      <c r="O243" s="17">
        <f>'[1]TCE - ANEXO II - Preencher'!W252</f>
        <v>244.72</v>
      </c>
      <c r="P243" s="18">
        <f>'[1]TCE - ANEXO II - Preencher'!X252</f>
        <v>3964.35</v>
      </c>
      <c r="S243" s="22">
        <v>51105</v>
      </c>
    </row>
    <row r="244" spans="1:19" x14ac:dyDescent="0.2">
      <c r="A244" s="8">
        <f>IFERROR(VLOOKUP(B244,'[1]DADOS (OCULTAR)'!$P$3:$R$91,3,0),"")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TALITA PEREIRA DE MENEZES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 t="str">
        <f>'[1]TCE - ANEXO II - Preencher'!I253</f>
        <v>09/2021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479.72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3197.66</v>
      </c>
      <c r="N244" s="16">
        <f>'[1]TCE - ANEXO II - Preencher'!S253</f>
        <v>119.93</v>
      </c>
      <c r="O244" s="17">
        <f>'[1]TCE - ANEXO II - Preencher'!W253</f>
        <v>627.86</v>
      </c>
      <c r="P244" s="18">
        <f>'[1]TCE - ANEXO II - Preencher'!X253</f>
        <v>3169.45</v>
      </c>
      <c r="S244" s="22">
        <v>51136</v>
      </c>
    </row>
    <row r="245" spans="1:19" x14ac:dyDescent="0.2">
      <c r="A245" s="8">
        <f>IFERROR(VLOOKUP(B245,'[1]DADOS (OCULTAR)'!$P$3:$R$91,3,0),"")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TARCIANA SOUZA DE ARAUJO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 t="str">
        <f>'[1]TCE - ANEXO II - Preencher'!I254</f>
        <v>09/2021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1113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555.28</v>
      </c>
      <c r="N245" s="16">
        <f>'[1]TCE - ANEXO II - Preencher'!S254</f>
        <v>0</v>
      </c>
      <c r="O245" s="17">
        <f>'[1]TCE - ANEXO II - Preencher'!W254</f>
        <v>643.08000000000004</v>
      </c>
      <c r="P245" s="18">
        <f>'[1]TCE - ANEXO II - Preencher'!X254</f>
        <v>1025.1999999999998</v>
      </c>
      <c r="S245" s="22">
        <v>51167</v>
      </c>
    </row>
    <row r="246" spans="1:19" x14ac:dyDescent="0.2">
      <c r="A246" s="8">
        <f>IFERROR(VLOOKUP(B246,'[1]DADOS (OCULTAR)'!$P$3:$R$91,3,0),"")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THAISA FREITAS DE OLIVEIRA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 t="str">
        <f>'[1]TCE - ANEXO II - Preencher'!I255</f>
        <v>09/2021</v>
      </c>
      <c r="H246" s="13" t="str">
        <f>'[1]TCE - ANEXO II - Preencher'!J255</f>
        <v>1 - Plantonista</v>
      </c>
      <c r="I246" s="13">
        <f>'[1]TCE - ANEXO II - Preencher'!K255</f>
        <v>12</v>
      </c>
      <c r="J246" s="15">
        <f>'[1]TCE - ANEXO II - Preencher'!L255</f>
        <v>1584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3356.66</v>
      </c>
      <c r="N246" s="16">
        <f>'[1]TCE - ANEXO II - Preencher'!S255</f>
        <v>1971.6</v>
      </c>
      <c r="O246" s="17">
        <f>'[1]TCE - ANEXO II - Preencher'!W255</f>
        <v>1578.2</v>
      </c>
      <c r="P246" s="18">
        <f>'[1]TCE - ANEXO II - Preencher'!X255</f>
        <v>5334.06</v>
      </c>
      <c r="S246" s="22">
        <v>51196</v>
      </c>
    </row>
    <row r="247" spans="1:19" x14ac:dyDescent="0.2">
      <c r="A247" s="8">
        <f>IFERROR(VLOOKUP(B247,'[1]DADOS (OCULTAR)'!$P$3:$R$91,3,0),"")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THATIANY BATISTA DE OLIVEIRA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3224-15</v>
      </c>
      <c r="G247" s="14" t="str">
        <f>'[1]TCE - ANEXO II - Preencher'!I256</f>
        <v>09/2021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374.24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90.42</v>
      </c>
      <c r="N247" s="16">
        <f>'[1]TCE - ANEXO II - Preencher'!S256</f>
        <v>0</v>
      </c>
      <c r="O247" s="17">
        <f>'[1]TCE - ANEXO II - Preencher'!W256</f>
        <v>56.01</v>
      </c>
      <c r="P247" s="18">
        <f>'[1]TCE - ANEXO II - Preencher'!X256</f>
        <v>408.65000000000003</v>
      </c>
      <c r="S247" s="22">
        <v>51227</v>
      </c>
    </row>
    <row r="248" spans="1:19" x14ac:dyDescent="0.2">
      <c r="A248" s="8">
        <f>IFERROR(VLOOKUP(B248,'[1]DADOS (OCULTAR)'!$P$3:$R$91,3,0),"")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TONY GLEUBER PEREIRA DA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1312-05</v>
      </c>
      <c r="G248" s="14" t="str">
        <f>'[1]TCE - ANEXO II - Preencher'!I257</f>
        <v>09/2021</v>
      </c>
      <c r="H248" s="13" t="str">
        <f>'[1]TCE - ANEXO II - Preencher'!J257</f>
        <v>2 - Diarista</v>
      </c>
      <c r="I248" s="13">
        <f>'[1]TCE - ANEXO II - Preencher'!K257</f>
        <v>20</v>
      </c>
      <c r="J248" s="15">
        <f>'[1]TCE - ANEXO II - Preencher'!L257</f>
        <v>8999.3799999999992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1964.5</v>
      </c>
      <c r="N248" s="16">
        <f>'[1]TCE - ANEXO II - Preencher'!S257</f>
        <v>0</v>
      </c>
      <c r="O248" s="17">
        <f>'[1]TCE - ANEXO II - Preencher'!W257</f>
        <v>2690.88</v>
      </c>
      <c r="P248" s="18">
        <f>'[1]TCE - ANEXO II - Preencher'!X257</f>
        <v>8273</v>
      </c>
      <c r="S248" s="22">
        <v>51257</v>
      </c>
    </row>
    <row r="249" spans="1:19" x14ac:dyDescent="0.2">
      <c r="A249" s="8">
        <f>IFERROR(VLOOKUP(B249,'[1]DADOS (OCULTAR)'!$P$3:$R$91,3,0),"")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VANESSA DOS SANTOS CORDEIRO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5211-30</v>
      </c>
      <c r="G249" s="14" t="str">
        <f>'[1]TCE - ANEXO II - Preencher'!I258</f>
        <v>09/2021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1113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2281.54</v>
      </c>
      <c r="N249" s="16">
        <f>'[1]TCE - ANEXO II - Preencher'!S258</f>
        <v>0</v>
      </c>
      <c r="O249" s="17">
        <f>'[1]TCE - ANEXO II - Preencher'!W258</f>
        <v>494.27</v>
      </c>
      <c r="P249" s="18">
        <f>'[1]TCE - ANEXO II - Preencher'!X258</f>
        <v>2900.27</v>
      </c>
      <c r="S249" s="22">
        <v>51288</v>
      </c>
    </row>
    <row r="250" spans="1:19" x14ac:dyDescent="0.2">
      <c r="A250" s="8">
        <f>IFERROR(VLOOKUP(B250,'[1]DADOS (OCULTAR)'!$P$3:$R$91,3,0),"")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VICTOR LUIZ ARAUJO PRAZERES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2251-25</v>
      </c>
      <c r="G250" s="14" t="str">
        <f>'[1]TCE - ANEXO II - Preencher'!I259</f>
        <v>09/2021</v>
      </c>
      <c r="H250" s="13" t="str">
        <f>'[1]TCE - ANEXO II - Preencher'!J259</f>
        <v>1 - Plantonista</v>
      </c>
      <c r="I250" s="13">
        <f>'[1]TCE - ANEXO II - Preencher'!K259</f>
        <v>12</v>
      </c>
      <c r="J250" s="15">
        <f>'[1]TCE - ANEXO II - Preencher'!L259</f>
        <v>1584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625.13</v>
      </c>
      <c r="N250" s="16">
        <f>'[1]TCE - ANEXO II - Preencher'!S259</f>
        <v>2227.33</v>
      </c>
      <c r="O250" s="17">
        <f>'[1]TCE - ANEXO II - Preencher'!W259</f>
        <v>1011.96</v>
      </c>
      <c r="P250" s="18">
        <f>'[1]TCE - ANEXO II - Preencher'!X259</f>
        <v>3424.5</v>
      </c>
      <c r="S250" s="22">
        <v>51318</v>
      </c>
    </row>
    <row r="251" spans="1:19" x14ac:dyDescent="0.2">
      <c r="A251" s="8">
        <f>IFERROR(VLOOKUP(B251,'[1]DADOS (OCULTAR)'!$P$3:$R$91,3,0),"")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VIVIAN EVELYN LIMA DE ASSIS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4141-05</v>
      </c>
      <c r="G251" s="14" t="str">
        <f>'[1]TCE - ANEXO II - Preencher'!I260</f>
        <v>09/2021</v>
      </c>
      <c r="H251" s="13" t="str">
        <f>'[1]TCE - ANEXO II - Preencher'!J260</f>
        <v>2 - Diarista</v>
      </c>
      <c r="I251" s="13">
        <f>'[1]TCE - ANEXO II - Preencher'!K260</f>
        <v>44</v>
      </c>
      <c r="J251" s="15">
        <f>'[1]TCE - ANEXO II - Preencher'!L260</f>
        <v>1196.24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341.63</v>
      </c>
      <c r="N251" s="16">
        <f>'[1]TCE - ANEXO II - Preencher'!S260</f>
        <v>0</v>
      </c>
      <c r="O251" s="17">
        <f>'[1]TCE - ANEXO II - Preencher'!W260</f>
        <v>321.93</v>
      </c>
      <c r="P251" s="18">
        <f>'[1]TCE - ANEXO II - Preencher'!X260</f>
        <v>1215.9399999999998</v>
      </c>
      <c r="S251" s="22">
        <v>51349</v>
      </c>
    </row>
    <row r="252" spans="1:19" x14ac:dyDescent="0.2">
      <c r="A252" s="8">
        <f>IFERROR(VLOOKUP(B252,'[1]DADOS (OCULTAR)'!$P$3:$R$91,3,0),"")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VIVIAN HELENA ROCHA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4110-10</v>
      </c>
      <c r="G252" s="14" t="str">
        <f>'[1]TCE - ANEXO II - Preencher'!I261</f>
        <v>09/2021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1433.42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485.2</v>
      </c>
      <c r="N252" s="16">
        <f>'[1]TCE - ANEXO II - Preencher'!S261</f>
        <v>0</v>
      </c>
      <c r="O252" s="17">
        <f>'[1]TCE - ANEXO II - Preencher'!W261</f>
        <v>245.31</v>
      </c>
      <c r="P252" s="18">
        <f>'[1]TCE - ANEXO II - Preencher'!X261</f>
        <v>1673.3100000000002</v>
      </c>
      <c r="S252" s="22">
        <v>51380</v>
      </c>
    </row>
    <row r="253" spans="1:19" x14ac:dyDescent="0.2">
      <c r="A253" s="8">
        <f>IFERROR(VLOOKUP(B253,'[1]DADOS (OCULTAR)'!$P$3:$R$91,3,0),"")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WALKIRIA AMORIM REGO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 t="str">
        <f>'[1]TCE - ANEXO II - Preencher'!I262</f>
        <v>09/2021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1918.88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1110.02</v>
      </c>
      <c r="N253" s="16">
        <f>'[1]TCE - ANEXO II - Preencher'!S262</f>
        <v>479.72</v>
      </c>
      <c r="O253" s="17">
        <f>'[1]TCE - ANEXO II - Preencher'!W262</f>
        <v>655.41</v>
      </c>
      <c r="P253" s="18">
        <f>'[1]TCE - ANEXO II - Preencher'!X262</f>
        <v>2853.21</v>
      </c>
      <c r="S253" s="22">
        <v>51410</v>
      </c>
    </row>
    <row r="254" spans="1:19" x14ac:dyDescent="0.2">
      <c r="A254" s="8">
        <f>IFERROR(VLOOKUP(B254,'[1]DADOS (OCULTAR)'!$P$3:$R$91,3,0),"")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WARRLA SOUZA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4110-10</v>
      </c>
      <c r="G254" s="14" t="str">
        <f>'[1]TCE - ANEXO II - Preencher'!I263</f>
        <v>09/2021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0</v>
      </c>
      <c r="K254" s="15">
        <f>'[1]TCE - ANEXO II - Preencher'!P263</f>
        <v>2133.64</v>
      </c>
      <c r="L254" s="15">
        <f>'[1]TCE - ANEXO II - Preencher'!Q263</f>
        <v>722.15</v>
      </c>
      <c r="M254" s="15">
        <f>'[1]TCE - ANEXO II - Preencher'!R263</f>
        <v>209.01</v>
      </c>
      <c r="N254" s="16">
        <f>'[1]TCE - ANEXO II - Preencher'!S263</f>
        <v>0</v>
      </c>
      <c r="O254" s="17">
        <f>'[1]TCE - ANEXO II - Preencher'!W263</f>
        <v>2946.06</v>
      </c>
      <c r="P254" s="18">
        <f>'[1]TCE - ANEXO II - Preencher'!X263</f>
        <v>118.74000000000024</v>
      </c>
      <c r="S254" s="22">
        <v>51441</v>
      </c>
    </row>
    <row r="255" spans="1:19" x14ac:dyDescent="0.2">
      <c r="A255" s="8">
        <f>IFERROR(VLOOKUP(B255,'[1]DADOS (OCULTAR)'!$P$3:$R$91,3,0),"")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WILDNER LUIS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5142-25</v>
      </c>
      <c r="G255" s="14" t="str">
        <f>'[1]TCE - ANEXO II - Preencher'!I264</f>
        <v>09/2021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1110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447.83</v>
      </c>
      <c r="N255" s="16">
        <f>'[1]TCE - ANEXO II - Preencher'!S264</f>
        <v>0</v>
      </c>
      <c r="O255" s="17">
        <f>'[1]TCE - ANEXO II - Preencher'!W264</f>
        <v>576.83000000000004</v>
      </c>
      <c r="P255" s="18">
        <f>'[1]TCE - ANEXO II - Preencher'!X264</f>
        <v>980.99999999999989</v>
      </c>
      <c r="S255" s="22">
        <v>51471</v>
      </c>
    </row>
    <row r="256" spans="1:19" x14ac:dyDescent="0.2">
      <c r="A256" s="8">
        <f>IFERROR(VLOOKUP(B256,'[1]DADOS (OCULTAR)'!$P$3:$R$91,3,0),"")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YEDA MARIA BATISTA LOIOLA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09/2021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3.96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1686.44</v>
      </c>
      <c r="N256" s="16">
        <f>'[1]TCE - ANEXO II - Preencher'!S265</f>
        <v>0</v>
      </c>
      <c r="O256" s="17">
        <f>'[1]TCE - ANEXO II - Preencher'!W265</f>
        <v>485.64</v>
      </c>
      <c r="P256" s="18">
        <f>'[1]TCE - ANEXO II - Preencher'!X265</f>
        <v>1204.7600000000002</v>
      </c>
      <c r="S256" s="22">
        <v>51502</v>
      </c>
    </row>
    <row r="257" spans="1:19" x14ac:dyDescent="0.2">
      <c r="A257" s="8">
        <f>IFERROR(VLOOKUP(B257,'[1]DADOS (OCULTAR)'!$P$3:$R$91,3,0),"")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YSLANY RAYANNE DO NASCIMENTO SARINHO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4110-10</v>
      </c>
      <c r="G257" s="14" t="str">
        <f>'[1]TCE - ANEXO II - Preencher'!I266</f>
        <v>09/2021</v>
      </c>
      <c r="H257" s="13" t="str">
        <f>'[1]TCE - ANEXO II - Preencher'!J266</f>
        <v>2 - Diarista</v>
      </c>
      <c r="I257" s="13">
        <f>'[1]TCE - ANEXO II - Preencher'!K266</f>
        <v>20</v>
      </c>
      <c r="J257" s="15">
        <f>'[1]TCE - ANEXO II - Preencher'!L266</f>
        <v>550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74.41</v>
      </c>
      <c r="P257" s="18">
        <f>'[1]TCE - ANEXO II - Preencher'!X266</f>
        <v>475.59000000000003</v>
      </c>
      <c r="S257" s="22">
        <v>51533</v>
      </c>
    </row>
    <row r="258" spans="1:19" x14ac:dyDescent="0.2">
      <c r="A258" s="8">
        <f>IFERROR(VLOOKUP(B258,'[1]DADOS (OCULTAR)'!$P$3:$R$91,3,0),"")</f>
        <v>9039744000356</v>
      </c>
      <c r="B258" s="9" t="str">
        <f>'[1]TCE - ANEXO II - Preencher'!C267</f>
        <v>UPA OLINDA</v>
      </c>
      <c r="C258" s="10"/>
      <c r="D258" s="11" t="str">
        <f>'[1]TCE - ANEXO II - Preencher'!E267</f>
        <v>ZAYNE VASCONCELOS TORRES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2251-25</v>
      </c>
      <c r="G258" s="14" t="str">
        <f>'[1]TCE - ANEXO II - Preencher'!I267</f>
        <v>09/2021</v>
      </c>
      <c r="H258" s="13" t="str">
        <f>'[1]TCE - ANEXO II - Preencher'!J267</f>
        <v>1 - Plantonista</v>
      </c>
      <c r="I258" s="13">
        <f>'[1]TCE - ANEXO II - Preencher'!K267</f>
        <v>12</v>
      </c>
      <c r="J258" s="15">
        <f>'[1]TCE - ANEXO II - Preencher'!L267</f>
        <v>1584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2485.69</v>
      </c>
      <c r="N258" s="16">
        <f>'[1]TCE - ANEXO II - Preencher'!S267</f>
        <v>3097.37</v>
      </c>
      <c r="O258" s="17">
        <f>'[1]TCE - ANEXO II - Preencher'!W267</f>
        <v>1178.94</v>
      </c>
      <c r="P258" s="18">
        <f>'[1]TCE - ANEXO II - Preencher'!X267</f>
        <v>5988.119999999999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2021-11-03T18:06:19Z</dcterms:created>
  <dcterms:modified xsi:type="dcterms:W3CDTF">2021-11-03T18:06:47Z</dcterms:modified>
</cp:coreProperties>
</file>