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8 - AGOSTO 2025\14.4\"/>
    </mc:Choice>
  </mc:AlternateContent>
  <xr:revisionPtr revIDLastSave="0" documentId="8_{FA7B79E3-D246-4CDC-A328-13FF800CEFB2}" xr6:coauthVersionLast="47" xr6:coauthVersionMax="47" xr10:uidLastSave="{00000000-0000-0000-0000-000000000000}"/>
  <bookViews>
    <workbookView xWindow="-120" yWindow="-120" windowWidth="21840" windowHeight="13140" xr2:uid="{AA73F9AE-6696-48EB-9BE4-D47F3584923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<sst xmlns="http://schemas.openxmlformats.org/spreadsheetml/2006/main" count="904" uniqueCount="431">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</sst>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8%20-%20AGOSTO%202025\13.1%20PCF%20EM%20EXCEL%202025.xlsx" TargetMode="External"/><Relationship Id="rId1" Type="http://schemas.openxmlformats.org/officeDocument/2006/relationships/externalLinkPath" Target="/G_Aux_Administrativo/FINANCEIRO/PCF%20MARIA%20LUCINDA/PLANILHA%20FINANCEIRA%202025/08%20-%20AGOSTO%202025/13.1%20PCF%20EM%20EXCE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80" Type="http://schemas.openxmlformats.org/officeDocument/2006/relationships/printerSettings" Target="../printerSettings/printerSettings1.bin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B070-07ED-45B4-A97C-D7BF5BF14A0F}">
  <sheetPr>
    <tabColor indexed="13"/>
  </sheetPr>
  <dimension ref="A1:I991"/>
  <sheetViews>
    <sheetView showGridLines="0" tabSelected="1" topLeftCell="A167" zoomScale="90" zoomScaleNormal="90" workbookViewId="0">
      <selection activeCell="B181" sqref="B181:B184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3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3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3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3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3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3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3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3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3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3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3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3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3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3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3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3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3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3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3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3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3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3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3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3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3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3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3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3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3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3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3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3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3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3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3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3" t="s">
        <v>9</v>
      </c>
      <c r="C43" s="4" t="s">
        <v>88</v>
      </c>
      <c r="D43" s="5" t="s">
        <v>89</v>
      </c>
      <c r="E43" s="6" t="s">
        <v>91</v>
      </c>
      <c r="F43" s="9">
        <v>45505</v>
      </c>
      <c r="G43" s="9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3" t="s">
        <v>9</v>
      </c>
      <c r="C44" s="4" t="s">
        <v>88</v>
      </c>
      <c r="D44" s="5" t="s">
        <v>89</v>
      </c>
      <c r="E44" s="6" t="s">
        <v>16</v>
      </c>
      <c r="F44" s="9">
        <v>45505</v>
      </c>
      <c r="G44" s="9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3" t="s">
        <v>9</v>
      </c>
      <c r="C45" s="4" t="s">
        <v>94</v>
      </c>
      <c r="D45" s="5" t="s">
        <v>95</v>
      </c>
      <c r="E45" s="6" t="s">
        <v>12</v>
      </c>
      <c r="F45" s="9">
        <v>45292</v>
      </c>
      <c r="G45" s="9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3" t="s">
        <v>9</v>
      </c>
      <c r="C46" s="4" t="s">
        <v>94</v>
      </c>
      <c r="D46" s="5" t="s">
        <v>95</v>
      </c>
      <c r="E46" s="6" t="s">
        <v>14</v>
      </c>
      <c r="F46" s="9">
        <v>45292</v>
      </c>
      <c r="G46" s="9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3" t="s">
        <v>9</v>
      </c>
      <c r="C47" s="4" t="s">
        <v>98</v>
      </c>
      <c r="D47" s="5" t="s">
        <v>99</v>
      </c>
      <c r="E47" s="6" t="s">
        <v>12</v>
      </c>
      <c r="F47" s="9">
        <v>45444</v>
      </c>
      <c r="G47" s="9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3" t="s">
        <v>9</v>
      </c>
      <c r="C48" s="4" t="s">
        <v>101</v>
      </c>
      <c r="D48" s="5" t="s">
        <v>102</v>
      </c>
      <c r="E48" s="6" t="s">
        <v>12</v>
      </c>
      <c r="F48" s="9">
        <v>44593</v>
      </c>
      <c r="G48" s="9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3" t="s">
        <v>9</v>
      </c>
      <c r="C49" s="4" t="s">
        <v>101</v>
      </c>
      <c r="D49" s="5" t="s">
        <v>102</v>
      </c>
      <c r="E49" s="6" t="s">
        <v>14</v>
      </c>
      <c r="F49" s="9">
        <v>44958</v>
      </c>
      <c r="G49" s="9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3" t="s">
        <v>9</v>
      </c>
      <c r="C50" s="4" t="s">
        <v>101</v>
      </c>
      <c r="D50" s="5" t="s">
        <v>102</v>
      </c>
      <c r="E50" s="6" t="s">
        <v>16</v>
      </c>
      <c r="F50" s="9">
        <v>45078</v>
      </c>
      <c r="G50" s="9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3" t="s">
        <v>9</v>
      </c>
      <c r="C51" s="4" t="s">
        <v>101</v>
      </c>
      <c r="D51" s="5" t="s">
        <v>102</v>
      </c>
      <c r="E51" s="6" t="s">
        <v>106</v>
      </c>
      <c r="F51" s="9">
        <v>45536</v>
      </c>
      <c r="G51" s="9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3" t="s">
        <v>9</v>
      </c>
      <c r="C52" s="4" t="s">
        <v>108</v>
      </c>
      <c r="D52" s="5" t="s">
        <v>109</v>
      </c>
      <c r="E52" s="6" t="s">
        <v>12</v>
      </c>
      <c r="F52" s="9">
        <v>44593</v>
      </c>
      <c r="G52" s="9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3" t="s">
        <v>9</v>
      </c>
      <c r="C53" s="4" t="s">
        <v>111</v>
      </c>
      <c r="D53" s="5" t="s">
        <v>112</v>
      </c>
      <c r="E53" s="6" t="s">
        <v>12</v>
      </c>
      <c r="F53" s="9">
        <v>45042</v>
      </c>
      <c r="G53" s="9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3" t="s">
        <v>9</v>
      </c>
      <c r="C54" s="4" t="s">
        <v>114</v>
      </c>
      <c r="D54" s="5" t="s">
        <v>115</v>
      </c>
      <c r="E54" s="6" t="s">
        <v>12</v>
      </c>
      <c r="F54" s="9">
        <v>44593</v>
      </c>
      <c r="G54" s="9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3" t="s">
        <v>9</v>
      </c>
      <c r="C55" s="4" t="s">
        <v>114</v>
      </c>
      <c r="D55" s="5" t="s">
        <v>115</v>
      </c>
      <c r="E55" s="6" t="s">
        <v>91</v>
      </c>
      <c r="F55" s="9">
        <v>44958</v>
      </c>
      <c r="G55" s="9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3" t="s">
        <v>9</v>
      </c>
      <c r="C56" s="4" t="s">
        <v>118</v>
      </c>
      <c r="D56" s="5" t="s">
        <v>115</v>
      </c>
      <c r="E56" s="6" t="s">
        <v>119</v>
      </c>
      <c r="F56" s="9">
        <v>45078</v>
      </c>
      <c r="G56" s="9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3" t="s">
        <v>9</v>
      </c>
      <c r="C57" s="4" t="s">
        <v>121</v>
      </c>
      <c r="D57" s="5" t="s">
        <v>122</v>
      </c>
      <c r="E57" s="6" t="s">
        <v>12</v>
      </c>
      <c r="F57" s="9">
        <v>45050</v>
      </c>
      <c r="G57" s="9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3" t="s">
        <v>9</v>
      </c>
      <c r="C58" s="4" t="s">
        <v>121</v>
      </c>
      <c r="D58" s="5" t="s">
        <v>122</v>
      </c>
      <c r="E58" s="6" t="s">
        <v>14</v>
      </c>
      <c r="F58" s="9">
        <v>45049</v>
      </c>
      <c r="G58" s="9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3" t="s">
        <v>9</v>
      </c>
      <c r="C59" s="4" t="s">
        <v>121</v>
      </c>
      <c r="D59" s="5" t="s">
        <v>122</v>
      </c>
      <c r="E59" s="6" t="s">
        <v>16</v>
      </c>
      <c r="F59" s="9">
        <v>45200</v>
      </c>
      <c r="G59" s="9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3" t="s">
        <v>9</v>
      </c>
      <c r="C60" s="4" t="s">
        <v>126</v>
      </c>
      <c r="D60" s="5" t="s">
        <v>127</v>
      </c>
      <c r="E60" s="6" t="s">
        <v>12</v>
      </c>
      <c r="F60" s="9">
        <v>44621</v>
      </c>
      <c r="G60" s="9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3" t="s">
        <v>9</v>
      </c>
      <c r="C61" s="4" t="s">
        <v>126</v>
      </c>
      <c r="D61" s="5" t="s">
        <v>127</v>
      </c>
      <c r="E61" s="6" t="s">
        <v>14</v>
      </c>
      <c r="F61" s="9">
        <v>44986</v>
      </c>
      <c r="G61" s="9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3" t="s">
        <v>9</v>
      </c>
      <c r="C62" s="4" t="s">
        <v>130</v>
      </c>
      <c r="D62" s="5" t="s">
        <v>127</v>
      </c>
      <c r="E62" s="6" t="s">
        <v>131</v>
      </c>
      <c r="F62" s="9">
        <v>45078</v>
      </c>
      <c r="G62" s="9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3" t="s">
        <v>9</v>
      </c>
      <c r="C63" s="4" t="s">
        <v>133</v>
      </c>
      <c r="D63" s="5" t="s">
        <v>134</v>
      </c>
      <c r="E63" s="6" t="s">
        <v>12</v>
      </c>
      <c r="F63" s="9">
        <v>44593</v>
      </c>
      <c r="G63" s="9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3" t="s">
        <v>9</v>
      </c>
      <c r="C64" s="4" t="s">
        <v>133</v>
      </c>
      <c r="D64" s="5" t="s">
        <v>134</v>
      </c>
      <c r="E64" s="6" t="s">
        <v>91</v>
      </c>
      <c r="F64" s="9">
        <v>44958</v>
      </c>
      <c r="G64" s="9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3" t="s">
        <v>9</v>
      </c>
      <c r="C65" s="4" t="s">
        <v>137</v>
      </c>
      <c r="D65" s="5" t="s">
        <v>138</v>
      </c>
      <c r="E65" s="6" t="s">
        <v>139</v>
      </c>
      <c r="F65" s="9">
        <v>44958</v>
      </c>
      <c r="G65" s="9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3" t="s">
        <v>9</v>
      </c>
      <c r="C66" s="4" t="s">
        <v>137</v>
      </c>
      <c r="D66" s="5" t="s">
        <v>138</v>
      </c>
      <c r="E66" s="6" t="s">
        <v>141</v>
      </c>
      <c r="F66" s="9">
        <v>45078</v>
      </c>
      <c r="G66" s="9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3" t="s">
        <v>9</v>
      </c>
      <c r="C67" s="4" t="s">
        <v>143</v>
      </c>
      <c r="D67" s="5" t="s">
        <v>144</v>
      </c>
      <c r="E67" s="6" t="s">
        <v>12</v>
      </c>
      <c r="F67" s="9">
        <v>44597</v>
      </c>
      <c r="G67" s="9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3" t="s">
        <v>9</v>
      </c>
      <c r="C68" s="4" t="s">
        <v>143</v>
      </c>
      <c r="D68" s="5" t="s">
        <v>144</v>
      </c>
      <c r="E68" s="6" t="s">
        <v>146</v>
      </c>
      <c r="F68" s="9">
        <v>44597</v>
      </c>
      <c r="G68" s="9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3" t="s">
        <v>9</v>
      </c>
      <c r="C69" s="4" t="s">
        <v>143</v>
      </c>
      <c r="D69" s="5" t="s">
        <v>144</v>
      </c>
      <c r="E69" s="6" t="s">
        <v>16</v>
      </c>
      <c r="F69" s="9">
        <v>44958</v>
      </c>
      <c r="G69" s="9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3" t="s">
        <v>9</v>
      </c>
      <c r="C70" s="4" t="s">
        <v>143</v>
      </c>
      <c r="D70" s="5" t="s">
        <v>144</v>
      </c>
      <c r="E70" s="6" t="s">
        <v>149</v>
      </c>
      <c r="F70" s="9">
        <v>44962</v>
      </c>
      <c r="G70" s="9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3" t="s">
        <v>9</v>
      </c>
      <c r="C71" s="4" t="s">
        <v>143</v>
      </c>
      <c r="D71" s="5" t="s">
        <v>144</v>
      </c>
      <c r="E71" s="6" t="s">
        <v>20</v>
      </c>
      <c r="F71" s="9">
        <v>45047</v>
      </c>
      <c r="G71" s="9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3" t="s">
        <v>9</v>
      </c>
      <c r="C72" s="4" t="s">
        <v>143</v>
      </c>
      <c r="D72" s="5" t="s">
        <v>144</v>
      </c>
      <c r="E72" s="6" t="s">
        <v>22</v>
      </c>
      <c r="F72" s="9">
        <v>45078</v>
      </c>
      <c r="G72" s="9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3" t="s">
        <v>9</v>
      </c>
      <c r="C73" s="4" t="s">
        <v>143</v>
      </c>
      <c r="D73" s="5" t="s">
        <v>144</v>
      </c>
      <c r="E73" s="6" t="s">
        <v>153</v>
      </c>
      <c r="F73" s="9">
        <v>44927</v>
      </c>
      <c r="G73" s="9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3" t="s">
        <v>9</v>
      </c>
      <c r="C74" s="4" t="s">
        <v>143</v>
      </c>
      <c r="D74" s="5" t="s">
        <v>144</v>
      </c>
      <c r="E74" s="6" t="s">
        <v>155</v>
      </c>
      <c r="F74" s="9">
        <v>45658</v>
      </c>
      <c r="G74" s="9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3" t="s">
        <v>9</v>
      </c>
      <c r="C75" s="4" t="s">
        <v>157</v>
      </c>
      <c r="D75" s="5" t="s">
        <v>158</v>
      </c>
      <c r="E75" s="6" t="s">
        <v>12</v>
      </c>
      <c r="F75" s="9">
        <v>44927</v>
      </c>
      <c r="G75" s="9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3" t="s">
        <v>9</v>
      </c>
      <c r="C76" s="4" t="s">
        <v>160</v>
      </c>
      <c r="D76" s="5" t="s">
        <v>161</v>
      </c>
      <c r="E76" s="6" t="s">
        <v>12</v>
      </c>
      <c r="F76" s="9">
        <v>44593</v>
      </c>
      <c r="G76" s="9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3" t="s">
        <v>9</v>
      </c>
      <c r="C77" s="4" t="s">
        <v>163</v>
      </c>
      <c r="D77" s="5" t="s">
        <v>164</v>
      </c>
      <c r="E77" s="6" t="s">
        <v>12</v>
      </c>
      <c r="F77" s="9">
        <v>44593</v>
      </c>
      <c r="G77" s="9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3" t="s">
        <v>9</v>
      </c>
      <c r="C78" s="4" t="s">
        <v>166</v>
      </c>
      <c r="D78" s="5" t="s">
        <v>167</v>
      </c>
      <c r="E78" s="6" t="s">
        <v>12</v>
      </c>
      <c r="F78" s="9">
        <v>45547</v>
      </c>
      <c r="G78" s="9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3" t="s">
        <v>9</v>
      </c>
      <c r="C79" s="4" t="s">
        <v>137</v>
      </c>
      <c r="D79" s="5" t="s">
        <v>138</v>
      </c>
      <c r="E79" s="6" t="s">
        <v>16</v>
      </c>
      <c r="F79" s="9">
        <v>45139</v>
      </c>
      <c r="G79" s="9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3" t="s">
        <v>9</v>
      </c>
      <c r="C80" s="4" t="s">
        <v>170</v>
      </c>
      <c r="D80" s="5" t="s">
        <v>171</v>
      </c>
      <c r="E80" s="6" t="s">
        <v>12</v>
      </c>
      <c r="F80" s="9">
        <v>45718</v>
      </c>
      <c r="G80" s="9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3" t="s">
        <v>9</v>
      </c>
      <c r="C81" s="4" t="s">
        <v>173</v>
      </c>
      <c r="D81" s="5" t="s">
        <v>174</v>
      </c>
      <c r="E81" s="6" t="s">
        <v>12</v>
      </c>
      <c r="F81" s="9">
        <v>45200</v>
      </c>
      <c r="G81" s="9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3" t="s">
        <v>9</v>
      </c>
      <c r="C82" s="4" t="s">
        <v>176</v>
      </c>
      <c r="D82" s="5" t="s">
        <v>177</v>
      </c>
      <c r="E82" s="6" t="s">
        <v>12</v>
      </c>
      <c r="F82" s="9">
        <v>45292</v>
      </c>
      <c r="G82" s="9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3" t="s">
        <v>9</v>
      </c>
      <c r="C83" s="4" t="s">
        <v>176</v>
      </c>
      <c r="D83" s="5" t="s">
        <v>177</v>
      </c>
      <c r="E83" s="6" t="s">
        <v>14</v>
      </c>
      <c r="F83" s="9">
        <v>45436</v>
      </c>
      <c r="G83" s="9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3" t="s">
        <v>9</v>
      </c>
      <c r="C84" s="4" t="s">
        <v>176</v>
      </c>
      <c r="D84" s="5" t="s">
        <v>177</v>
      </c>
      <c r="E84" s="6" t="s">
        <v>16</v>
      </c>
      <c r="F84" s="9">
        <v>45658</v>
      </c>
      <c r="G84" s="9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3" t="s">
        <v>9</v>
      </c>
      <c r="C85" s="4" t="s">
        <v>181</v>
      </c>
      <c r="D85" s="5" t="s">
        <v>182</v>
      </c>
      <c r="E85" s="6" t="s">
        <v>12</v>
      </c>
      <c r="F85" s="9">
        <v>45748</v>
      </c>
      <c r="G85" s="9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3" t="s">
        <v>9</v>
      </c>
      <c r="C86" s="4" t="s">
        <v>184</v>
      </c>
      <c r="D86" s="5" t="s">
        <v>185</v>
      </c>
      <c r="E86" s="6" t="s">
        <v>12</v>
      </c>
      <c r="F86" s="9">
        <v>44769</v>
      </c>
      <c r="G86" s="9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3" t="s">
        <v>9</v>
      </c>
      <c r="C87" s="4" t="s">
        <v>184</v>
      </c>
      <c r="D87" s="5" t="s">
        <v>185</v>
      </c>
      <c r="E87" s="6" t="s">
        <v>14</v>
      </c>
      <c r="F87" s="9">
        <v>45778</v>
      </c>
      <c r="G87" s="9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3" t="s">
        <v>9</v>
      </c>
      <c r="C88" s="4" t="s">
        <v>188</v>
      </c>
      <c r="D88" s="5" t="s">
        <v>189</v>
      </c>
      <c r="E88" s="6" t="s">
        <v>12</v>
      </c>
      <c r="F88" s="9">
        <v>44593</v>
      </c>
      <c r="G88" s="9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3" t="s">
        <v>9</v>
      </c>
      <c r="C89" s="4" t="s">
        <v>188</v>
      </c>
      <c r="D89" s="5" t="s">
        <v>189</v>
      </c>
      <c r="E89" s="6" t="s">
        <v>14</v>
      </c>
      <c r="F89" s="9">
        <v>45042</v>
      </c>
      <c r="G89" s="9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3" t="s">
        <v>9</v>
      </c>
      <c r="C90" s="4" t="s">
        <v>188</v>
      </c>
      <c r="D90" s="5" t="s">
        <v>189</v>
      </c>
      <c r="E90" s="6" t="s">
        <v>16</v>
      </c>
      <c r="F90" s="9">
        <v>45040</v>
      </c>
      <c r="G90" s="9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3" t="s">
        <v>9</v>
      </c>
      <c r="C91" s="4" t="s">
        <v>188</v>
      </c>
      <c r="D91" s="5" t="s">
        <v>189</v>
      </c>
      <c r="E91" s="6" t="s">
        <v>16</v>
      </c>
      <c r="F91" s="9">
        <v>45689</v>
      </c>
      <c r="G91" s="9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3" t="s">
        <v>9</v>
      </c>
      <c r="C92" s="4" t="s">
        <v>194</v>
      </c>
      <c r="D92" s="5" t="s">
        <v>195</v>
      </c>
      <c r="E92" s="6" t="s">
        <v>196</v>
      </c>
      <c r="F92" s="9">
        <v>44593</v>
      </c>
      <c r="G92" s="9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3" t="s">
        <v>9</v>
      </c>
      <c r="C93" s="4" t="s">
        <v>194</v>
      </c>
      <c r="D93" s="5" t="s">
        <v>195</v>
      </c>
      <c r="E93" s="6" t="s">
        <v>198</v>
      </c>
      <c r="F93" s="9">
        <v>45047</v>
      </c>
      <c r="G93" s="9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3" t="s">
        <v>9</v>
      </c>
      <c r="C94" s="4" t="s">
        <v>200</v>
      </c>
      <c r="D94" s="5" t="s">
        <v>201</v>
      </c>
      <c r="E94" s="6" t="s">
        <v>12</v>
      </c>
      <c r="F94" s="9">
        <v>45139</v>
      </c>
      <c r="G94" s="9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3" t="s">
        <v>9</v>
      </c>
      <c r="C95" s="4" t="s">
        <v>200</v>
      </c>
      <c r="D95" s="5" t="s">
        <v>201</v>
      </c>
      <c r="E95" s="6" t="s">
        <v>14</v>
      </c>
      <c r="F95" s="9">
        <v>45139</v>
      </c>
      <c r="G95" s="9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3" t="s">
        <v>9</v>
      </c>
      <c r="C96" s="4" t="s">
        <v>200</v>
      </c>
      <c r="D96" s="5" t="s">
        <v>201</v>
      </c>
      <c r="E96" s="6" t="s">
        <v>204</v>
      </c>
      <c r="F96" s="9">
        <v>45139</v>
      </c>
      <c r="G96" s="9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3" t="s">
        <v>9</v>
      </c>
      <c r="C97" s="4" t="s">
        <v>200</v>
      </c>
      <c r="D97" s="5" t="s">
        <v>201</v>
      </c>
      <c r="E97" s="6" t="s">
        <v>20</v>
      </c>
      <c r="F97" s="9">
        <v>44593</v>
      </c>
      <c r="G97" s="9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3" t="s">
        <v>9</v>
      </c>
      <c r="C98" s="4" t="s">
        <v>207</v>
      </c>
      <c r="D98" s="5" t="s">
        <v>208</v>
      </c>
      <c r="E98" s="6" t="s">
        <v>12</v>
      </c>
      <c r="F98" s="9">
        <v>45444</v>
      </c>
      <c r="G98" s="9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3" t="s">
        <v>9</v>
      </c>
      <c r="C99" s="4" t="s">
        <v>210</v>
      </c>
      <c r="D99" s="5" t="s">
        <v>211</v>
      </c>
      <c r="E99" s="6" t="s">
        <v>212</v>
      </c>
      <c r="F99" s="9">
        <v>45292</v>
      </c>
      <c r="G99" s="9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3" t="s">
        <v>9</v>
      </c>
      <c r="C100" s="4" t="s">
        <v>210</v>
      </c>
      <c r="D100" s="5" t="s">
        <v>211</v>
      </c>
      <c r="E100" s="6" t="s">
        <v>16</v>
      </c>
      <c r="F100" s="9">
        <v>45292</v>
      </c>
      <c r="G100" s="9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3" t="s">
        <v>9</v>
      </c>
      <c r="C101" s="4" t="s">
        <v>215</v>
      </c>
      <c r="D101" s="5" t="s">
        <v>216</v>
      </c>
      <c r="E101" s="6" t="s">
        <v>12</v>
      </c>
      <c r="F101" s="9">
        <v>44593</v>
      </c>
      <c r="G101" s="9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3" t="s">
        <v>9</v>
      </c>
      <c r="C102" s="4" t="s">
        <v>215</v>
      </c>
      <c r="D102" s="5" t="s">
        <v>216</v>
      </c>
      <c r="E102" s="6" t="s">
        <v>14</v>
      </c>
      <c r="F102" s="9">
        <v>45566</v>
      </c>
      <c r="G102" s="9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3" t="s">
        <v>9</v>
      </c>
      <c r="C103" s="4" t="s">
        <v>215</v>
      </c>
      <c r="D103" s="5" t="s">
        <v>216</v>
      </c>
      <c r="E103" s="6" t="s">
        <v>91</v>
      </c>
      <c r="F103" s="9">
        <v>45658</v>
      </c>
      <c r="G103" s="9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3" t="s">
        <v>9</v>
      </c>
      <c r="C104" s="4" t="s">
        <v>215</v>
      </c>
      <c r="D104" s="5" t="s">
        <v>216</v>
      </c>
      <c r="E104" s="6" t="s">
        <v>14</v>
      </c>
      <c r="F104" s="9">
        <v>44927</v>
      </c>
      <c r="G104" s="9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3" t="s">
        <v>9</v>
      </c>
      <c r="C105" s="4" t="s">
        <v>221</v>
      </c>
      <c r="D105" s="5" t="s">
        <v>222</v>
      </c>
      <c r="E105" s="6" t="s">
        <v>14</v>
      </c>
      <c r="F105" s="9">
        <v>45035</v>
      </c>
      <c r="G105" s="9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3" t="s">
        <v>9</v>
      </c>
      <c r="C106" s="4" t="s">
        <v>221</v>
      </c>
      <c r="D106" s="5" t="s">
        <v>224</v>
      </c>
      <c r="E106" s="6" t="s">
        <v>14</v>
      </c>
      <c r="F106" s="9">
        <v>45292</v>
      </c>
      <c r="G106" s="9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3" t="s">
        <v>9</v>
      </c>
      <c r="C107" s="4" t="s">
        <v>221</v>
      </c>
      <c r="D107" s="5" t="s">
        <v>224</v>
      </c>
      <c r="E107" s="6" t="s">
        <v>119</v>
      </c>
      <c r="F107" s="9">
        <v>45658</v>
      </c>
      <c r="G107" s="9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3" t="s">
        <v>9</v>
      </c>
      <c r="C108" s="4" t="s">
        <v>227</v>
      </c>
      <c r="D108" s="5" t="s">
        <v>228</v>
      </c>
      <c r="E108" s="6" t="s">
        <v>229</v>
      </c>
      <c r="F108" s="9">
        <v>45139</v>
      </c>
      <c r="G108" s="9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3" t="s">
        <v>9</v>
      </c>
      <c r="C109" s="4" t="s">
        <v>231</v>
      </c>
      <c r="D109" s="5" t="s">
        <v>232</v>
      </c>
      <c r="E109" s="6" t="s">
        <v>12</v>
      </c>
      <c r="F109" s="9">
        <v>44958</v>
      </c>
      <c r="G109" s="9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3" t="s">
        <v>9</v>
      </c>
      <c r="C110" s="4" t="s">
        <v>231</v>
      </c>
      <c r="D110" s="5" t="s">
        <v>232</v>
      </c>
      <c r="E110" s="6" t="s">
        <v>14</v>
      </c>
      <c r="F110" s="9">
        <v>45323</v>
      </c>
      <c r="G110" s="9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3" t="s">
        <v>9</v>
      </c>
      <c r="C111" s="4" t="s">
        <v>231</v>
      </c>
      <c r="D111" s="5" t="s">
        <v>232</v>
      </c>
      <c r="E111" s="6" t="s">
        <v>16</v>
      </c>
      <c r="F111" s="9">
        <v>45689</v>
      </c>
      <c r="G111" s="9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3" t="s">
        <v>9</v>
      </c>
      <c r="C112" s="4" t="s">
        <v>236</v>
      </c>
      <c r="D112" s="5" t="s">
        <v>237</v>
      </c>
      <c r="E112" s="6" t="s">
        <v>12</v>
      </c>
      <c r="F112" s="9">
        <v>45292</v>
      </c>
      <c r="G112" s="9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3" t="s">
        <v>9</v>
      </c>
      <c r="C113" s="4" t="s">
        <v>236</v>
      </c>
      <c r="D113" s="5" t="s">
        <v>237</v>
      </c>
      <c r="E113" s="6" t="s">
        <v>14</v>
      </c>
      <c r="F113" s="9">
        <v>45292</v>
      </c>
      <c r="G113" s="9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3" t="s">
        <v>9</v>
      </c>
      <c r="C114" s="4" t="s">
        <v>240</v>
      </c>
      <c r="D114" s="5" t="s">
        <v>241</v>
      </c>
      <c r="E114" s="6" t="s">
        <v>12</v>
      </c>
      <c r="F114" s="9">
        <v>44593</v>
      </c>
      <c r="G114" s="9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3" t="s">
        <v>9</v>
      </c>
      <c r="C115" s="4" t="s">
        <v>240</v>
      </c>
      <c r="D115" s="5" t="s">
        <v>241</v>
      </c>
      <c r="E115" s="6" t="s">
        <v>14</v>
      </c>
      <c r="F115" s="9">
        <v>44593</v>
      </c>
      <c r="G115" s="9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3" t="s">
        <v>9</v>
      </c>
      <c r="C116" s="4" t="s">
        <v>240</v>
      </c>
      <c r="D116" s="5" t="s">
        <v>241</v>
      </c>
      <c r="E116" s="6" t="s">
        <v>18</v>
      </c>
      <c r="F116" s="9">
        <v>45717</v>
      </c>
      <c r="G116" s="9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3" t="s">
        <v>9</v>
      </c>
      <c r="C117" s="4" t="s">
        <v>245</v>
      </c>
      <c r="D117" s="5" t="s">
        <v>246</v>
      </c>
      <c r="E117" s="6" t="s">
        <v>12</v>
      </c>
      <c r="F117" s="9">
        <v>45122</v>
      </c>
      <c r="G117" s="9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3" t="s">
        <v>9</v>
      </c>
      <c r="C118" s="4" t="s">
        <v>245</v>
      </c>
      <c r="D118" s="5" t="s">
        <v>246</v>
      </c>
      <c r="E118" s="6" t="s">
        <v>14</v>
      </c>
      <c r="F118" s="9">
        <v>45488</v>
      </c>
      <c r="G118" s="9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3" t="s">
        <v>9</v>
      </c>
      <c r="C119" s="4" t="s">
        <v>249</v>
      </c>
      <c r="D119" s="5" t="s">
        <v>250</v>
      </c>
      <c r="E119" s="6" t="s">
        <v>12</v>
      </c>
      <c r="F119" s="9">
        <v>45078</v>
      </c>
      <c r="G119" s="9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3" t="s">
        <v>9</v>
      </c>
      <c r="C120" s="4" t="s">
        <v>252</v>
      </c>
      <c r="D120" s="5" t="s">
        <v>253</v>
      </c>
      <c r="E120" s="6" t="s">
        <v>12</v>
      </c>
      <c r="F120" s="9">
        <v>45292</v>
      </c>
      <c r="G120" s="9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3" t="s">
        <v>9</v>
      </c>
      <c r="C121" s="4" t="s">
        <v>255</v>
      </c>
      <c r="D121" s="5" t="s">
        <v>256</v>
      </c>
      <c r="E121" s="6" t="s">
        <v>12</v>
      </c>
      <c r="F121" s="9">
        <v>45809</v>
      </c>
      <c r="G121" s="9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3" t="s">
        <v>9</v>
      </c>
      <c r="C122" s="4" t="s">
        <v>258</v>
      </c>
      <c r="D122" s="5" t="s">
        <v>259</v>
      </c>
      <c r="E122" s="6" t="s">
        <v>12</v>
      </c>
      <c r="F122" s="9">
        <v>45748</v>
      </c>
      <c r="G122" s="9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3" t="s">
        <v>9</v>
      </c>
      <c r="C123" s="4" t="s">
        <v>261</v>
      </c>
      <c r="D123" s="5" t="s">
        <v>262</v>
      </c>
      <c r="E123" s="6" t="s">
        <v>12</v>
      </c>
      <c r="F123" s="9">
        <v>45566</v>
      </c>
      <c r="G123" s="9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3" t="s">
        <v>9</v>
      </c>
      <c r="C124" s="4" t="s">
        <v>264</v>
      </c>
      <c r="D124" s="5" t="s">
        <v>265</v>
      </c>
      <c r="E124" s="6" t="s">
        <v>12</v>
      </c>
      <c r="F124" s="9">
        <v>45352</v>
      </c>
      <c r="G124" s="9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3" t="s">
        <v>9</v>
      </c>
      <c r="C125" s="4" t="s">
        <v>267</v>
      </c>
      <c r="D125" s="5" t="s">
        <v>268</v>
      </c>
      <c r="E125" s="6" t="s">
        <v>12</v>
      </c>
      <c r="F125" s="9">
        <v>44986</v>
      </c>
      <c r="G125" s="9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3" t="s">
        <v>9</v>
      </c>
      <c r="C126" s="4" t="s">
        <v>267</v>
      </c>
      <c r="D126" s="5" t="s">
        <v>268</v>
      </c>
      <c r="E126" s="6" t="s">
        <v>14</v>
      </c>
      <c r="F126" s="9">
        <v>45689</v>
      </c>
      <c r="G126" s="9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3" t="s">
        <v>9</v>
      </c>
      <c r="C127" s="4" t="s">
        <v>271</v>
      </c>
      <c r="D127" s="5" t="s">
        <v>272</v>
      </c>
      <c r="E127" s="6" t="s">
        <v>12</v>
      </c>
      <c r="F127" s="9">
        <v>44986</v>
      </c>
      <c r="G127" s="9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3" t="s">
        <v>9</v>
      </c>
      <c r="C128" s="4" t="s">
        <v>274</v>
      </c>
      <c r="D128" s="5" t="s">
        <v>275</v>
      </c>
      <c r="E128" s="6" t="s">
        <v>12</v>
      </c>
      <c r="F128" s="9">
        <v>45536</v>
      </c>
      <c r="G128" s="9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3" t="s">
        <v>9</v>
      </c>
      <c r="C129" s="4" t="s">
        <v>277</v>
      </c>
      <c r="D129" s="5" t="s">
        <v>278</v>
      </c>
      <c r="E129" s="6" t="s">
        <v>279</v>
      </c>
      <c r="F129" s="9">
        <v>44958</v>
      </c>
      <c r="G129" s="9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3" t="s">
        <v>9</v>
      </c>
      <c r="C130" s="4" t="s">
        <v>281</v>
      </c>
      <c r="D130" s="5" t="s">
        <v>282</v>
      </c>
      <c r="E130" s="6" t="s">
        <v>283</v>
      </c>
      <c r="F130" s="9">
        <v>45352</v>
      </c>
      <c r="G130" s="9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3" t="s">
        <v>9</v>
      </c>
      <c r="C131" s="4" t="s">
        <v>285</v>
      </c>
      <c r="D131" s="5" t="s">
        <v>286</v>
      </c>
      <c r="E131" s="6" t="s">
        <v>12</v>
      </c>
      <c r="F131" s="9">
        <v>45627</v>
      </c>
      <c r="G131" s="9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3" t="s">
        <v>9</v>
      </c>
      <c r="C132" s="4" t="s">
        <v>288</v>
      </c>
      <c r="D132" s="5" t="s">
        <v>289</v>
      </c>
      <c r="E132" s="6" t="s">
        <v>12</v>
      </c>
      <c r="F132" s="9">
        <v>45627</v>
      </c>
      <c r="G132" s="9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3" t="s">
        <v>9</v>
      </c>
      <c r="C133" s="4" t="s">
        <v>291</v>
      </c>
      <c r="D133" s="5" t="s">
        <v>292</v>
      </c>
      <c r="E133" s="6" t="s">
        <v>12</v>
      </c>
      <c r="F133" s="9">
        <v>44986</v>
      </c>
      <c r="G133" s="9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3" t="s">
        <v>9</v>
      </c>
      <c r="C134" s="4" t="s">
        <v>294</v>
      </c>
      <c r="D134" s="5" t="s">
        <v>295</v>
      </c>
      <c r="E134" s="6" t="s">
        <v>296</v>
      </c>
      <c r="F134" s="9">
        <v>44986</v>
      </c>
      <c r="G134" s="9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3" t="s">
        <v>9</v>
      </c>
      <c r="C135" s="4" t="s">
        <v>298</v>
      </c>
      <c r="D135" s="5" t="s">
        <v>299</v>
      </c>
      <c r="E135" s="6" t="s">
        <v>12</v>
      </c>
      <c r="F135" s="9">
        <v>45689</v>
      </c>
      <c r="G135" s="9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3" t="s">
        <v>9</v>
      </c>
      <c r="C136" s="4" t="s">
        <v>301</v>
      </c>
      <c r="D136" s="5" t="s">
        <v>302</v>
      </c>
      <c r="E136" s="6" t="s">
        <v>12</v>
      </c>
      <c r="F136" s="9">
        <v>45413</v>
      </c>
      <c r="G136" s="9">
        <v>48245</v>
      </c>
      <c r="H136" s="8">
        <v>1100</v>
      </c>
      <c r="I136" s="5" t="s">
        <v>303</v>
      </c>
    </row>
    <row r="137" spans="1:9" ht="21" customHeight="1" x14ac:dyDescent="0.2">
      <c r="A137" s="2">
        <f>IFERROR(VLOOKUP(B137,'[1]DADOS (OCULTAR)'!$Q$3:$S$136,3,0),"")</f>
        <v>9767633001095</v>
      </c>
      <c r="B137" s="3" t="s">
        <v>9</v>
      </c>
      <c r="C137" s="4" t="s">
        <v>304</v>
      </c>
      <c r="D137" s="5" t="s">
        <v>305</v>
      </c>
      <c r="E137" s="6" t="s">
        <v>12</v>
      </c>
      <c r="F137" s="9">
        <v>45383</v>
      </c>
      <c r="G137" s="9">
        <v>48245</v>
      </c>
      <c r="H137" s="8">
        <v>1100</v>
      </c>
      <c r="I137" s="5" t="s">
        <v>306</v>
      </c>
    </row>
    <row r="138" spans="1:9" ht="21" customHeight="1" x14ac:dyDescent="0.2">
      <c r="A138" s="2">
        <f>IFERROR(VLOOKUP(B138,'[1]DADOS (OCULTAR)'!$Q$3:$S$136,3,0),"")</f>
        <v>9767633001095</v>
      </c>
      <c r="B138" s="3" t="s">
        <v>9</v>
      </c>
      <c r="C138" s="4" t="s">
        <v>307</v>
      </c>
      <c r="D138" s="5" t="s">
        <v>308</v>
      </c>
      <c r="E138" s="6" t="s">
        <v>12</v>
      </c>
      <c r="F138" s="9">
        <v>45444</v>
      </c>
      <c r="G138" s="9">
        <v>48245</v>
      </c>
      <c r="H138" s="8">
        <v>1100</v>
      </c>
      <c r="I138" s="5" t="s">
        <v>309</v>
      </c>
    </row>
    <row r="139" spans="1:9" ht="21" customHeight="1" x14ac:dyDescent="0.2">
      <c r="A139" s="2">
        <f>IFERROR(VLOOKUP(B139,'[1]DADOS (OCULTAR)'!$Q$3:$S$136,3,0),"")</f>
        <v>9767633001095</v>
      </c>
      <c r="B139" s="3" t="s">
        <v>9</v>
      </c>
      <c r="C139" s="4" t="s">
        <v>310</v>
      </c>
      <c r="D139" s="5" t="s">
        <v>311</v>
      </c>
      <c r="E139" s="6" t="s">
        <v>12</v>
      </c>
      <c r="F139" s="9">
        <v>45444</v>
      </c>
      <c r="G139" s="9">
        <v>48245</v>
      </c>
      <c r="H139" s="8">
        <v>1100</v>
      </c>
      <c r="I139" s="5" t="s">
        <v>312</v>
      </c>
    </row>
    <row r="140" spans="1:9" ht="21" customHeight="1" x14ac:dyDescent="0.2">
      <c r="A140" s="2">
        <f>IFERROR(VLOOKUP(B140,'[1]DADOS (OCULTAR)'!$Q$3:$S$136,3,0),"")</f>
        <v>9767633001095</v>
      </c>
      <c r="B140" s="3" t="s">
        <v>9</v>
      </c>
      <c r="C140" s="4" t="s">
        <v>313</v>
      </c>
      <c r="D140" s="5" t="s">
        <v>314</v>
      </c>
      <c r="E140" s="6" t="s">
        <v>12</v>
      </c>
      <c r="F140" s="9">
        <v>45597</v>
      </c>
      <c r="G140" s="9">
        <v>48245</v>
      </c>
      <c r="H140" s="8">
        <v>1100</v>
      </c>
      <c r="I140" s="5" t="s">
        <v>315</v>
      </c>
    </row>
    <row r="141" spans="1:9" ht="21" customHeight="1" x14ac:dyDescent="0.2">
      <c r="A141" s="2">
        <f>IFERROR(VLOOKUP(B141,'[1]DADOS (OCULTAR)'!$Q$3:$S$136,3,0),"")</f>
        <v>9767633001095</v>
      </c>
      <c r="B141" s="3" t="s">
        <v>9</v>
      </c>
      <c r="C141" s="4" t="s">
        <v>316</v>
      </c>
      <c r="D141" s="5" t="s">
        <v>317</v>
      </c>
      <c r="E141" s="6" t="s">
        <v>12</v>
      </c>
      <c r="F141" s="9">
        <v>45261</v>
      </c>
      <c r="G141" s="9">
        <v>48245</v>
      </c>
      <c r="H141" s="8">
        <v>1100</v>
      </c>
      <c r="I141" s="5" t="s">
        <v>318</v>
      </c>
    </row>
    <row r="142" spans="1:9" ht="21" customHeight="1" x14ac:dyDescent="0.2">
      <c r="A142" s="2">
        <f>IFERROR(VLOOKUP(B142,'[1]DADOS (OCULTAR)'!$Q$3:$S$136,3,0),"")</f>
        <v>9767633001095</v>
      </c>
      <c r="B142" s="3" t="s">
        <v>9</v>
      </c>
      <c r="C142" s="4" t="s">
        <v>319</v>
      </c>
      <c r="D142" s="5" t="s">
        <v>320</v>
      </c>
      <c r="E142" s="6" t="s">
        <v>12</v>
      </c>
      <c r="F142" s="9">
        <v>45597</v>
      </c>
      <c r="G142" s="9">
        <v>48245</v>
      </c>
      <c r="H142" s="8">
        <v>1250</v>
      </c>
      <c r="I142" s="5" t="s">
        <v>321</v>
      </c>
    </row>
    <row r="143" spans="1:9" ht="21" customHeight="1" x14ac:dyDescent="0.2">
      <c r="A143" s="2">
        <f>IFERROR(VLOOKUP(B143,'[1]DADOS (OCULTAR)'!$Q$3:$S$136,3,0),"")</f>
        <v>9767633001095</v>
      </c>
      <c r="B143" s="3" t="s">
        <v>9</v>
      </c>
      <c r="C143" s="4" t="s">
        <v>322</v>
      </c>
      <c r="D143" s="5" t="s">
        <v>323</v>
      </c>
      <c r="E143" s="6" t="s">
        <v>12</v>
      </c>
      <c r="F143" s="9">
        <v>45778</v>
      </c>
      <c r="G143" s="9">
        <v>48245</v>
      </c>
      <c r="H143" s="8">
        <v>1100</v>
      </c>
      <c r="I143" s="5" t="s">
        <v>324</v>
      </c>
    </row>
    <row r="144" spans="1:9" ht="21" customHeight="1" x14ac:dyDescent="0.2">
      <c r="A144" s="2">
        <f>IFERROR(VLOOKUP(B144,'[1]DADOS (OCULTAR)'!$Q$3:$S$136,3,0),"")</f>
        <v>9767633001095</v>
      </c>
      <c r="B144" s="3" t="s">
        <v>9</v>
      </c>
      <c r="C144" s="4" t="s">
        <v>325</v>
      </c>
      <c r="D144" s="5" t="s">
        <v>326</v>
      </c>
      <c r="E144" s="6" t="s">
        <v>12</v>
      </c>
      <c r="F144" s="9">
        <v>44986</v>
      </c>
      <c r="G144" s="9">
        <v>48244</v>
      </c>
      <c r="H144" s="8">
        <v>1250</v>
      </c>
      <c r="I144" s="5" t="s">
        <v>327</v>
      </c>
    </row>
    <row r="145" spans="1:9" ht="21" customHeight="1" x14ac:dyDescent="0.2">
      <c r="A145" s="2">
        <f>IFERROR(VLOOKUP(B145,'[1]DADOS (OCULTAR)'!$Q$3:$S$136,3,0),"")</f>
        <v>9767633001095</v>
      </c>
      <c r="B145" s="3" t="s">
        <v>9</v>
      </c>
      <c r="C145" s="4" t="s">
        <v>328</v>
      </c>
      <c r="D145" s="5" t="s">
        <v>329</v>
      </c>
      <c r="E145" s="6" t="s">
        <v>12</v>
      </c>
      <c r="F145" s="9">
        <v>44986</v>
      </c>
      <c r="G145" s="9">
        <v>48244</v>
      </c>
      <c r="H145" s="8">
        <v>1100</v>
      </c>
      <c r="I145" s="5" t="s">
        <v>330</v>
      </c>
    </row>
    <row r="146" spans="1:9" ht="21" customHeight="1" x14ac:dyDescent="0.2">
      <c r="A146" s="2">
        <f>IFERROR(VLOOKUP(B146,'[1]DADOS (OCULTAR)'!$Q$3:$S$136,3,0),"")</f>
        <v>9767633001095</v>
      </c>
      <c r="B146" s="3" t="s">
        <v>9</v>
      </c>
      <c r="C146" s="4" t="s">
        <v>331</v>
      </c>
      <c r="D146" s="5" t="s">
        <v>332</v>
      </c>
      <c r="E146" s="6" t="s">
        <v>12</v>
      </c>
      <c r="F146" s="9">
        <v>44986</v>
      </c>
      <c r="G146" s="9">
        <v>48245</v>
      </c>
      <c r="H146" s="8">
        <v>1100</v>
      </c>
      <c r="I146" s="5" t="s">
        <v>333</v>
      </c>
    </row>
    <row r="147" spans="1:9" ht="21" customHeight="1" x14ac:dyDescent="0.2">
      <c r="A147" s="2">
        <f>IFERROR(VLOOKUP(B147,'[1]DADOS (OCULTAR)'!$Q$3:$S$136,3,0),"")</f>
        <v>9767633001095</v>
      </c>
      <c r="B147" s="3" t="s">
        <v>9</v>
      </c>
      <c r="C147" s="4" t="s">
        <v>334</v>
      </c>
      <c r="D147" s="5" t="s">
        <v>335</v>
      </c>
      <c r="E147" s="6" t="s">
        <v>12</v>
      </c>
      <c r="F147" s="9">
        <v>45778</v>
      </c>
      <c r="G147" s="9">
        <v>48245</v>
      </c>
      <c r="H147" s="8">
        <v>1100</v>
      </c>
      <c r="I147" s="5" t="s">
        <v>336</v>
      </c>
    </row>
    <row r="148" spans="1:9" ht="21" customHeight="1" x14ac:dyDescent="0.2">
      <c r="A148" s="2">
        <f>IFERROR(VLOOKUP(B148,'[1]DADOS (OCULTAR)'!$Q$3:$S$136,3,0),"")</f>
        <v>9767633001095</v>
      </c>
      <c r="B148" s="3" t="s">
        <v>9</v>
      </c>
      <c r="C148" s="4" t="s">
        <v>337</v>
      </c>
      <c r="D148" s="5" t="s">
        <v>338</v>
      </c>
      <c r="E148" s="6" t="s">
        <v>12</v>
      </c>
      <c r="F148" s="9">
        <v>45566</v>
      </c>
      <c r="G148" s="9">
        <v>48245</v>
      </c>
      <c r="H148" s="8">
        <v>1100</v>
      </c>
      <c r="I148" s="5" t="s">
        <v>339</v>
      </c>
    </row>
    <row r="149" spans="1:9" ht="21" customHeight="1" x14ac:dyDescent="0.2">
      <c r="A149" s="2">
        <f>IFERROR(VLOOKUP(B149,'[1]DADOS (OCULTAR)'!$Q$3:$S$136,3,0),"")</f>
        <v>9767633001095</v>
      </c>
      <c r="B149" s="3" t="s">
        <v>9</v>
      </c>
      <c r="C149" s="4" t="s">
        <v>340</v>
      </c>
      <c r="D149" s="5" t="s">
        <v>341</v>
      </c>
      <c r="E149" s="6" t="s">
        <v>12</v>
      </c>
      <c r="F149" s="9">
        <v>45231</v>
      </c>
      <c r="G149" s="9">
        <v>48245</v>
      </c>
      <c r="H149" s="8">
        <v>1100</v>
      </c>
      <c r="I149" s="5" t="s">
        <v>342</v>
      </c>
    </row>
    <row r="150" spans="1:9" ht="21" customHeight="1" x14ac:dyDescent="0.2">
      <c r="A150" s="2">
        <f>IFERROR(VLOOKUP(B150,'[1]DADOS (OCULTAR)'!$Q$3:$S$136,3,0),"")</f>
        <v>9767633001095</v>
      </c>
      <c r="B150" s="3" t="s">
        <v>9</v>
      </c>
      <c r="C150" s="4" t="s">
        <v>343</v>
      </c>
      <c r="D150" s="5" t="s">
        <v>344</v>
      </c>
      <c r="E150" s="6" t="s">
        <v>196</v>
      </c>
      <c r="F150" s="9">
        <v>45474</v>
      </c>
      <c r="G150" s="9">
        <v>48245</v>
      </c>
      <c r="H150" s="8">
        <v>1100</v>
      </c>
      <c r="I150" s="5" t="s">
        <v>345</v>
      </c>
    </row>
    <row r="151" spans="1:9" ht="21" customHeight="1" x14ac:dyDescent="0.2">
      <c r="A151" s="2">
        <f>IFERROR(VLOOKUP(B151,'[1]DADOS (OCULTAR)'!$Q$3:$S$136,3,0),"")</f>
        <v>9767633001095</v>
      </c>
      <c r="B151" s="3" t="s">
        <v>9</v>
      </c>
      <c r="C151" s="4" t="s">
        <v>346</v>
      </c>
      <c r="D151" s="5" t="s">
        <v>347</v>
      </c>
      <c r="E151" s="6" t="s">
        <v>12</v>
      </c>
      <c r="F151" s="9">
        <v>45536</v>
      </c>
      <c r="G151" s="9">
        <v>48245</v>
      </c>
      <c r="H151" s="8">
        <v>1100</v>
      </c>
      <c r="I151" s="5" t="s">
        <v>348</v>
      </c>
    </row>
    <row r="152" spans="1:9" ht="21" customHeight="1" x14ac:dyDescent="0.2">
      <c r="A152" s="2">
        <f>IFERROR(VLOOKUP(B152,'[1]DADOS (OCULTAR)'!$Q$3:$S$136,3,0),"")</f>
        <v>9767633001095</v>
      </c>
      <c r="B152" s="3" t="s">
        <v>9</v>
      </c>
      <c r="C152" s="4" t="s">
        <v>349</v>
      </c>
      <c r="D152" s="5" t="s">
        <v>350</v>
      </c>
      <c r="E152" s="6" t="s">
        <v>12</v>
      </c>
      <c r="F152" s="9">
        <v>44986</v>
      </c>
      <c r="G152" s="9">
        <v>48244</v>
      </c>
      <c r="H152" s="8">
        <v>4061</v>
      </c>
      <c r="I152" s="5" t="s">
        <v>351</v>
      </c>
    </row>
    <row r="153" spans="1:9" ht="21" customHeight="1" x14ac:dyDescent="0.2">
      <c r="A153" s="2">
        <f>IFERROR(VLOOKUP(B153,'[1]DADOS (OCULTAR)'!$Q$3:$S$136,3,0),"")</f>
        <v>9767633001095</v>
      </c>
      <c r="B153" s="3" t="s">
        <v>9</v>
      </c>
      <c r="C153" s="4" t="s">
        <v>352</v>
      </c>
      <c r="D153" s="5" t="s">
        <v>353</v>
      </c>
      <c r="E153" s="6" t="s">
        <v>12</v>
      </c>
      <c r="F153" s="9">
        <v>44986</v>
      </c>
      <c r="G153" s="9">
        <v>48245</v>
      </c>
      <c r="H153" s="8">
        <v>4061</v>
      </c>
      <c r="I153" s="5" t="s">
        <v>354</v>
      </c>
    </row>
    <row r="154" spans="1:9" ht="21" customHeight="1" x14ac:dyDescent="0.2">
      <c r="A154" s="2">
        <f>IFERROR(VLOOKUP(B154,'[1]DADOS (OCULTAR)'!$Q$3:$S$136,3,0),"")</f>
        <v>9767633001095</v>
      </c>
      <c r="B154" s="3" t="s">
        <v>9</v>
      </c>
      <c r="C154" s="4" t="s">
        <v>355</v>
      </c>
      <c r="D154" s="5" t="s">
        <v>356</v>
      </c>
      <c r="E154" s="6" t="s">
        <v>12</v>
      </c>
      <c r="F154" s="9">
        <v>45383</v>
      </c>
      <c r="G154" s="9">
        <v>48245</v>
      </c>
      <c r="H154" s="8">
        <v>1250</v>
      </c>
      <c r="I154" s="5" t="s">
        <v>357</v>
      </c>
    </row>
    <row r="155" spans="1:9" ht="21" customHeight="1" x14ac:dyDescent="0.2">
      <c r="A155" s="2">
        <f>IFERROR(VLOOKUP(B155,'[1]DADOS (OCULTAR)'!$Q$3:$S$136,3,0),"")</f>
        <v>9767633001095</v>
      </c>
      <c r="B155" s="3" t="s">
        <v>9</v>
      </c>
      <c r="C155" s="4" t="s">
        <v>358</v>
      </c>
      <c r="D155" s="5" t="s">
        <v>359</v>
      </c>
      <c r="E155" s="6" t="s">
        <v>212</v>
      </c>
      <c r="F155" s="9">
        <v>44986</v>
      </c>
      <c r="G155" s="9">
        <v>48244</v>
      </c>
      <c r="H155" s="8">
        <v>4061</v>
      </c>
      <c r="I155" s="5" t="s">
        <v>360</v>
      </c>
    </row>
    <row r="156" spans="1:9" ht="21" customHeight="1" x14ac:dyDescent="0.2">
      <c r="A156" s="2">
        <f>IFERROR(VLOOKUP(B156,'[1]DADOS (OCULTAR)'!$Q$3:$S$136,3,0),"")</f>
        <v>9767633001095</v>
      </c>
      <c r="B156" s="3" t="s">
        <v>9</v>
      </c>
      <c r="C156" s="4" t="s">
        <v>361</v>
      </c>
      <c r="D156" s="5" t="s">
        <v>362</v>
      </c>
      <c r="E156" s="6" t="s">
        <v>12</v>
      </c>
      <c r="F156" s="9">
        <v>44986</v>
      </c>
      <c r="G156" s="9">
        <v>48244</v>
      </c>
      <c r="H156" s="8">
        <v>1100</v>
      </c>
      <c r="I156" s="5" t="s">
        <v>363</v>
      </c>
    </row>
    <row r="157" spans="1:9" ht="21" customHeight="1" x14ac:dyDescent="0.2">
      <c r="A157" s="2">
        <f>IFERROR(VLOOKUP(B157,'[1]DADOS (OCULTAR)'!$Q$3:$S$136,3,0),"")</f>
        <v>9767633001095</v>
      </c>
      <c r="B157" s="3" t="s">
        <v>9</v>
      </c>
      <c r="C157" s="4" t="s">
        <v>364</v>
      </c>
      <c r="D157" s="5" t="s">
        <v>365</v>
      </c>
      <c r="E157" s="6" t="s">
        <v>12</v>
      </c>
      <c r="F157" s="9">
        <v>44986</v>
      </c>
      <c r="G157" s="9">
        <v>48244</v>
      </c>
      <c r="H157" s="8">
        <v>1250</v>
      </c>
      <c r="I157" s="5" t="s">
        <v>366</v>
      </c>
    </row>
    <row r="158" spans="1:9" ht="21" customHeight="1" x14ac:dyDescent="0.2">
      <c r="A158" s="2">
        <f>IFERROR(VLOOKUP(B158,'[1]DADOS (OCULTAR)'!$Q$3:$S$136,3,0),"")</f>
        <v>9767633001095</v>
      </c>
      <c r="B158" s="3" t="s">
        <v>9</v>
      </c>
      <c r="C158" s="4" t="s">
        <v>367</v>
      </c>
      <c r="D158" s="5" t="s">
        <v>368</v>
      </c>
      <c r="E158" s="6" t="s">
        <v>66</v>
      </c>
      <c r="F158" s="9">
        <v>44986</v>
      </c>
      <c r="G158" s="9">
        <v>45299</v>
      </c>
      <c r="H158" s="8">
        <v>1350</v>
      </c>
      <c r="I158" s="5" t="s">
        <v>369</v>
      </c>
    </row>
    <row r="159" spans="1:9" ht="21" customHeight="1" x14ac:dyDescent="0.2">
      <c r="A159" s="2">
        <f>IFERROR(VLOOKUP(B159,'[1]DADOS (OCULTAR)'!$Q$3:$S$136,3,0),"")</f>
        <v>9767633001095</v>
      </c>
      <c r="B159" s="3" t="s">
        <v>9</v>
      </c>
      <c r="C159" s="4" t="s">
        <v>367</v>
      </c>
      <c r="D159" s="5" t="s">
        <v>368</v>
      </c>
      <c r="E159" s="6" t="s">
        <v>370</v>
      </c>
      <c r="F159" s="9">
        <v>45292</v>
      </c>
      <c r="G159" s="9">
        <v>48245</v>
      </c>
      <c r="H159" s="8">
        <v>1250</v>
      </c>
      <c r="I159" s="5" t="s">
        <v>371</v>
      </c>
    </row>
    <row r="160" spans="1:9" ht="21" customHeight="1" x14ac:dyDescent="0.2">
      <c r="A160" s="2">
        <f>IFERROR(VLOOKUP(B160,'[1]DADOS (OCULTAR)'!$Q$3:$S$136,3,0),"")</f>
        <v>9767633001095</v>
      </c>
      <c r="B160" s="3" t="s">
        <v>9</v>
      </c>
      <c r="C160" s="4" t="s">
        <v>372</v>
      </c>
      <c r="D160" s="5" t="s">
        <v>373</v>
      </c>
      <c r="E160" s="6" t="s">
        <v>12</v>
      </c>
      <c r="F160" s="9">
        <v>45078</v>
      </c>
      <c r="G160" s="9">
        <v>48244</v>
      </c>
      <c r="H160" s="8">
        <v>1100</v>
      </c>
      <c r="I160" s="5" t="s">
        <v>374</v>
      </c>
    </row>
    <row r="161" spans="1:9" ht="21" customHeight="1" x14ac:dyDescent="0.2">
      <c r="A161" s="2">
        <f>IFERROR(VLOOKUP(B161,'[1]DADOS (OCULTAR)'!$Q$3:$S$136,3,0),"")</f>
        <v>9767633001095</v>
      </c>
      <c r="B161" s="3" t="s">
        <v>9</v>
      </c>
      <c r="C161" s="4" t="s">
        <v>375</v>
      </c>
      <c r="D161" s="5" t="s">
        <v>376</v>
      </c>
      <c r="E161" s="6" t="s">
        <v>12</v>
      </c>
      <c r="F161" s="9">
        <v>45292</v>
      </c>
      <c r="G161" s="9">
        <v>48245</v>
      </c>
      <c r="H161" s="8">
        <v>1250</v>
      </c>
      <c r="I161" s="5" t="s">
        <v>377</v>
      </c>
    </row>
    <row r="162" spans="1:9" ht="21" customHeight="1" x14ac:dyDescent="0.2">
      <c r="A162" s="2">
        <f>IFERROR(VLOOKUP(B162,'[1]DADOS (OCULTAR)'!$Q$3:$S$136,3,0),"")</f>
        <v>9767633001095</v>
      </c>
      <c r="B162" s="3" t="s">
        <v>9</v>
      </c>
      <c r="C162" s="4" t="s">
        <v>378</v>
      </c>
      <c r="D162" s="5" t="s">
        <v>379</v>
      </c>
      <c r="E162" s="6" t="s">
        <v>66</v>
      </c>
      <c r="F162" s="9">
        <v>45566</v>
      </c>
      <c r="G162" s="9">
        <v>48245</v>
      </c>
      <c r="H162" s="8">
        <v>1250</v>
      </c>
      <c r="I162" s="5" t="s">
        <v>380</v>
      </c>
    </row>
    <row r="163" spans="1:9" ht="21" customHeight="1" x14ac:dyDescent="0.2">
      <c r="A163" s="2">
        <f>IFERROR(VLOOKUP(B163,'[1]DADOS (OCULTAR)'!$Q$3:$S$136,3,0),"")</f>
        <v>9767633001095</v>
      </c>
      <c r="B163" s="3" t="s">
        <v>9</v>
      </c>
      <c r="C163" s="4" t="s">
        <v>381</v>
      </c>
      <c r="D163" s="5" t="s">
        <v>382</v>
      </c>
      <c r="E163" s="6" t="s">
        <v>12</v>
      </c>
      <c r="F163" s="9">
        <v>44986</v>
      </c>
      <c r="G163" s="9">
        <v>48244</v>
      </c>
      <c r="H163" s="8">
        <v>1100</v>
      </c>
      <c r="I163" s="5" t="s">
        <v>383</v>
      </c>
    </row>
    <row r="164" spans="1:9" ht="21" customHeight="1" x14ac:dyDescent="0.2">
      <c r="A164" s="2">
        <f>IFERROR(VLOOKUP(B164,'[1]DADOS (OCULTAR)'!$Q$3:$S$136,3,0),"")</f>
        <v>9767633001095</v>
      </c>
      <c r="B164" s="3" t="s">
        <v>9</v>
      </c>
      <c r="C164" s="4" t="s">
        <v>384</v>
      </c>
      <c r="D164" s="5" t="s">
        <v>385</v>
      </c>
      <c r="E164" s="6" t="s">
        <v>12</v>
      </c>
      <c r="F164" s="9">
        <v>44986</v>
      </c>
      <c r="G164" s="9">
        <v>45299</v>
      </c>
      <c r="H164" s="8">
        <v>1350</v>
      </c>
      <c r="I164" s="5" t="s">
        <v>386</v>
      </c>
    </row>
    <row r="165" spans="1:9" ht="21" customHeight="1" x14ac:dyDescent="0.2">
      <c r="A165" s="2">
        <f>IFERROR(VLOOKUP(B165,'[1]DADOS (OCULTAR)'!$Q$3:$S$136,3,0),"")</f>
        <v>9767633001095</v>
      </c>
      <c r="B165" s="3" t="s">
        <v>9</v>
      </c>
      <c r="C165" s="4" t="s">
        <v>384</v>
      </c>
      <c r="D165" s="5" t="s">
        <v>385</v>
      </c>
      <c r="E165" s="6" t="s">
        <v>14</v>
      </c>
      <c r="F165" s="9">
        <v>44958</v>
      </c>
      <c r="G165" s="9">
        <v>48245</v>
      </c>
      <c r="H165" s="8">
        <v>1100</v>
      </c>
      <c r="I165" s="5" t="s">
        <v>387</v>
      </c>
    </row>
    <row r="166" spans="1:9" ht="21" customHeight="1" x14ac:dyDescent="0.2">
      <c r="A166" s="2">
        <f>IFERROR(VLOOKUP(B166,'[1]DADOS (OCULTAR)'!$Q$3:$S$136,3,0),"")</f>
        <v>9767633001095</v>
      </c>
      <c r="B166" s="3" t="s">
        <v>9</v>
      </c>
      <c r="C166" s="4" t="s">
        <v>388</v>
      </c>
      <c r="D166" s="5" t="s">
        <v>389</v>
      </c>
      <c r="E166" s="6" t="s">
        <v>12</v>
      </c>
      <c r="F166" s="9">
        <v>44986</v>
      </c>
      <c r="G166" s="9">
        <v>48244</v>
      </c>
      <c r="H166" s="8">
        <v>1100</v>
      </c>
      <c r="I166" s="5" t="s">
        <v>390</v>
      </c>
    </row>
    <row r="167" spans="1:9" ht="21" customHeight="1" x14ac:dyDescent="0.2">
      <c r="A167" s="2">
        <f>IFERROR(VLOOKUP(B167,'[1]DADOS (OCULTAR)'!$Q$3:$S$136,3,0),"")</f>
        <v>9767633001095</v>
      </c>
      <c r="B167" s="3" t="s">
        <v>9</v>
      </c>
      <c r="C167" s="4" t="s">
        <v>391</v>
      </c>
      <c r="D167" s="5" t="s">
        <v>392</v>
      </c>
      <c r="E167" s="6" t="s">
        <v>12</v>
      </c>
      <c r="F167" s="9">
        <v>45292</v>
      </c>
      <c r="G167" s="9">
        <v>48245</v>
      </c>
      <c r="H167" s="8">
        <v>1250</v>
      </c>
      <c r="I167" s="5" t="s">
        <v>393</v>
      </c>
    </row>
    <row r="168" spans="1:9" ht="21" customHeight="1" x14ac:dyDescent="0.2">
      <c r="A168" s="2">
        <f>IFERROR(VLOOKUP(B168,'[1]DADOS (OCULTAR)'!$Q$3:$S$136,3,0),"")</f>
        <v>9767633001095</v>
      </c>
      <c r="B168" s="3" t="s">
        <v>9</v>
      </c>
      <c r="C168" s="4" t="s">
        <v>394</v>
      </c>
      <c r="D168" s="5" t="s">
        <v>395</v>
      </c>
      <c r="E168" s="6" t="s">
        <v>12</v>
      </c>
      <c r="F168" s="9">
        <v>45627</v>
      </c>
      <c r="G168" s="9">
        <v>48245</v>
      </c>
      <c r="H168" s="8">
        <v>1100</v>
      </c>
      <c r="I168" s="5" t="s">
        <v>396</v>
      </c>
    </row>
    <row r="169" spans="1:9" ht="21" customHeight="1" x14ac:dyDescent="0.2">
      <c r="A169" s="2">
        <f>IFERROR(VLOOKUP(B169,'[1]DADOS (OCULTAR)'!$Q$3:$S$136,3,0),"")</f>
        <v>9767633001095</v>
      </c>
      <c r="B169" s="3" t="s">
        <v>9</v>
      </c>
      <c r="C169" s="4" t="s">
        <v>397</v>
      </c>
      <c r="D169" s="5" t="s">
        <v>398</v>
      </c>
      <c r="E169" s="6" t="s">
        <v>66</v>
      </c>
      <c r="F169" s="9">
        <v>45809</v>
      </c>
      <c r="G169" s="9">
        <v>48245</v>
      </c>
      <c r="H169" s="8">
        <v>1100</v>
      </c>
      <c r="I169" s="5" t="s">
        <v>399</v>
      </c>
    </row>
    <row r="170" spans="1:9" ht="21" customHeight="1" x14ac:dyDescent="0.2">
      <c r="A170" s="2">
        <f>IFERROR(VLOOKUP(B170,'[1]DADOS (OCULTAR)'!$Q$3:$S$136,3,0),"")</f>
        <v>9767633001095</v>
      </c>
      <c r="B170" s="3" t="s">
        <v>9</v>
      </c>
      <c r="C170" s="4" t="s">
        <v>400</v>
      </c>
      <c r="D170" s="5" t="s">
        <v>401</v>
      </c>
      <c r="E170" s="6" t="s">
        <v>296</v>
      </c>
      <c r="F170" s="9">
        <v>45108</v>
      </c>
      <c r="G170" s="9">
        <v>48244</v>
      </c>
      <c r="H170" s="8">
        <v>1100</v>
      </c>
      <c r="I170" s="5" t="s">
        <v>402</v>
      </c>
    </row>
    <row r="171" spans="1:9" ht="21" customHeight="1" x14ac:dyDescent="0.2">
      <c r="A171" s="2">
        <f>IFERROR(VLOOKUP(B171,'[1]DADOS (OCULTAR)'!$Q$3:$S$136,3,0),"")</f>
        <v>9767633001095</v>
      </c>
      <c r="B171" s="3" t="s">
        <v>9</v>
      </c>
      <c r="C171" s="4" t="s">
        <v>403</v>
      </c>
      <c r="D171" s="5" t="s">
        <v>404</v>
      </c>
      <c r="E171" s="6" t="s">
        <v>12</v>
      </c>
      <c r="F171" s="9">
        <v>45444</v>
      </c>
      <c r="G171" s="9">
        <v>48245</v>
      </c>
      <c r="H171" s="8">
        <v>1250</v>
      </c>
      <c r="I171" s="5" t="s">
        <v>405</v>
      </c>
    </row>
    <row r="172" spans="1:9" ht="21" customHeight="1" x14ac:dyDescent="0.2">
      <c r="A172" s="2">
        <f>IFERROR(VLOOKUP(B172,'[1]DADOS (OCULTAR)'!$Q$3:$S$136,3,0),"")</f>
        <v>9767633001095</v>
      </c>
      <c r="B172" s="3" t="s">
        <v>9</v>
      </c>
      <c r="C172" s="4" t="s">
        <v>406</v>
      </c>
      <c r="D172" s="5" t="s">
        <v>407</v>
      </c>
      <c r="E172" s="6" t="s">
        <v>12</v>
      </c>
      <c r="F172" s="9">
        <v>44986</v>
      </c>
      <c r="G172" s="9">
        <v>48244</v>
      </c>
      <c r="H172" s="8">
        <v>1100</v>
      </c>
      <c r="I172" s="5" t="s">
        <v>408</v>
      </c>
    </row>
    <row r="173" spans="1:9" ht="21" customHeight="1" x14ac:dyDescent="0.2">
      <c r="A173" s="2">
        <f>IFERROR(VLOOKUP(B173,'[1]DADOS (OCULTAR)'!$Q$3:$S$136,3,0),"")</f>
        <v>9767633001095</v>
      </c>
      <c r="B173" s="3" t="s">
        <v>9</v>
      </c>
      <c r="C173" s="4" t="s">
        <v>409</v>
      </c>
      <c r="D173" s="5" t="s">
        <v>410</v>
      </c>
      <c r="E173" s="6" t="s">
        <v>12</v>
      </c>
      <c r="F173" s="9">
        <v>44986</v>
      </c>
      <c r="G173" s="9">
        <v>45352</v>
      </c>
      <c r="H173" s="8">
        <v>1350</v>
      </c>
      <c r="I173" s="5" t="s">
        <v>411</v>
      </c>
    </row>
    <row r="174" spans="1:9" ht="21" customHeight="1" x14ac:dyDescent="0.2">
      <c r="A174" s="2">
        <f>IFERROR(VLOOKUP(B174,'[1]DADOS (OCULTAR)'!$Q$3:$S$136,3,0),"")</f>
        <v>9767633001095</v>
      </c>
      <c r="B174" s="3" t="s">
        <v>9</v>
      </c>
      <c r="C174" s="4" t="s">
        <v>409</v>
      </c>
      <c r="D174" s="5" t="s">
        <v>410</v>
      </c>
      <c r="E174" s="6" t="s">
        <v>14</v>
      </c>
      <c r="F174" s="9">
        <v>45292</v>
      </c>
      <c r="G174" s="9">
        <v>48245</v>
      </c>
      <c r="H174" s="8">
        <v>1250</v>
      </c>
      <c r="I174" s="5" t="s">
        <v>412</v>
      </c>
    </row>
    <row r="175" spans="1:9" ht="21" customHeight="1" x14ac:dyDescent="0.2">
      <c r="A175" s="2">
        <f>IFERROR(VLOOKUP(B175,'[1]DADOS (OCULTAR)'!$Q$3:$S$136,3,0),"")</f>
        <v>9767633001095</v>
      </c>
      <c r="B175" s="3" t="s">
        <v>9</v>
      </c>
      <c r="C175" s="4" t="s">
        <v>413</v>
      </c>
      <c r="D175" s="5" t="s">
        <v>414</v>
      </c>
      <c r="E175" s="6" t="s">
        <v>12</v>
      </c>
      <c r="F175" s="9">
        <v>45474</v>
      </c>
      <c r="G175" s="9">
        <v>48245</v>
      </c>
      <c r="H175" s="8">
        <v>1100</v>
      </c>
      <c r="I175" s="5" t="s">
        <v>415</v>
      </c>
    </row>
    <row r="176" spans="1:9" ht="21" customHeight="1" x14ac:dyDescent="0.2">
      <c r="A176" s="2">
        <f>IFERROR(VLOOKUP(B176,'[1]DADOS (OCULTAR)'!$Q$3:$S$136,3,0),"")</f>
        <v>9767633001095</v>
      </c>
      <c r="B176" s="3" t="s">
        <v>9</v>
      </c>
      <c r="C176" s="4" t="s">
        <v>416</v>
      </c>
      <c r="D176" s="5" t="s">
        <v>417</v>
      </c>
      <c r="E176" s="6" t="s">
        <v>12</v>
      </c>
      <c r="F176" s="9">
        <v>45627</v>
      </c>
      <c r="G176" s="9">
        <v>48245</v>
      </c>
      <c r="H176" s="8">
        <v>1100</v>
      </c>
      <c r="I176" s="5" t="s">
        <v>418</v>
      </c>
    </row>
    <row r="177" spans="1:9" ht="21" customHeight="1" x14ac:dyDescent="0.2">
      <c r="A177" s="2">
        <f>IFERROR(VLOOKUP(B177,'[1]DADOS (OCULTAR)'!$Q$3:$S$136,3,0),"")</f>
        <v>9767633001095</v>
      </c>
      <c r="B177" s="3" t="s">
        <v>9</v>
      </c>
      <c r="C177" s="4" t="s">
        <v>419</v>
      </c>
      <c r="D177" s="5" t="s">
        <v>420</v>
      </c>
      <c r="E177" s="6" t="s">
        <v>12</v>
      </c>
      <c r="F177" s="9">
        <v>45566</v>
      </c>
      <c r="G177" s="9">
        <v>48245</v>
      </c>
      <c r="H177" s="8">
        <v>1250</v>
      </c>
      <c r="I177" s="5" t="s">
        <v>421</v>
      </c>
    </row>
    <row r="178" spans="1:9" ht="21" customHeight="1" x14ac:dyDescent="0.2">
      <c r="A178" s="2">
        <f>IFERROR(VLOOKUP(B178,'[1]DADOS (OCULTAR)'!$Q$3:$S$136,3,0),"")</f>
        <v>9767633001095</v>
      </c>
      <c r="B178" s="3" t="s">
        <v>9</v>
      </c>
      <c r="C178" s="4" t="s">
        <v>422</v>
      </c>
      <c r="D178" s="5" t="s">
        <v>423</v>
      </c>
      <c r="E178" s="6" t="s">
        <v>12</v>
      </c>
      <c r="F178" s="9">
        <v>44986</v>
      </c>
      <c r="G178" s="9">
        <v>48244</v>
      </c>
      <c r="H178" s="8">
        <v>1100</v>
      </c>
      <c r="I178" s="5" t="s">
        <v>424</v>
      </c>
    </row>
    <row r="179" spans="1:9" ht="21" customHeight="1" x14ac:dyDescent="0.2">
      <c r="A179" s="2">
        <f>IFERROR(VLOOKUP(B179,'[1]DADOS (OCULTAR)'!$Q$3:$S$136,3,0),"")</f>
        <v>9767633001095</v>
      </c>
      <c r="B179" s="3" t="s">
        <v>9</v>
      </c>
      <c r="C179" s="4" t="s">
        <v>425</v>
      </c>
      <c r="D179" s="5" t="s">
        <v>426</v>
      </c>
      <c r="E179" s="6" t="s">
        <v>12</v>
      </c>
      <c r="F179" s="9">
        <v>45627</v>
      </c>
      <c r="G179" s="9">
        <v>48245</v>
      </c>
      <c r="H179" s="8">
        <v>1250</v>
      </c>
      <c r="I179" s="5" t="s">
        <v>427</v>
      </c>
    </row>
    <row r="180" spans="1:9" ht="21" customHeight="1" x14ac:dyDescent="0.2">
      <c r="A180" s="2">
        <f>IFERROR(VLOOKUP(B180,'[1]DADOS (OCULTAR)'!$Q$3:$S$136,3,0),"")</f>
        <v>9767633001095</v>
      </c>
      <c r="B180" s="3" t="s">
        <v>9</v>
      </c>
      <c r="C180" s="4" t="s">
        <v>428</v>
      </c>
      <c r="D180" s="5" t="s">
        <v>429</v>
      </c>
      <c r="E180" s="6" t="s">
        <v>12</v>
      </c>
      <c r="F180" s="9">
        <v>45413</v>
      </c>
      <c r="G180" s="9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1790254-907D-4B48-A002-17D1BAEA13DD}">
      <formula1>UNIDADES_OSS</formula1>
    </dataValidation>
  </dataValidations>
  <hyperlinks>
    <hyperlink ref="I2" r:id="rId1" xr:uid="{64233ED3-DA27-42DB-8272-F0447C3B1795}"/>
    <hyperlink ref="I3" r:id="rId2" xr:uid="{8475A166-F396-4852-A2FD-7CD47FF95762}"/>
    <hyperlink ref="I4" r:id="rId3" xr:uid="{67DD3D1E-595B-4A8B-BAE2-E2261FB22BB7}"/>
    <hyperlink ref="I5" r:id="rId4" xr:uid="{C7D81C27-AABC-458D-93CD-638D33ED85CB}"/>
    <hyperlink ref="I6" r:id="rId5" xr:uid="{38ABA9A3-8D58-451B-9698-2D75D4478E85}"/>
    <hyperlink ref="I7" r:id="rId6" xr:uid="{6C086DD3-0D03-45F3-89EA-05C5FF935AC4}"/>
    <hyperlink ref="I8" r:id="rId7" xr:uid="{5741F0E7-3F7B-4F94-9CF3-74D2E75520DD}"/>
    <hyperlink ref="I9" r:id="rId8" xr:uid="{B699A681-D0D9-478A-BAC7-16FFCF3B3415}"/>
    <hyperlink ref="I10" r:id="rId9" xr:uid="{DA7002DA-5C2A-487A-9D21-DA028BB23658}"/>
    <hyperlink ref="I11" r:id="rId10" xr:uid="{F76A15E5-72BA-4958-9EEF-96FD5C33F59F}"/>
    <hyperlink ref="I12" r:id="rId11" xr:uid="{ED182F06-863E-4BB6-BE94-6CED64237EE4}"/>
    <hyperlink ref="I13" r:id="rId12" xr:uid="{124206F1-DF03-455A-9AC5-7567B681FE01}"/>
    <hyperlink ref="I14" r:id="rId13" xr:uid="{029A84C6-E14D-4CDE-AE4B-9771279D0E3D}"/>
    <hyperlink ref="I15" r:id="rId14" xr:uid="{19623B7C-8422-4764-AC39-D77028BD029A}"/>
    <hyperlink ref="I16" r:id="rId15" xr:uid="{1CFFBA01-E280-4C39-9B4B-38E69538837C}"/>
    <hyperlink ref="I17" r:id="rId16" xr:uid="{B68F587D-F7CC-4A52-B1A1-AEB2BFF84700}"/>
    <hyperlink ref="I18" r:id="rId17" xr:uid="{98639DC3-820A-4949-AA4F-B1C5C63052A7}"/>
    <hyperlink ref="I19" r:id="rId18" xr:uid="{564BB48A-DBA0-47D5-9080-2214F04821F8}"/>
    <hyperlink ref="I20" r:id="rId19" xr:uid="{ACC9A2DE-C5AE-42AC-8897-4C15ED69F87A}"/>
    <hyperlink ref="I21" r:id="rId20" xr:uid="{32D9CF58-3CD1-4EC4-A0A2-223BE29E71A1}"/>
    <hyperlink ref="I22" r:id="rId21" xr:uid="{8DCEA769-2DFA-48A4-9EB2-A75EA4F49EC2}"/>
    <hyperlink ref="I23" r:id="rId22" xr:uid="{121F61BA-EC5C-4C5C-9E3F-D452DE71E958}"/>
    <hyperlink ref="I24" r:id="rId23" xr:uid="{15EA45FA-B7E1-4850-A34C-4A146F13016A}"/>
    <hyperlink ref="I25" r:id="rId24" xr:uid="{B4A64DA7-7152-4023-8E99-E1FB19176608}"/>
    <hyperlink ref="I26" r:id="rId25" xr:uid="{A85B3CA4-CEAB-48AD-ABB7-161AE1C7058B}"/>
    <hyperlink ref="I27" r:id="rId26" xr:uid="{91D10DAF-7420-4CF0-BC20-049F9564680D}"/>
    <hyperlink ref="I28" r:id="rId27" xr:uid="{A5DA1B41-0990-40B7-AD3B-D492DEEC56C7}"/>
    <hyperlink ref="I29" r:id="rId28" xr:uid="{B0F9E72A-3D65-4343-8765-50A1D4A9231D}"/>
    <hyperlink ref="I30" r:id="rId29" xr:uid="{709F0709-2581-4888-86D9-AEEB3C510BBA}"/>
    <hyperlink ref="I31" r:id="rId30" xr:uid="{47809253-96F6-4BA6-8315-4BDB1E5208BE}"/>
    <hyperlink ref="I32" r:id="rId31" xr:uid="{8DABBE6C-A9D8-4544-ACE0-D2F9F46B83F1}"/>
    <hyperlink ref="I33" r:id="rId32" xr:uid="{219F4AB4-2FCA-4A4D-93C7-E8CDAF2C218B}"/>
    <hyperlink ref="I34" r:id="rId33" xr:uid="{48B0B6BA-B439-462C-B147-1797F9448964}"/>
    <hyperlink ref="I35" r:id="rId34" xr:uid="{EB8A7364-BAC5-413B-BCA0-148085D2BE68}"/>
    <hyperlink ref="I36" r:id="rId35" xr:uid="{AF770611-3A4D-4976-B041-BDA63CB76318}"/>
    <hyperlink ref="I37" r:id="rId36" xr:uid="{DB839D3D-5E62-49FE-B642-6C920D66209E}"/>
    <hyperlink ref="I38" r:id="rId37" xr:uid="{9FF47835-287E-494B-B30B-CAAB35F1A7C1}"/>
    <hyperlink ref="I39" r:id="rId38" xr:uid="{7B3E99A3-2EFA-4C3D-8212-EEC7EBC06B0A}"/>
    <hyperlink ref="I40" r:id="rId39" xr:uid="{5ED3EB32-82AA-4D88-AAD0-61E5996D45EB}"/>
    <hyperlink ref="I41" r:id="rId40" xr:uid="{E4DB8771-39B0-4D10-A5DD-2C314D8E0AFC}"/>
    <hyperlink ref="I42" r:id="rId41" xr:uid="{F5DA170C-D306-4A7D-BB7F-691157577A00}"/>
    <hyperlink ref="I43" r:id="rId42" xr:uid="{219FD2B5-4017-4A2A-91BA-05FD5E27191D}"/>
    <hyperlink ref="I44" r:id="rId43" xr:uid="{28BBBADC-FBEA-42B2-AFC3-AC24C711F65B}"/>
    <hyperlink ref="I45" r:id="rId44" xr:uid="{6C2BC27E-389D-4D36-B39F-729B28100474}"/>
    <hyperlink ref="I46" r:id="rId45" xr:uid="{B361F840-34D2-4586-9E20-3FACA9200259}"/>
    <hyperlink ref="I47" r:id="rId46" xr:uid="{8A68DC6E-A55E-4025-9A17-7FCFBCA213A9}"/>
    <hyperlink ref="I49" r:id="rId47" xr:uid="{A5707AE4-2B2B-4908-9D89-35040A9951F9}"/>
    <hyperlink ref="I50" r:id="rId48" xr:uid="{4A10EF5D-F9A9-40D1-81DB-F960977CEAEE}"/>
    <hyperlink ref="I51" r:id="rId49" xr:uid="{C2D78B04-24D7-4F92-AE67-ED2D85B93ABB}"/>
    <hyperlink ref="I52" r:id="rId50" xr:uid="{896D7406-D4EA-4212-A0A9-806E73BADAC5}"/>
    <hyperlink ref="I53" r:id="rId51" xr:uid="{0C7192D3-F28D-455B-8CCA-9962BB82B71C}"/>
    <hyperlink ref="I54" r:id="rId52" xr:uid="{E2431A94-CC82-416B-B845-37D9E5DDC8AD}"/>
    <hyperlink ref="I55" r:id="rId53" xr:uid="{33F0DCE1-F2E7-4F61-993F-60A5A1B6F682}"/>
    <hyperlink ref="I56" r:id="rId54" xr:uid="{49256031-E800-469D-ACB2-3DCD82F7212F}"/>
    <hyperlink ref="I57" r:id="rId55" xr:uid="{4D9B0CF3-60FD-49D0-917D-03663AD7D34E}"/>
    <hyperlink ref="I58" r:id="rId56" xr:uid="{D82756CD-B671-488A-A685-D958FFDE8EFF}"/>
    <hyperlink ref="I59" r:id="rId57" xr:uid="{0E291174-F0D7-4385-B7C0-951731396B07}"/>
    <hyperlink ref="I60" r:id="rId58" xr:uid="{59F40EB4-E2CB-4816-8E84-7A2348C1C141}"/>
    <hyperlink ref="I61" r:id="rId59" xr:uid="{FBCFE325-1806-4909-8E25-6B0E361A5CEA}"/>
    <hyperlink ref="I62" r:id="rId60" xr:uid="{B48C42FE-13E8-44BB-9B52-40DAA67A0403}"/>
    <hyperlink ref="I63" r:id="rId61" xr:uid="{A2C0401E-EE28-4CA4-9788-E3B484B381D3}"/>
    <hyperlink ref="I64" r:id="rId62" xr:uid="{AA4FF038-16FF-47F3-A4ED-37E7CA71E805}"/>
    <hyperlink ref="I65" r:id="rId63" xr:uid="{FE9F0322-AC45-403E-B320-70D3C43ECB89}"/>
    <hyperlink ref="I66" r:id="rId64" xr:uid="{0B1A15ED-1241-4EC5-95FC-B74290847BCB}"/>
    <hyperlink ref="I67" r:id="rId65" xr:uid="{1EC8B251-0652-4881-973B-C1002CC1AD62}"/>
    <hyperlink ref="I68" r:id="rId66" xr:uid="{EF7B3CDA-F941-48F3-B875-87079D29551D}"/>
    <hyperlink ref="I69" r:id="rId67" xr:uid="{1DE9684F-4B91-48C9-8107-B45BDB35C572}"/>
    <hyperlink ref="I70" r:id="rId68" xr:uid="{D4A31A62-3CF7-4ACE-9C78-CD66C01B3F2E}"/>
    <hyperlink ref="I71" r:id="rId69" xr:uid="{644324BC-2162-4293-9BC0-36B3842C9BDA}"/>
    <hyperlink ref="I72" r:id="rId70" xr:uid="{78A95031-E0AC-4671-9A7D-BD81FC1DA09B}"/>
    <hyperlink ref="I73" r:id="rId71" xr:uid="{88C8E9A7-C025-4BAD-BB3F-470069997319}"/>
    <hyperlink ref="I74" r:id="rId72" xr:uid="{A5DC7E4A-8B7F-45A6-BE5D-3F61FAE57834}"/>
    <hyperlink ref="I75" r:id="rId73" xr:uid="{B919FD9D-B23D-4B69-90BC-6F62D8A372F8}"/>
    <hyperlink ref="I76" r:id="rId74" xr:uid="{3C62F52C-5C87-4345-B7C1-FF2B156CCC68}"/>
    <hyperlink ref="I77" r:id="rId75" xr:uid="{2F566182-3BA5-4B0F-9D4D-62921A91DC22}"/>
    <hyperlink ref="I78" r:id="rId76" xr:uid="{8F305E60-0A4E-46FA-9AA5-4F5737D2EEE3}"/>
    <hyperlink ref="I48" r:id="rId77" xr:uid="{E3EF3050-A04F-4FD9-A65C-705C339E703F}"/>
    <hyperlink ref="I79" r:id="rId78" xr:uid="{8812BCE1-B4C3-40C4-BA8B-A03DEFDB58D6}"/>
    <hyperlink ref="I81" r:id="rId79" xr:uid="{B7A3886F-9118-4744-9196-B7641753BA0B}"/>
    <hyperlink ref="I82" r:id="rId80" xr:uid="{2F921B27-F3B1-401E-9430-390F191C919E}"/>
    <hyperlink ref="I83" r:id="rId81" xr:uid="{CAC92F44-7984-4D92-8CD3-EBB2F99D69A7}"/>
    <hyperlink ref="I84" r:id="rId82" xr:uid="{5B9D1D21-1C6D-4A49-B944-BB902B3B880E}"/>
    <hyperlink ref="I85" r:id="rId83" xr:uid="{BCEE9D32-E5BF-47DA-983F-D3D971761F38}"/>
    <hyperlink ref="I86" r:id="rId84" xr:uid="{F6EDC460-A3F4-447A-8FC5-968924BD93AA}"/>
    <hyperlink ref="I87" r:id="rId85" xr:uid="{8CC65EAC-6031-46D4-9850-FDB112787629}"/>
    <hyperlink ref="I88" r:id="rId86" xr:uid="{97099439-FDA3-418A-9DF5-7226906202A2}"/>
    <hyperlink ref="I89" r:id="rId87" xr:uid="{9282D211-F3AB-479A-8A7D-F46658CACFD5}"/>
    <hyperlink ref="I90" r:id="rId88" xr:uid="{1ADFF476-FD1E-4C20-824D-473BCB3A94D6}"/>
    <hyperlink ref="I91" r:id="rId89" xr:uid="{AAA1B4A2-373E-4951-8A5A-9ED0AF243EA6}"/>
    <hyperlink ref="I92" r:id="rId90" xr:uid="{6232D426-9D42-4A5F-BA21-8A63F2D231EA}"/>
    <hyperlink ref="I93" r:id="rId91" xr:uid="{01CE1B0D-75E5-4BBF-BB5A-378CCC9C0031}"/>
    <hyperlink ref="I94" r:id="rId92" xr:uid="{B5BB5487-2FC2-4416-9EF6-165DBAFF4F8A}"/>
    <hyperlink ref="I95" r:id="rId93" xr:uid="{69249DE4-21A3-4130-AF9F-9BCEC0E51626}"/>
    <hyperlink ref="I96" r:id="rId94" xr:uid="{7395D1C9-65F0-4EFD-A185-F8FB943F092C}"/>
    <hyperlink ref="I97" r:id="rId95" xr:uid="{FC0104BF-7381-45F5-B9E4-23A1F920DA1B}"/>
    <hyperlink ref="I98" r:id="rId96" xr:uid="{806351DC-6B81-431C-8E12-A7318030FD3A}"/>
    <hyperlink ref="I99" r:id="rId97" xr:uid="{2919A00F-1959-4841-B122-07E19634CBD6}"/>
    <hyperlink ref="I100" r:id="rId98" xr:uid="{ED593AEF-96AF-47A5-AA3C-29E8A315B511}"/>
    <hyperlink ref="I101" r:id="rId99" xr:uid="{2DEDD640-A3AE-48CD-AC2B-2E92A66544D9}"/>
    <hyperlink ref="I102" r:id="rId100" xr:uid="{648C0BE9-B224-41AD-973C-DD21E26F0AD7}"/>
    <hyperlink ref="I103" r:id="rId101" xr:uid="{A9AD69C1-E677-4642-9FF7-561E2A1875E7}"/>
    <hyperlink ref="I104" r:id="rId102" xr:uid="{81D8FDFC-9E5A-437A-B98E-3594B6CA18F5}"/>
    <hyperlink ref="I105" r:id="rId103" xr:uid="{C716E6DD-431A-44DF-B93C-C1E09539498F}"/>
    <hyperlink ref="I106" r:id="rId104" xr:uid="{EDB4E470-4BA6-48E5-A09E-324649AA610F}"/>
    <hyperlink ref="I107" r:id="rId105" xr:uid="{B4C9F152-6477-4EBE-B217-C12F3A7153FB}"/>
    <hyperlink ref="I108" r:id="rId106" xr:uid="{E2AC1A5A-BF45-4562-8761-2E4341E6B221}"/>
    <hyperlink ref="I109" r:id="rId107" xr:uid="{22AF4246-0B53-4C66-B50A-7B8E65D63175}"/>
    <hyperlink ref="I110" r:id="rId108" xr:uid="{DC053F57-8EAD-4BDD-A3C9-248BBDE83770}"/>
    <hyperlink ref="I111" r:id="rId109" xr:uid="{CF7988E7-72F3-4C84-90E0-427686406FB4}"/>
    <hyperlink ref="I112" r:id="rId110" xr:uid="{E287AEAD-5504-47C9-B013-D8F34439B2F9}"/>
    <hyperlink ref="I113" r:id="rId111" xr:uid="{4D4AE6A6-724F-45EB-A504-DEEEF50992DB}"/>
    <hyperlink ref="I114" r:id="rId112" xr:uid="{564D3656-79AA-4A15-A3C2-4B29DFFBAAF5}"/>
    <hyperlink ref="I115" r:id="rId113" xr:uid="{D00E57CC-D8CD-4ED4-9ACE-37C82E060174}"/>
    <hyperlink ref="I116" r:id="rId114" xr:uid="{FF50E7A0-F81B-42B5-B5D5-D19638BBD26F}"/>
    <hyperlink ref="I117" r:id="rId115" xr:uid="{A0BE745B-DBC8-4525-8AE3-B2C43F8DE869}"/>
    <hyperlink ref="I118" r:id="rId116" xr:uid="{7B55CC2E-4A77-4412-B7B1-0F4B042C7955}"/>
    <hyperlink ref="I119" r:id="rId117" xr:uid="{8CA1E31E-BB30-45E6-8D12-820473D27A6B}"/>
    <hyperlink ref="I120" r:id="rId118" xr:uid="{EB755A5F-A719-4917-BA60-5AA80A98BD9D}"/>
    <hyperlink ref="I121" r:id="rId119" xr:uid="{0B53B16A-8061-4E4A-97D7-9442D7B53E6B}"/>
    <hyperlink ref="I122" r:id="rId120" xr:uid="{01027E87-017F-4A48-A74B-3F3CAD3105C2}"/>
    <hyperlink ref="I123" r:id="rId121" xr:uid="{DBF7C68E-2088-4BAE-A040-57D3A8EA1EE3}"/>
    <hyperlink ref="I124" r:id="rId122" xr:uid="{9C938288-9497-45FF-A63E-129FE158A637}"/>
    <hyperlink ref="I125" r:id="rId123" xr:uid="{3374DD36-9D6C-4BA8-87D3-E53A747B167E}"/>
    <hyperlink ref="I126" r:id="rId124" xr:uid="{6A4C1CD7-6AD2-4886-BEBE-065AC485152E}"/>
    <hyperlink ref="I127" r:id="rId125" xr:uid="{CDED1C91-FF51-46FA-89AA-88FC336D2030}"/>
    <hyperlink ref="I128" r:id="rId126" xr:uid="{5D3E26E5-7969-4BFD-BD27-D4AABD6634E3}"/>
    <hyperlink ref="I129" r:id="rId127" xr:uid="{C3ADC02B-47DE-4865-8ACA-31798C37F965}"/>
    <hyperlink ref="I131" r:id="rId128" xr:uid="{1DD37DE3-19DE-4248-B9B1-A46D37A7C7C6}"/>
    <hyperlink ref="I132" r:id="rId129" xr:uid="{28076E0E-05CB-4FE0-9CBB-7F27072F7385}"/>
    <hyperlink ref="I133" r:id="rId130" xr:uid="{0EBB101C-BAD7-4569-A1D1-ADB11B89DE70}"/>
    <hyperlink ref="I134" r:id="rId131" xr:uid="{0E438756-6800-4608-ADB6-C1B403B59256}"/>
    <hyperlink ref="I135" r:id="rId132" xr:uid="{87BBF888-5787-46DA-9BB5-9303F99A66E4}"/>
    <hyperlink ref="I136" r:id="rId133" xr:uid="{3BC5ED64-3A6B-4F60-A242-54D9A5BA756E}"/>
    <hyperlink ref="I137" r:id="rId134" xr:uid="{111E9F3C-2648-49FD-B8D5-6DE60F194F6C}"/>
    <hyperlink ref="I138" r:id="rId135" xr:uid="{EA6E3AE7-730E-4265-8B07-9CA82529F6AF}"/>
    <hyperlink ref="I139" r:id="rId136" xr:uid="{6782B390-87F4-43B9-A761-9AEBE323506F}"/>
    <hyperlink ref="I140" r:id="rId137" xr:uid="{982E92DE-BD37-4B00-BC68-63A1038F93DB}"/>
    <hyperlink ref="I141" r:id="rId138" xr:uid="{CED39818-2D3F-4249-8C5B-822DC40A55BB}"/>
    <hyperlink ref="I142" r:id="rId139" xr:uid="{63C11EED-BB1C-4C1D-8002-B97D79D88005}"/>
    <hyperlink ref="I143" r:id="rId140" xr:uid="{BA5BE014-1C6F-40B6-B367-C956FC2B2DAF}"/>
    <hyperlink ref="I144" r:id="rId141" xr:uid="{81029BB4-EBE6-4FF1-9580-69E587D69128}"/>
    <hyperlink ref="I145" r:id="rId142" xr:uid="{42E0D43C-687A-4662-B4E0-A3B4B1B16483}"/>
    <hyperlink ref="I146" r:id="rId143" xr:uid="{4D93E256-4AF2-4442-A56B-AC9EE8FB5780}"/>
    <hyperlink ref="I147" r:id="rId144" xr:uid="{C053F55D-6AAE-44DD-92D8-8E53EAD12F36}"/>
    <hyperlink ref="I148" r:id="rId145" xr:uid="{7204F8B0-17A0-47DB-8446-E68EF5181C7D}"/>
    <hyperlink ref="I149" r:id="rId146" xr:uid="{575E81F7-534C-42D4-A7CF-BAEBDDBC166B}"/>
    <hyperlink ref="I150" r:id="rId147" xr:uid="{4EBA7CA3-97F1-4B5A-B2B5-799144790412}"/>
    <hyperlink ref="I130" r:id="rId148" xr:uid="{0D79B334-7B9F-4266-84D4-7DAC629C2928}"/>
    <hyperlink ref="I151" r:id="rId149" xr:uid="{5912E89C-C58B-4D9C-A6F3-AA7879186EF8}"/>
    <hyperlink ref="I152" r:id="rId150" xr:uid="{C0237A14-F0C3-4DA6-92E0-758EA62543C2}"/>
    <hyperlink ref="I153" r:id="rId151" xr:uid="{C432070C-7249-42B3-B269-925034DE80C2}"/>
    <hyperlink ref="I154" r:id="rId152" xr:uid="{F048DEF2-6E8D-4A5D-9201-7599C27DA7F4}"/>
    <hyperlink ref="I155" r:id="rId153" xr:uid="{D8272EB5-C190-4A69-93D2-9DA847A509EE}"/>
    <hyperlink ref="I156" r:id="rId154" xr:uid="{37295D96-EAE9-4B60-8C01-2A4111AC84A8}"/>
    <hyperlink ref="I157" r:id="rId155" xr:uid="{717B10E0-B79A-486D-9E9C-8C5709D6DB48}"/>
    <hyperlink ref="I158" r:id="rId156" xr:uid="{7FE5FA03-CAF7-4532-A037-18EE560D50B9}"/>
    <hyperlink ref="I159" r:id="rId157" xr:uid="{071A9B6F-0624-4C95-85CF-AB21896441C3}"/>
    <hyperlink ref="I160" r:id="rId158" xr:uid="{58DEDFB9-E106-44CC-BE78-05C66EB64F2E}"/>
    <hyperlink ref="I161" r:id="rId159" xr:uid="{3F73B277-943E-4A29-965B-1926C2C23B2E}"/>
    <hyperlink ref="I162" r:id="rId160" xr:uid="{037C0D07-B2FB-4801-A379-68EBB4DC50F9}"/>
    <hyperlink ref="I163" r:id="rId161" xr:uid="{8ABDB2E1-9752-472D-A346-902364B796EF}"/>
    <hyperlink ref="I164" r:id="rId162" xr:uid="{7F3136D8-CF61-45CD-A766-A2DDFEDBE030}"/>
    <hyperlink ref="I165" r:id="rId163" xr:uid="{66F67FA7-AB4B-4754-A6BA-330DABE7821D}"/>
    <hyperlink ref="I166" r:id="rId164" xr:uid="{1C4FE712-2E9A-41E0-87F1-D8A8E17F0974}"/>
    <hyperlink ref="I167" r:id="rId165" xr:uid="{D2082B91-8F94-4C93-899D-74E596E736DD}"/>
    <hyperlink ref="I168" r:id="rId166" xr:uid="{23335C78-E775-47BB-AA0F-1BF4B335881A}"/>
    <hyperlink ref="I169" r:id="rId167" xr:uid="{6AEC9589-B84A-4456-A4BD-5B5E9CF61772}"/>
    <hyperlink ref="I170" r:id="rId168" xr:uid="{00B04C59-F8EF-42FB-8EDF-AD384968D1D4}"/>
    <hyperlink ref="I171" r:id="rId169" xr:uid="{D9253085-F57A-4F1E-9A11-06A809B88A24}"/>
    <hyperlink ref="I172" r:id="rId170" xr:uid="{05F4FB68-633B-48B2-82EF-83DB51A6420A}"/>
    <hyperlink ref="I173" r:id="rId171" xr:uid="{1B638E06-FB79-4DB7-804B-B66C84A72C9D}"/>
    <hyperlink ref="I174" r:id="rId172" xr:uid="{02BC64C2-FF96-4872-A565-52F13F7D33A0}"/>
    <hyperlink ref="I175" r:id="rId173" xr:uid="{8948AF1E-2D19-48E6-AC42-B689C83630E3}"/>
    <hyperlink ref="I176" r:id="rId174" xr:uid="{D4E29D3D-3156-413B-9E05-FD8EE514A4F3}"/>
    <hyperlink ref="I177" r:id="rId175" xr:uid="{9658A596-680C-44CF-B57C-DFDA91C3E863}"/>
    <hyperlink ref="I178" r:id="rId176" xr:uid="{157505FF-0719-4717-BEBB-888E8B131C48}"/>
    <hyperlink ref="I179" r:id="rId177" xr:uid="{FF1E995E-F797-47D2-BA0B-B6A0BFCE5429}"/>
    <hyperlink ref="I180" r:id="rId178" xr:uid="{7B0E9C5B-431B-45C4-9A3D-55051D870FE0}"/>
    <hyperlink ref="I80" r:id="rId179" xr:uid="{1D019641-0A99-4A1A-A41E-C1FDEDF770C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2025-09-24T19:47:53Z</dcterms:created>
  <dcterms:modified xsi:type="dcterms:W3CDTF">2025-09-24T19:49:28Z</dcterms:modified>
</cp:coreProperties>
</file>