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<sst xmlns="http://schemas.openxmlformats.org/spreadsheetml/2006/main" count="17" uniqueCount="16">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</sst>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0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1/2021.11%2013.2_PCF_2020_REV_08_V4%20em%2009.09.2021-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TORRÕES</v>
          </cell>
          <cell r="E11" t="str">
            <v>EDINALVA LAYS MORAES PINHO CRUZ</v>
          </cell>
          <cell r="G11" t="str">
            <v>2 - Outros Profissionais da Saúde</v>
          </cell>
          <cell r="H11" t="str">
            <v>3222-05</v>
          </cell>
          <cell r="I11">
            <v>44501</v>
          </cell>
          <cell r="J11" t="str">
            <v>1 - Plantonista</v>
          </cell>
          <cell r="K11" t="str">
            <v>36</v>
          </cell>
          <cell r="L11">
            <v>1315.16</v>
          </cell>
          <cell r="P11">
            <v>0</v>
          </cell>
          <cell r="Q11">
            <v>255.86</v>
          </cell>
          <cell r="R11">
            <v>220</v>
          </cell>
          <cell r="S11">
            <v>0</v>
          </cell>
          <cell r="X11">
            <v>1791.02</v>
          </cell>
        </row>
        <row r="12">
          <cell r="C12" t="str">
            <v>UPA TORRÕES</v>
          </cell>
          <cell r="E12" t="str">
            <v>ELIZANGELA CAVALCANTE DA SILVA</v>
          </cell>
          <cell r="G12" t="str">
            <v>2 - Outros Profissionais da Saúde</v>
          </cell>
          <cell r="H12" t="str">
            <v>3222-05</v>
          </cell>
          <cell r="I12">
            <v>44501</v>
          </cell>
          <cell r="J12" t="str">
            <v>1 - Plantonista</v>
          </cell>
          <cell r="K12" t="str">
            <v>36</v>
          </cell>
          <cell r="L12">
            <v>1315.16</v>
          </cell>
          <cell r="P12">
            <v>0</v>
          </cell>
          <cell r="Q12">
            <v>255.86</v>
          </cell>
          <cell r="R12">
            <v>300.99</v>
          </cell>
          <cell r="S12">
            <v>0</v>
          </cell>
          <cell r="X12">
            <v>1872.01</v>
          </cell>
        </row>
        <row r="13">
          <cell r="C13" t="str">
            <v>UPA TORRÕES</v>
          </cell>
          <cell r="E13" t="str">
            <v>KAROLAYNE COSTA E SILVA</v>
          </cell>
          <cell r="G13" t="str">
            <v>2 - Outros Profissionais da Saúde</v>
          </cell>
          <cell r="H13" t="str">
            <v>3222-05</v>
          </cell>
          <cell r="I13">
            <v>44501</v>
          </cell>
          <cell r="J13" t="str">
            <v>1 - Plantonista</v>
          </cell>
          <cell r="K13" t="str">
            <v>36</v>
          </cell>
          <cell r="L13">
            <v>1315.16</v>
          </cell>
          <cell r="P13">
            <v>0</v>
          </cell>
          <cell r="Q13">
            <v>319.83</v>
          </cell>
          <cell r="R13">
            <v>577.72</v>
          </cell>
          <cell r="S13">
            <v>0</v>
          </cell>
          <cell r="X13">
            <v>2212.71</v>
          </cell>
        </row>
        <row r="14">
          <cell r="C14" t="str">
            <v>UPA TORRÕES</v>
          </cell>
          <cell r="E14" t="str">
            <v>LEANDRO DA CONCEICAO FREITAS</v>
          </cell>
          <cell r="G14" t="str">
            <v>2 - Outros Profissionais da Saúde</v>
          </cell>
          <cell r="H14" t="str">
            <v>2236-05</v>
          </cell>
          <cell r="I14">
            <v>44501</v>
          </cell>
          <cell r="J14" t="str">
            <v>1 - Plantonista</v>
          </cell>
          <cell r="K14" t="str">
            <v>30</v>
          </cell>
          <cell r="L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X14">
            <v>0</v>
          </cell>
        </row>
        <row r="15">
          <cell r="C15" t="str">
            <v>UPA TORRÕES</v>
          </cell>
          <cell r="E15" t="str">
            <v>MARIA APARECIDA DA SILVA</v>
          </cell>
          <cell r="G15" t="str">
            <v>2 - Outros Profissionais da Saúde</v>
          </cell>
          <cell r="H15" t="str">
            <v>3222-05</v>
          </cell>
          <cell r="I15">
            <v>44501</v>
          </cell>
          <cell r="J15" t="str">
            <v>1 - Plantonista</v>
          </cell>
          <cell r="K15">
            <v>36</v>
          </cell>
          <cell r="L15">
            <v>1315.16</v>
          </cell>
          <cell r="P15">
            <v>0</v>
          </cell>
          <cell r="Q15">
            <v>255.86</v>
          </cell>
          <cell r="R15">
            <v>310.39000000000004</v>
          </cell>
          <cell r="S15">
            <v>0</v>
          </cell>
          <cell r="X15">
            <v>1881.41</v>
          </cell>
        </row>
        <row r="16">
          <cell r="C16" t="str">
            <v>UPA TORRÕES</v>
          </cell>
          <cell r="E16" t="str">
            <v>RAFAELA MAGALHAES DA SILVA LOURENCO</v>
          </cell>
          <cell r="G16" t="str">
            <v>2 - Outros Profissionais da Saúde</v>
          </cell>
          <cell r="H16" t="str">
            <v>3222-05</v>
          </cell>
          <cell r="I16">
            <v>44501</v>
          </cell>
          <cell r="J16" t="str">
            <v>1 - Plantonista</v>
          </cell>
          <cell r="K16">
            <v>36</v>
          </cell>
          <cell r="L16">
            <v>1315.16</v>
          </cell>
          <cell r="P16">
            <v>0</v>
          </cell>
          <cell r="Q16">
            <v>255.86</v>
          </cell>
          <cell r="R16">
            <v>287.98</v>
          </cell>
          <cell r="S16">
            <v>0</v>
          </cell>
          <cell r="X16">
            <v>1859</v>
          </cell>
        </row>
        <row r="17">
          <cell r="C17" t="str">
            <v>UPA TORRÕES</v>
          </cell>
          <cell r="E17" t="str">
            <v>RAMON HENRIQUE GOMES DE ARAUJO</v>
          </cell>
          <cell r="G17" t="str">
            <v>2 - Outros Profissionais da Saúde</v>
          </cell>
          <cell r="H17" t="str">
            <v>2236-05</v>
          </cell>
          <cell r="I17">
            <v>44501</v>
          </cell>
          <cell r="J17" t="str">
            <v>1 - Plantonista</v>
          </cell>
          <cell r="K17" t="str">
            <v>30</v>
          </cell>
          <cell r="L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X17">
            <v>0</v>
          </cell>
        </row>
        <row r="18">
          <cell r="C18" t="str">
            <v>UPA TORRÕES</v>
          </cell>
          <cell r="E18" t="str">
            <v>CLAUDIA CIBELE DA SILVA SANTOS</v>
          </cell>
          <cell r="G18" t="str">
            <v>2 - Outros Profissionais da Saúde</v>
          </cell>
          <cell r="H18" t="str">
            <v>2236-05</v>
          </cell>
          <cell r="I18">
            <v>44501</v>
          </cell>
          <cell r="J18" t="str">
            <v>1 - Plantonista</v>
          </cell>
          <cell r="K18" t="str">
            <v>30</v>
          </cell>
          <cell r="L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X18">
            <v>7408.34</v>
          </cell>
        </row>
        <row r="19">
          <cell r="C19" t="str">
            <v>UPA TORRÕES</v>
          </cell>
          <cell r="E19" t="str">
            <v>JESSICA RODRIGUES GOMES SILVA</v>
          </cell>
          <cell r="G19" t="str">
            <v>2 - Outros Profissionais da Saúde</v>
          </cell>
          <cell r="H19" t="str">
            <v>3222-05</v>
          </cell>
          <cell r="I19">
            <v>44501</v>
          </cell>
          <cell r="J19" t="str">
            <v>1 - Plantonista</v>
          </cell>
          <cell r="K19">
            <v>36</v>
          </cell>
          <cell r="L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X19">
            <v>1965.44</v>
          </cell>
        </row>
        <row r="20">
          <cell r="C20" t="str">
            <v>UPA TORRÕES</v>
          </cell>
          <cell r="E20" t="str">
            <v>ROZANY IZABELLA MARIA DA SILVA</v>
          </cell>
          <cell r="G20" t="str">
            <v>2 - Outros Profissionais da Saúde</v>
          </cell>
          <cell r="H20" t="str">
            <v>3222-05</v>
          </cell>
          <cell r="I20">
            <v>44501</v>
          </cell>
          <cell r="J20" t="str">
            <v>1 - Plantonista</v>
          </cell>
          <cell r="K20">
            <v>36</v>
          </cell>
          <cell r="L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X20">
            <v>883.86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4992"/>
  <sheetViews>
    <sheetView showGridLines="0" tabSelected="1" workbookViewId="0">
      <selection activeCell="D20" sqref="D20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10869782001206</v>
      </c>
      <c r="B2" s="9" t="str">
        <f>'[1]TCE - ANEXO II - Preencher'!C11</f>
        <v>UPA TORRÕES</v>
      </c>
      <c r="C2" s="10"/>
      <c r="D2" s="11" t="str">
        <f>'[1]TCE - ANEXO II - Preencher'!E11</f>
        <v>EDINALVA LAYS MORAES PINHO CRUZ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>
        <f>'[1]TCE - ANEXO II - Preencher'!I11</f>
        <v>44501</v>
      </c>
      <c r="H2" s="13" t="str">
        <f>'[1]TCE - ANEXO II - Preencher'!J11</f>
        <v>1 - Plantonista</v>
      </c>
      <c r="I2" s="13" t="str">
        <f>'[1]TCE - ANEXO II - Preencher'!K11</f>
        <v>36</v>
      </c>
      <c r="J2" s="15">
        <f>'[1]TCE - ANEXO II - Preencher'!L11</f>
        <v>1315.16</v>
      </c>
      <c r="K2" s="15">
        <f>'[1]TCE - ANEXO II - Preencher'!P11</f>
        <v>0</v>
      </c>
      <c r="L2" s="15">
        <f>'[1]TCE - ANEXO II - Preencher'!Q11</f>
        <v>255.86</v>
      </c>
      <c r="M2" s="15">
        <f>'[1]TCE - ANEXO II - Preencher'!R11</f>
        <v>220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1791.02</v>
      </c>
      <c r="R2" s="20"/>
    </row>
    <row r="3" spans="1:19" x14ac:dyDescent="0.2">
      <c r="A3" s="8">
        <f>IFERROR(VLOOKUP(B3,'[1]DADOS (OCULTAR)'!$P$3:$R$91,3,0),"")</f>
        <v>10869782001206</v>
      </c>
      <c r="B3" s="9" t="str">
        <f>'[1]TCE - ANEXO II - Preencher'!C12</f>
        <v>UPA TORRÕES</v>
      </c>
      <c r="C3" s="10"/>
      <c r="D3" s="11" t="str">
        <f>'[1]TCE - ANEXO II - Preencher'!E12</f>
        <v>ELIZANGELA CAVALCANTE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44501</v>
      </c>
      <c r="H3" s="13" t="str">
        <f>'[1]TCE - ANEXO II - Preencher'!J12</f>
        <v>1 - Plantonista</v>
      </c>
      <c r="I3" s="13" t="str">
        <f>'[1]TCE - ANEXO II - Preencher'!K12</f>
        <v>36</v>
      </c>
      <c r="J3" s="15">
        <f>'[1]TCE - ANEXO II - Preencher'!L12</f>
        <v>1315.16</v>
      </c>
      <c r="K3" s="15">
        <f>'[1]TCE - ANEXO II - Preencher'!P12</f>
        <v>0</v>
      </c>
      <c r="L3" s="15">
        <f>'[1]TCE - ANEXO II - Preencher'!Q12</f>
        <v>255.86</v>
      </c>
      <c r="M3" s="15">
        <f>'[1]TCE - ANEXO II - Preencher'!R12</f>
        <v>300.99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1872.01</v>
      </c>
      <c r="R3" s="20"/>
      <c r="S3" s="21" t="s">
        <v>6</v>
      </c>
    </row>
    <row r="4" spans="1:19" x14ac:dyDescent="0.2">
      <c r="A4" s="8">
        <f>IFERROR(VLOOKUP(B4,'[1]DADOS (OCULTAR)'!$P$3:$R$91,3,0),"")</f>
        <v>10869782001206</v>
      </c>
      <c r="B4" s="9" t="str">
        <f>'[1]TCE - ANEXO II - Preencher'!C13</f>
        <v>UPA TORRÕES</v>
      </c>
      <c r="C4" s="10"/>
      <c r="D4" s="11" t="str">
        <f>'[1]TCE - ANEXO II - Preencher'!E13</f>
        <v>KAROLAYNE COSTA E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44501</v>
      </c>
      <c r="H4" s="13" t="str">
        <f>'[1]TCE - ANEXO II - Preencher'!J13</f>
        <v>1 - Plantonista</v>
      </c>
      <c r="I4" s="13" t="str">
        <f>'[1]TCE - ANEXO II - Preencher'!K13</f>
        <v>36</v>
      </c>
      <c r="J4" s="15">
        <f>'[1]TCE - ANEXO II - Preencher'!L13</f>
        <v>1315.16</v>
      </c>
      <c r="K4" s="15">
        <f>'[1]TCE - ANEXO II - Preencher'!P13</f>
        <v>0</v>
      </c>
      <c r="L4" s="15">
        <f>'[1]TCE - ANEXO II - Preencher'!Q13</f>
        <v>319.83</v>
      </c>
      <c r="M4" s="15">
        <f>'[1]TCE - ANEXO II - Preencher'!R13</f>
        <v>577.72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2212.71</v>
      </c>
      <c r="R4" s="20"/>
      <c r="S4" s="22">
        <v>43831</v>
      </c>
    </row>
    <row r="5" spans="1:19" x14ac:dyDescent="0.2">
      <c r="A5" s="8">
        <f>IFERROR(VLOOKUP(B5,'[1]DADOS (OCULTAR)'!$P$3:$R$91,3,0),"")</f>
        <v>10869782001206</v>
      </c>
      <c r="B5" s="9" t="str">
        <f>'[1]TCE - ANEXO II - Preencher'!C14</f>
        <v>UPA TORRÕES</v>
      </c>
      <c r="C5" s="10"/>
      <c r="D5" s="11" t="str">
        <f>'[1]TCE - ANEXO II - Preencher'!E14</f>
        <v>LEANDRO DA CONCEICAO FREITAS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2236-05</v>
      </c>
      <c r="G5" s="14">
        <f>'[1]TCE - ANEXO II - Preencher'!I14</f>
        <v>44501</v>
      </c>
      <c r="H5" s="13" t="str">
        <f>'[1]TCE - ANEXO II - Preencher'!J14</f>
        <v>1 - Plantonista</v>
      </c>
      <c r="I5" s="13" t="str">
        <f>'[1]TCE - ANEXO II - Preencher'!K14</f>
        <v>30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">
      <c r="A6" s="8">
        <f>IFERROR(VLOOKUP(B6,'[1]DADOS (OCULTAR)'!$P$3:$R$91,3,0),"")</f>
        <v>10869782001206</v>
      </c>
      <c r="B6" s="9" t="str">
        <f>'[1]TCE - ANEXO II - Preencher'!C15</f>
        <v>UPA TORRÕES</v>
      </c>
      <c r="C6" s="10"/>
      <c r="D6" s="11" t="str">
        <f>'[1]TCE - ANEXO II - Preencher'!E15</f>
        <v>MARIA APARECIDA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>
        <f>'[1]TCE - ANEXO II - Preencher'!I15</f>
        <v>44501</v>
      </c>
      <c r="H6" s="13" t="str">
        <f>'[1]TCE - ANEXO II - Preencher'!J15</f>
        <v>1 - Plantonista</v>
      </c>
      <c r="I6" s="13">
        <f>'[1]TCE - ANEXO II - Preencher'!K15</f>
        <v>36</v>
      </c>
      <c r="J6" s="15">
        <f>'[1]TCE - ANEXO II - Preencher'!L15</f>
        <v>1315.16</v>
      </c>
      <c r="K6" s="15">
        <f>'[1]TCE - ANEXO II - Preencher'!P15</f>
        <v>0</v>
      </c>
      <c r="L6" s="15">
        <f>'[1]TCE - ANEXO II - Preencher'!Q15</f>
        <v>255.86</v>
      </c>
      <c r="M6" s="15">
        <f>'[1]TCE - ANEXO II - Preencher'!R15</f>
        <v>310.39000000000004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1881.41</v>
      </c>
      <c r="R6" s="20"/>
      <c r="S6" s="22">
        <v>43891</v>
      </c>
    </row>
    <row r="7" spans="1:19" x14ac:dyDescent="0.2">
      <c r="A7" s="8">
        <f>IFERROR(VLOOKUP(B7,'[1]DADOS (OCULTAR)'!$P$3:$R$91,3,0),"")</f>
        <v>10869782001206</v>
      </c>
      <c r="B7" s="9" t="str">
        <f>'[1]TCE - ANEXO II - Preencher'!C16</f>
        <v>UPA TORRÕES</v>
      </c>
      <c r="C7" s="10"/>
      <c r="D7" s="11" t="str">
        <f>'[1]TCE - ANEXO II - Preencher'!E16</f>
        <v>RAFAELA MAGALHAES DA SILVA LOURENCO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44501</v>
      </c>
      <c r="H7" s="13" t="str">
        <f>'[1]TCE - ANEXO II - Preencher'!J16</f>
        <v>1 - Plantonista</v>
      </c>
      <c r="I7" s="13">
        <f>'[1]TCE - ANEXO II - Preencher'!K16</f>
        <v>36</v>
      </c>
      <c r="J7" s="15">
        <f>'[1]TCE - ANEXO II - Preencher'!L16</f>
        <v>1315.16</v>
      </c>
      <c r="K7" s="15">
        <f>'[1]TCE - ANEXO II - Preencher'!P16</f>
        <v>0</v>
      </c>
      <c r="L7" s="15">
        <f>'[1]TCE - ANEXO II - Preencher'!Q16</f>
        <v>255.86</v>
      </c>
      <c r="M7" s="15">
        <f>'[1]TCE - ANEXO II - Preencher'!R16</f>
        <v>287.98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1859</v>
      </c>
      <c r="R7" s="20"/>
      <c r="S7" s="22">
        <v>43922</v>
      </c>
    </row>
    <row r="8" spans="1:19" x14ac:dyDescent="0.2">
      <c r="A8" s="8">
        <f>IFERROR(VLOOKUP(B8,'[1]DADOS (OCULTAR)'!$P$3:$R$91,3,0),"")</f>
        <v>10869782001206</v>
      </c>
      <c r="B8" s="9" t="str">
        <f>'[1]TCE - ANEXO II - Preencher'!C17</f>
        <v>UPA TORRÕES</v>
      </c>
      <c r="C8" s="10"/>
      <c r="D8" s="11" t="str">
        <f>'[1]TCE - ANEXO II - Preencher'!E17</f>
        <v>RAMON HENRIQUE GOMES DE ARAUJO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2236-05</v>
      </c>
      <c r="G8" s="14">
        <f>'[1]TCE - ANEXO II - Preencher'!I17</f>
        <v>44501</v>
      </c>
      <c r="H8" s="13" t="str">
        <f>'[1]TCE - ANEXO II - Preencher'!J17</f>
        <v>1 - Plantonista</v>
      </c>
      <c r="I8" s="13" t="str">
        <f>'[1]TCE - ANEXO II - Preencher'!K17</f>
        <v>30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>
        <f>IFERROR(VLOOKUP(B9,'[1]DADOS (OCULTAR)'!$P$3:$R$91,3,0),"")</f>
        <v>10869782001206</v>
      </c>
      <c r="B9" s="9" t="str">
        <f>'[1]TCE - ANEXO II - Preencher'!C18</f>
        <v>UPA TORRÕES</v>
      </c>
      <c r="C9" s="10"/>
      <c r="D9" s="11" t="str">
        <f>'[1]TCE - ANEXO II - Preencher'!E18</f>
        <v>CLAUDIA CIBELE DA SILVA SANTOS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2236-05</v>
      </c>
      <c r="G9" s="14">
        <f>'[1]TCE - ANEXO II - Preencher'!I18</f>
        <v>44501</v>
      </c>
      <c r="H9" s="13" t="str">
        <f>'[1]TCE - ANEXO II - Preencher'!J18</f>
        <v>1 - Plantonista</v>
      </c>
      <c r="I9" s="13" t="str">
        <f>'[1]TCE - ANEXO II - Preencher'!K18</f>
        <v>30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7408.34</v>
      </c>
      <c r="R9" s="20"/>
      <c r="S9" s="22">
        <v>43983</v>
      </c>
    </row>
    <row r="10" spans="1:19" x14ac:dyDescent="0.2">
      <c r="A10" s="8">
        <f>IFERROR(VLOOKUP(B10,'[1]DADOS (OCULTAR)'!$P$3:$R$91,3,0),"")</f>
        <v>10869782001206</v>
      </c>
      <c r="B10" s="9" t="str">
        <f>'[1]TCE - ANEXO II - Preencher'!C19</f>
        <v>UPA TORRÕES</v>
      </c>
      <c r="C10" s="10"/>
      <c r="D10" s="11" t="str">
        <f>'[1]TCE - ANEXO II - Preencher'!E19</f>
        <v>JESSICA RODRIGUES GOMES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44501</v>
      </c>
      <c r="H10" s="13" t="str">
        <f>'[1]TCE - ANEXO II - Preencher'!J19</f>
        <v>1 - Plantonista</v>
      </c>
      <c r="I10" s="13">
        <f>'[1]TCE - ANEXO II - Preencher'!K19</f>
        <v>36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1965.44</v>
      </c>
      <c r="R10" s="20"/>
      <c r="S10" s="22">
        <v>44013</v>
      </c>
    </row>
    <row r="11" spans="1:19" x14ac:dyDescent="0.2">
      <c r="A11" s="8">
        <f>IFERROR(VLOOKUP(B11,'[1]DADOS (OCULTAR)'!$P$3:$R$91,3,0),"")</f>
        <v>10869782001206</v>
      </c>
      <c r="B11" s="9" t="str">
        <f>'[1]TCE - ANEXO II - Preencher'!C20</f>
        <v>UPA TORRÕES</v>
      </c>
      <c r="C11" s="10"/>
      <c r="D11" s="11" t="str">
        <f>'[1]TCE - ANEXO II - Preencher'!E20</f>
        <v>ROZANY IZABELLA MARIA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44501</v>
      </c>
      <c r="H11" s="13" t="str">
        <f>'[1]TCE - ANEXO II - Preencher'!J20</f>
        <v>1 - Plantonista</v>
      </c>
      <c r="I11" s="13">
        <f>'[1]TCE - ANEXO II - Preencher'!K20</f>
        <v>36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883.86</v>
      </c>
      <c r="R11" s="20"/>
      <c r="S11" s="22">
        <v>44044</v>
      </c>
    </row>
    <row r="12" spans="1:19" x14ac:dyDescent="0.2">
      <c r="A12" s="8" t="str">
        <f>IFERROR(VLOOKUP(B12,'[1]DADOS (OCULTAR)'!$P$3:$R$91,3,0),"")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">
      <c r="A13" s="8" t="str">
        <f>IFERROR(VLOOKUP(B13,'[1]DADOS (OCULTAR)'!$P$3:$R$91,3,0),"")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">
      <c r="A14" s="8" t="str">
        <f>IFERROR(VLOOKUP(B14,'[1]DADOS (OCULTAR)'!$P$3:$R$91,3,0),"")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 t="str">
        <f>IFERROR(VLOOKUP(B15,'[1]DADOS (OCULTAR)'!$P$3:$R$91,3,0),"")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">
      <c r="A16" s="8" t="str">
        <f>IFERROR(VLOOKUP(B16,'[1]DADOS (OCULTAR)'!$P$3:$R$91,3,0),"")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">
      <c r="A17" s="8" t="str">
        <f>IFERROR(VLOOKUP(B17,'[1]DADOS (OCULTAR)'!$P$3:$R$91,3,0),"")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 t="str">
        <f>IFERROR(VLOOKUP(B18,'[1]DADOS (OCULTAR)'!$P$3:$R$91,3,0),"")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">
      <c r="A19" s="8" t="str">
        <f>IFERROR(VLOOKUP(B19,'[1]DADOS (OCULTAR)'!$P$3:$R$91,3,0),"")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 t="str">
        <f>IFERROR(VLOOKUP(B20,'[1]DADOS (OCULTAR)'!$P$3:$R$91,3,0),"")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">
      <c r="A21" s="8" t="str">
        <f>IFERROR(VLOOKUP(B21,'[1]DADOS (OCULTAR)'!$P$3:$R$91,3,0),"")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 t="str">
        <f>IFERROR(VLOOKUP(B22,'[1]DADOS (OCULTAR)'!$P$3:$R$91,3,0),"")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 t="str">
        <f>IFERROR(VLOOKUP(B23,'[1]DADOS (OCULTAR)'!$P$3:$R$91,3,0),"")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 t="str">
        <f>IFERROR(VLOOKUP(B24,'[1]DADOS (OCULTAR)'!$P$3:$R$91,3,0),"")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 t="str">
        <f>IFERROR(VLOOKUP(B25,'[1]DADOS (OCULTAR)'!$P$3:$R$91,3,0),"")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 t="str">
        <f>IFERROR(VLOOKUP(B26,'[1]DADOS (OCULTAR)'!$P$3:$R$91,3,0),"")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 t="str">
        <f>IFERROR(VLOOKUP(B27,'[1]DADOS (OCULTAR)'!$P$3:$R$91,3,0),"")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 t="str">
        <f>IFERROR(VLOOKUP(B28,'[1]DADOS (OCULTAR)'!$P$3:$R$91,3,0),"")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 t="str">
        <f>IFERROR(VLOOKUP(B29,'[1]DADOS (OCULTAR)'!$P$3:$R$91,3,0),"")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 t="str">
        <f>IFERROR(VLOOKUP(B30,'[1]DADOS (OCULTAR)'!$P$3:$R$91,3,0),"")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 t="str">
        <f>IFERROR(VLOOKUP(B31,'[1]DADOS (OCULTAR)'!$P$3:$R$91,3,0),"")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 t="str">
        <f>IFERROR(VLOOKUP(B32,'[1]DADOS (OCULTAR)'!$P$3:$R$91,3,0),"")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 t="str">
        <f>IFERROR(VLOOKUP(B33,'[1]DADOS (OCULTAR)'!$P$3:$R$91,3,0),"")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 t="str">
        <f>IFERROR(VLOOKUP(B34,'[1]DADOS (OCULTAR)'!$P$3:$R$91,3,0),"")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 t="str">
        <f>IFERROR(VLOOKUP(B35,'[1]DADOS (OCULTAR)'!$P$3:$R$91,3,0),"")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 t="str">
        <f>IFERROR(VLOOKUP(B36,'[1]DADOS (OCULTAR)'!$P$3:$R$91,3,0),"")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 t="str">
        <f>IFERROR(VLOOKUP(B37,'[1]DADOS (OCULTAR)'!$P$3:$R$91,3,0),"")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 t="str">
        <f>IFERROR(VLOOKUP(B38,'[1]DADOS (OCULTAR)'!$P$3:$R$91,3,0),"")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 t="str">
        <f>IFERROR(VLOOKUP(B39,'[1]DADOS (OCULTAR)'!$P$3:$R$91,3,0),"")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 t="str">
        <f>IFERROR(VLOOKUP(B40,'[1]DADOS (OCULTAR)'!$P$3:$R$91,3,0),"")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 t="str">
        <f>IFERROR(VLOOKUP(B41,'[1]DADOS (OCULTAR)'!$P$3:$R$91,3,0),"")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 t="str">
        <f>IFERROR(VLOOKUP(B42,'[1]DADOS (OCULTAR)'!$P$3:$R$91,3,0),"")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 t="str">
        <f>IFERROR(VLOOKUP(B43,'[1]DADOS (OCULTAR)'!$P$3:$R$91,3,0),"")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 t="str">
        <f>IFERROR(VLOOKUP(B44,'[1]DADOS (OCULTAR)'!$P$3:$R$91,3,0),"")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(OCULTAR)'!$P$3:$R$91,3,0),"")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(OCULTAR)'!$P$3:$R$91,3,0),"")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(OCULTAR)'!$P$3:$R$91,3,0),"")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(OCULTAR)'!$P$3:$R$91,3,0),"")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(OCULTAR)'!$P$3:$R$91,3,0),"")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(OCULTAR)'!$P$3:$R$91,3,0),"")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(OCULTAR)'!$P$3:$R$91,3,0),"")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(OCULTAR)'!$P$3:$R$91,3,0),"")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(OCULTAR)'!$P$3:$R$91,3,0),"")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(OCULTAR)'!$P$3:$R$91,3,0),"")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(OCULTAR)'!$P$3:$R$91,3,0),"")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(OCULTAR)'!$P$3:$R$91,3,0),"")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(OCULTAR)'!$P$3:$R$91,3,0),"")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(OCULTAR)'!$P$3:$R$91,3,0),"")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(OCULTAR)'!$P$3:$R$91,3,0),"")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(OCULTAR)'!$P$3:$R$91,3,0),"")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(OCULTAR)'!$P$3:$R$91,3,0),"")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(OCULTAR)'!$P$3:$R$91,3,0),"")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(OCULTAR)'!$P$3:$R$91,3,0),"")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(OCULTAR)'!$P$3:$R$91,3,0),"")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(OCULTAR)'!$P$3:$R$91,3,0),"")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(OCULTAR)'!$P$3:$R$91,3,0),"")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(OCULTAR)'!$P$3:$R$91,3,0),"")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(OCULTAR)'!$P$3:$R$91,3,0),"")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(OCULTAR)'!$P$3:$R$91,3,0),"")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(OCULTAR)'!$P$3:$R$91,3,0),"")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(OCULTAR)'!$P$3:$R$91,3,0),"")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(OCULTAR)'!$P$3:$R$91,3,0),"")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(OCULTAR)'!$P$3:$R$91,3,0),"")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(OCULTAR)'!$P$3:$R$91,3,0),"")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(OCULTAR)'!$P$3:$R$91,3,0),"")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(OCULTAR)'!$P$3:$R$91,3,0),"")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(OCULTAR)'!$P$3:$R$91,3,0),"")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(OCULTAR)'!$P$3:$R$91,3,0),"")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(OCULTAR)'!$P$3:$R$91,3,0),"")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(OCULTAR)'!$P$3:$R$91,3,0),"")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(OCULTAR)'!$P$3:$R$91,3,0),"")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(OCULTAR)'!$P$3:$R$91,3,0),"")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(OCULTAR)'!$P$3:$R$91,3,0),"")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(OCULTAR)'!$P$3:$R$91,3,0),"")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(OCULTAR)'!$P$3:$R$91,3,0),"")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(OCULTAR)'!$P$3:$R$91,3,0),"")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(OCULTAR)'!$P$3:$R$91,3,0),"")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(OCULTAR)'!$P$3:$R$91,3,0),"")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(OCULTAR)'!$P$3:$R$91,3,0),"")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(OCULTAR)'!$P$3:$R$91,3,0),"")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(OCULTAR)'!$P$3:$R$91,3,0),"")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(OCULTAR)'!$P$3:$R$91,3,0),"")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(OCULTAR)'!$P$3:$R$91,3,0),"")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(OCULTAR)'!$P$3:$R$91,3,0),"")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(OCULTAR)'!$P$3:$R$91,3,0),"")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(OCULTAR)'!$P$3:$R$91,3,0),"")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(OCULTAR)'!$P$3:$R$91,3,0),"")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(OCULTAR)'!$P$3:$R$91,3,0),"")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(OCULTAR)'!$P$3:$R$91,3,0),"")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(OCULTAR)'!$P$3:$R$91,3,0),"")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(OCULTAR)'!$P$3:$R$91,3,0),"")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(OCULTAR)'!$P$3:$R$91,3,0),"")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(OCULTAR)'!$P$3:$R$91,3,0),"")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(OCULTAR)'!$P$3:$R$91,3,0),"")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(OCULTAR)'!$P$3:$R$91,3,0),"")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(OCULTAR)'!$P$3:$R$91,3,0),"")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(OCULTAR)'!$P$3:$R$91,3,0),"")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(OCULTAR)'!$P$3:$R$91,3,0),"")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(OCULTAR)'!$P$3:$R$91,3,0),"")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(OCULTAR)'!$P$3:$R$91,3,0),"")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(OCULTAR)'!$P$3:$R$91,3,0),"")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(OCULTAR)'!$P$3:$R$91,3,0),"")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(OCULTAR)'!$P$3:$R$91,3,0),"")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(OCULTAR)'!$P$3:$R$91,3,0),"")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(OCULTAR)'!$P$3:$R$91,3,0),"")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(OCULTAR)'!$P$3:$R$91,3,0),"")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(OCULTAR)'!$P$3:$R$91,3,0),"")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(OCULTAR)'!$P$3:$R$91,3,0),"")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(OCULTAR)'!$P$3:$R$91,3,0),"")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(OCULTAR)'!$P$3:$R$91,3,0),"")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(OCULTAR)'!$P$3:$R$91,3,0),"")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(OCULTAR)'!$P$3:$R$91,3,0),"")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(OCULTAR)'!$P$3:$R$91,3,0),"")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(OCULTAR)'!$P$3:$R$91,3,0),"")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(OCULTAR)'!$P$3:$R$91,3,0),"")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(OCULTAR)'!$P$3:$R$91,3,0),"")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(OCULTAR)'!$P$3:$R$91,3,0),"")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(OCULTAR)'!$P$3:$R$91,3,0),"")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(OCULTAR)'!$P$3:$R$91,3,0),"")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(OCULTAR)'!$P$3:$R$91,3,0),"")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(OCULTAR)'!$P$3:$R$91,3,0),"")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(OCULTAR)'!$P$3:$R$91,3,0),"")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(OCULTAR)'!$P$3:$R$91,3,0),"")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(OCULTAR)'!$P$3:$R$91,3,0),"")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(OCULTAR)'!$P$3:$R$91,3,0),"")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(OCULTAR)'!$P$3:$R$91,3,0),"")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(OCULTAR)'!$P$3:$R$91,3,0),"")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(OCULTAR)'!$P$3:$R$91,3,0),"")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(OCULTAR)'!$P$3:$R$91,3,0),"")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(OCULTAR)'!$P$3:$R$91,3,0),"")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(OCULTAR)'!$P$3:$R$91,3,0),"")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(OCULTAR)'!$P$3:$R$91,3,0),"")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(OCULTAR)'!$P$3:$R$91,3,0),"")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(OCULTAR)'!$P$3:$R$91,3,0),"")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(OCULTAR)'!$P$3:$R$91,3,0),"")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(OCULTAR)'!$P$3:$R$91,3,0),"")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(OCULTAR)'!$P$3:$R$91,3,0),"")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(OCULTAR)'!$P$3:$R$91,3,0),"")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(OCULTAR)'!$P$3:$R$91,3,0),"")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(OCULTAR)'!$P$3:$R$91,3,0),"")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(OCULTAR)'!$P$3:$R$91,3,0),"")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(OCULTAR)'!$P$3:$R$91,3,0),"")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(OCULTAR)'!$P$3:$R$91,3,0),"")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(OCULTAR)'!$P$3:$R$91,3,0),"")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(OCULTAR)'!$P$3:$R$91,3,0),"")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(OCULTAR)'!$P$3:$R$91,3,0),"")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(OCULTAR)'!$P$3:$R$91,3,0),"")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(OCULTAR)'!$P$3:$R$91,3,0),"")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(OCULTAR)'!$P$3:$R$91,3,0),"")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(OCULTAR)'!$P$3:$R$91,3,0),"")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(OCULTAR)'!$P$3:$R$91,3,0),"")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(OCULTAR)'!$P$3:$R$91,3,0),"")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(OCULTAR)'!$P$3:$R$91,3,0),"")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(OCULTAR)'!$P$3:$R$91,3,0),"")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(OCULTAR)'!$P$3:$R$91,3,0),"")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(OCULTAR)'!$P$3:$R$91,3,0),"")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(OCULTAR)'!$P$3:$R$91,3,0),"")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(OCULTAR)'!$P$3:$R$91,3,0),"")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(OCULTAR)'!$P$3:$R$91,3,0),"")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(OCULTAR)'!$P$3:$R$91,3,0),"")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(OCULTAR)'!$P$3:$R$91,3,0),"")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(OCULTAR)'!$P$3:$R$91,3,0),"")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(OCULTAR)'!$P$3:$R$91,3,0),"")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(OCULTAR)'!$P$3:$R$91,3,0),"")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(OCULTAR)'!$P$3:$R$91,3,0),"")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(OCULTAR)'!$P$3:$R$91,3,0),"")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(OCULTAR)'!$P$3:$R$91,3,0),"")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(OCULTAR)'!$P$3:$R$91,3,0),"")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(OCULTAR)'!$P$3:$R$91,3,0),"")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(OCULTAR)'!$P$3:$R$91,3,0),"")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(OCULTAR)'!$P$3:$R$91,3,0),"")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(OCULTAR)'!$P$3:$R$91,3,0),"")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(OCULTAR)'!$P$3:$R$91,3,0),"")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(OCULTAR)'!$P$3:$R$91,3,0),"")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(OCULTAR)'!$P$3:$R$91,3,0),"")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(OCULTAR)'!$P$3:$R$91,3,0),"")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(OCULTAR)'!$P$3:$R$91,3,0),"")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(OCULTAR)'!$P$3:$R$91,3,0),"")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(OCULTAR)'!$P$3:$R$91,3,0),"")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(OCULTAR)'!$P$3:$R$91,3,0),"")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(OCULTAR)'!$P$3:$R$91,3,0),"")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(OCULTAR)'!$P$3:$R$91,3,0),"")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(OCULTAR)'!$P$3:$R$91,3,0),"")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(OCULTAR)'!$P$3:$R$91,3,0),"")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(OCULTAR)'!$P$3:$R$91,3,0),"")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(OCULTAR)'!$P$3:$R$91,3,0),"")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(OCULTAR)'!$P$3:$R$91,3,0),"")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(OCULTAR)'!$P$3:$R$91,3,0),"")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(OCULTAR)'!$P$3:$R$91,3,0),"")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(OCULTAR)'!$P$3:$R$91,3,0),"")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(OCULTAR)'!$P$3:$R$91,3,0),"")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(OCULTAR)'!$P$3:$R$91,3,0),"")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(OCULTAR)'!$P$3:$R$91,3,0),"")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(OCULTAR)'!$P$3:$R$91,3,0),"")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(OCULTAR)'!$P$3:$R$91,3,0),"")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(OCULTAR)'!$P$3:$R$91,3,0),"")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(OCULTAR)'!$P$3:$R$91,3,0),"")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(OCULTAR)'!$P$3:$R$91,3,0),"")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(OCULTAR)'!$P$3:$R$91,3,0),"")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(OCULTAR)'!$P$3:$R$91,3,0),"")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(OCULTAR)'!$P$3:$R$91,3,0),"")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(OCULTAR)'!$P$3:$R$91,3,0),"")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(OCULTAR)'!$P$3:$R$91,3,0),"")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(OCULTAR)'!$P$3:$R$91,3,0),"")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(OCULTAR)'!$P$3:$R$91,3,0),"")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(OCULTAR)'!$P$3:$R$91,3,0),"")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(OCULTAR)'!$P$3:$R$91,3,0),"")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(OCULTAR)'!$P$3:$R$91,3,0),"")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(OCULTAR)'!$P$3:$R$91,3,0),"")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(OCULTAR)'!$P$3:$R$91,3,0),"")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(OCULTAR)'!$P$3:$R$91,3,0),"")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(OCULTAR)'!$P$3:$R$91,3,0),"")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(OCULTAR)'!$P$3:$R$91,3,0),"")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(OCULTAR)'!$P$3:$R$91,3,0),"")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(OCULTAR)'!$P$3:$R$91,3,0),"")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(OCULTAR)'!$P$3:$R$91,3,0),"")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(OCULTAR)'!$P$3:$R$91,3,0),"")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(OCULTAR)'!$P$3:$R$91,3,0),"")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(OCULTAR)'!$P$3:$R$91,3,0),"")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(OCULTAR)'!$P$3:$R$91,3,0),"")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(OCULTAR)'!$P$3:$R$91,3,0),"")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(OCULTAR)'!$P$3:$R$91,3,0),"")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(OCULTAR)'!$P$3:$R$91,3,0),"")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(OCULTAR)'!$P$3:$R$91,3,0),"")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(OCULTAR)'!$P$3:$R$91,3,0),"")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(OCULTAR)'!$P$3:$R$91,3,0),"")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(OCULTAR)'!$P$3:$R$91,3,0),"")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(OCULTAR)'!$P$3:$R$91,3,0),"")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(OCULTAR)'!$P$3:$R$91,3,0),"")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(OCULTAR)'!$P$3:$R$91,3,0),"")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2022-01-19T13:53:05Z</dcterms:created>
  <dcterms:modified xsi:type="dcterms:W3CDTF">2022-01-19T13:54:33Z</dcterms:modified>
</cp:coreProperties>
</file>