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<sst xmlns="http://schemas.openxmlformats.org/spreadsheetml/2006/main" count="340" uniqueCount="244">
  <si>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</si>
  <si>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</si>
  <si>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</si>
  <si>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</si>
  <si>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</si>
  <si>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</si>
  <si>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</si>
  <si>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</si>
  <si>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</si>
  <si>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</si>
  <si>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</si>
  <si>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</si>
  <si>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</si>
  <si>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</si>
  <si>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</si>
  <si>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</si>
  <si>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</si>
  <si>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</si>
  <si>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</si>
  <si>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</si>
  <si>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</si>
  <si>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</si>
  <si>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</si>
  <si>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</si>
  <si>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</si>
  <si>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</si>
  <si>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</si>
  <si>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</si>
  <si>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</si>
  <si>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</si>
  <si>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</si>
  <si>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</si>
  <si>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</si>
  <si>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</si>
  <si>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</si>
  <si>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</si>
  <si>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</si>
  <si>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</si>
  <si>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</si>
  <si>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</si>
  <si>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</si>
  <si>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</si>
  <si>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</si>
  <si>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</si>
  <si>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</si>
  <si>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</si>
  <si>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</si>
  <si>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</si>
  <si>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</si>
  <si>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</si>
  <si>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</si>
  <si>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</si>
  <si>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</si>
  <si>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</si>
  <si>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</si>
  <si>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</si>
  <si>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</si>
  <si>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</si>
  <si>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</si>
  <si>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</si>
  <si>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</si>
  <si>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</si>
  <si>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</si>
  <si>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</si>
  <si>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</si>
  <si>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</si>
  <si>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</si>
  <si>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</si>
  <si>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</si>
  <si>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</si>
  <si>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</si>
  <si>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</si>
  <si>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</si>
  <si>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</si>
  <si>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</si>
  <si>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</si>
  <si>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</si>
  <si>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</si>
  <si>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</si>
  <si>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</si>
  <si>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</si>
  <si>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</si>
  <si>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</si>
  <si>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</si>
  <si>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</si>
  <si>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</si>
  <si>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</si>
  <si>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</si>
  <si>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</si>
  <si>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</si>
  <si>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</si>
  <si>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</si>
  <si>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</si>
  <si>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</si>
  <si>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</si>
  <si>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</si>
  <si>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</si>
  <si>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</si>
  <si>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</si>
  <si>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</si>
  <si>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</si>
  <si>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</si>
  <si>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</si>
  <si>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</si>
  <si>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</si>
  <si>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</si>
  <si>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</si>
  <si>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</si>
  <si>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</si>
  <si>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</si>
  <si>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</si>
  <si>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</si>
  <si>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</si>
  <si>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</si>
  <si>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</si>
  <si>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</si>
  <si>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</si>
  <si>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</si>
  <si>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</si>
  <si>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</si>
  <si>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</si>
  <si>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</si>
  <si>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</si>
  <si>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</si>
  <si>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</si>
  <si>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</si>
  <si>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</si>
  <si>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</si>
  <si>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</si>
  <si>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</si>
  <si>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</si>
  <si>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</si>
  <si>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</si>
  <si>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</si>
  <si>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</si>
  <si>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</si>
  <si>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</si>
  <si>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</si>
  <si>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</si>
  <si>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</si>
  <si>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</si>
  <si>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</si>
  <si>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</si>
  <si>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</si>
  <si>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</si>
  <si>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</si>
  <si>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</si>
  <si>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</si>
  <si>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</si>
  <si>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</si>
  <si>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</si>
  <si>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</si>
  <si>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</si>
  <si>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</si>
  <si>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</si>
  <si>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</si>
  <si>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</si>
  <si>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</si>
  <si>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</si>
  <si>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</si>
  <si>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</si>
  <si>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</si>
  <si>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</si>
  <si>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</si>
  <si>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</si>
  <si>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</si>
  <si>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</si>
  <si>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</si>
  <si>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</si>
  <si>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</si>
  <si>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</si>
  <si>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</si>
  <si>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</si>
  <si>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</si>
  <si>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</si>
  <si>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</si>
  <si>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</si>
  <si>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</si>
  <si>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</si>
  <si>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</si>
  <si>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</si>
  <si>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</si>
  <si>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</si>
  <si>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</si>
  <si>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</si>
  <si>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</si>
  <si>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</si>
  <si>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</si>
  <si>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</si>
  <si>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</si>
  <si>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</si>
  <si>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</si>
  <si>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</si>
  <si>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</si>
  <si>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</si>
  <si>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</si>
  <si>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</si>
  <si>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</si>
  <si>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</si>
  <si>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</si>
  <si>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</si>
  <si>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https://drive.google.com/file/d/1DJIJ1rQehiaERiyCqP5HkmY-1HBEt04T/view?usp=sharing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</si>
  <si>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</si>
  <si>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</si>
  <si>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</si>
  <si>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</si>
  <si>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</si>
  <si>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</si>
  <si>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</si>
  <si>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</si>
  <si>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</si>
  <si>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</si>
  <si>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</si>
  <si>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</si>
  <si>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</si>
  <si>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</si>
  <si>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</si>
  <si>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</si>
  <si>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</si>
  <si>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</si>
  <si>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</si>
  <si>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</si>
  <si>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</si>
  <si>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</si>
  <si>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</si>
  <si>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</si>
  <si>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</si>
  <si>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</si>
  <si>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</si>
  <si>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</si>
  <si>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</si>
  <si>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</si>
  <si>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</si>
  <si>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</si>
  <si>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</si>
  <si>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</si>
  <si>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</si>
  <si>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</si>
  <si>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https://drive.google.com/file/d/1T6HzSRjbWvtMFP9agSdxYwDbpHqG5V7B/view?usp=sharing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</si>
  <si>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</si>
  <si>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</si>
  <si>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</si>
  <si>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</si>
  <si>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https://drive.google.com/file/d/19m6jpfcmbhQ22-ZO-4a-Tbr2HoZWRjvN/view?usp=sharing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</si>
</sst>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8%20AGO%202020%20-%20PCF%202020%20-%20REV%2007%20editada%20em%2024.09.2020%20-%20Fin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56" zoomScale="90" zoomScaleNormal="90" workbookViewId="0">
      <selection activeCell="F75" sqref="F7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(OCULTAR)'!$P$3:$R$56,3,0),"")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(OCULTAR)'!$P$3:$R$56,3,0),"")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(OCULTAR)'!$P$3:$R$56,3,0),"")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(OCULTAR)'!$P$3:$R$56,3,0),"")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(OCULTAR)'!$P$3:$R$56,3,0),"")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(OCULTAR)'!$P$3:$R$56,3,0),"")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(OCULTAR)'!$P$3:$R$56,3,0),"")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(OCULTAR)'!$P$3:$R$56,3,0),"")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(OCULTAR)'!$P$3:$R$56,3,0),"")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(OCULTAR)'!$P$3:$R$56,3,0),"")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(OCULTAR)'!$P$3:$R$56,3,0),"")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(OCULTAR)'!$P$3:$R$56,3,0),"")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(OCULTAR)'!$P$3:$R$56,3,0),"")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(OCULTAR)'!$P$3:$R$56,3,0),"")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(OCULTAR)'!$P$3:$R$56,3,0),"")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(OCULTAR)'!$P$3:$R$56,3,0),"")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(OCULTAR)'!$P$3:$R$56,3,0),"")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(OCULTAR)'!$P$3:$R$56,3,0),"")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(OCULTAR)'!$P$3:$R$56,3,0),"")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(OCULTAR)'!$P$3:$R$56,3,0),"")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(OCULTAR)'!$P$3:$R$56,3,0),"")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(OCULTAR)'!$P$3:$R$56,3,0),"")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(OCULTAR)'!$P$3:$R$56,3,0),"")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(OCULTAR)'!$P$3:$R$56,3,0),"")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(OCULTAR)'!$P$3:$R$56,3,0),"")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(OCULTAR)'!$P$3:$R$56,3,0),"")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(OCULTAR)'!$P$3:$R$56,3,0),"")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(OCULTAR)'!$P$3:$R$56,3,0),"")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(OCULTAR)'!$P$3:$R$56,3,0),"")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(OCULTAR)'!$P$3:$R$56,3,0),"")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(OCULTAR)'!$P$3:$R$56,3,0),"")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(OCULTAR)'!$P$3:$R$56,3,0),"")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(OCULTAR)'!$P$3:$R$56,3,0),"")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>
        <v>43983</v>
      </c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(OCULTAR)'!$P$3:$R$56,3,0),"")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(OCULTAR)'!$P$3:$R$56,3,0),"")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(OCULTAR)'!$P$3:$R$56,3,0),"")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(OCULTAR)'!$P$3:$R$56,3,0),"")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(OCULTAR)'!$P$3:$R$56,3,0),"")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(OCULTAR)'!$P$3:$R$56,3,0),"")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(OCULTAR)'!$P$3:$R$56,3,0),"")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(OCULTAR)'!$P$3:$R$56,3,0),"")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(OCULTAR)'!$P$3:$R$56,3,0),"")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(OCULTAR)'!$P$3:$R$56,3,0),"")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(OCULTAR)'!$P$3:$R$56,3,0),"")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(OCULTAR)'!$P$3:$R$56,3,0),"")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(OCULTAR)'!$P$3:$R$56,3,0),"")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(OCULTAR)'!$P$3:$R$56,3,0),"")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(OCULTAR)'!$P$3:$R$56,3,0),"")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(OCULTAR)'!$P$3:$R$56,3,0),"")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(OCULTAR)'!$P$3:$R$56,3,0),"")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(OCULTAR)'!$P$3:$R$56,3,0),"")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(OCULTAR)'!$P$3:$R$56,3,0),"")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(OCULTAR)'!$P$3:$R$56,3,0),"")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(OCULTAR)'!$P$3:$R$56,3,0),"")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(OCULTAR)'!$P$3:$R$56,3,0),"")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(OCULTAR)'!$P$3:$R$56,3,0),"")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>
        <f>IFERROR(VLOOKUP(B66,'[1]DADOS (OCULTAR)'!$P$3:$R$56,3,0),"")</f>
        <v>10869782001206</v>
      </c>
      <c r="B66" s="6" t="s">
        <v>9</v>
      </c>
      <c r="C66" s="7">
        <v>20265080000114</v>
      </c>
      <c r="D66" s="8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12" t="s">
        <v>226</v>
      </c>
    </row>
    <row r="67" spans="1:9" ht="20.25" customHeight="1" x14ac:dyDescent="0.2">
      <c r="A67" s="13">
        <f>IFERROR(VLOOKUP(B67,'[1]DADOS (OCULTAR)'!$P$3:$R$56,3,0),"")</f>
        <v>10869782001206</v>
      </c>
      <c r="B67" s="6" t="s">
        <v>9</v>
      </c>
      <c r="C67" s="7" t="s">
        <v>227</v>
      </c>
      <c r="D67" s="8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12" t="s">
        <v>229</v>
      </c>
    </row>
    <row r="68" spans="1:9" ht="20.25" customHeight="1" x14ac:dyDescent="0.2">
      <c r="A68" s="13">
        <f>IFERROR(VLOOKUP(B68,'[1]DADOS (OCULTAR)'!$P$3:$R$56,3,0),"")</f>
        <v>10869782001206</v>
      </c>
      <c r="B68" s="6" t="s">
        <v>9</v>
      </c>
      <c r="C68" s="7" t="s">
        <v>230</v>
      </c>
      <c r="D68" s="8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12" t="s">
        <v>232</v>
      </c>
    </row>
    <row r="69" spans="1:9" ht="20.25" customHeight="1" x14ac:dyDescent="0.2">
      <c r="A69" s="13">
        <f>IFERROR(VLOOKUP(B69,'[1]DADOS (OCULTAR)'!$P$3:$R$56,3,0),"")</f>
        <v>10869782001206</v>
      </c>
      <c r="B69" s="6" t="s">
        <v>9</v>
      </c>
      <c r="C69" s="7">
        <v>10297991485</v>
      </c>
      <c r="D69" s="8" t="s">
        <v>233</v>
      </c>
      <c r="E69" s="9" t="s">
        <v>30</v>
      </c>
      <c r="F69" s="10">
        <v>44070</v>
      </c>
      <c r="G69" s="10">
        <v>44196</v>
      </c>
      <c r="H69" s="14">
        <v>929.33</v>
      </c>
      <c r="I69" s="12" t="s">
        <v>234</v>
      </c>
    </row>
    <row r="70" spans="1:9" ht="20.25" customHeight="1" x14ac:dyDescent="0.2">
      <c r="A70" s="13">
        <f>IFERROR(VLOOKUP(B70,'[1]DADOS (OCULTAR)'!$P$3:$R$56,3,0),"")</f>
        <v>10869782001206</v>
      </c>
      <c r="B70" s="6" t="s">
        <v>9</v>
      </c>
      <c r="C70" s="7" t="s">
        <v>235</v>
      </c>
      <c r="D70" s="8" t="s">
        <v>236</v>
      </c>
      <c r="E70" s="9" t="s">
        <v>237</v>
      </c>
      <c r="F70" s="10">
        <v>44013</v>
      </c>
      <c r="G70" s="10">
        <v>44196</v>
      </c>
      <c r="H70" s="14">
        <v>100</v>
      </c>
      <c r="I70" s="12" t="s">
        <v>238</v>
      </c>
    </row>
    <row r="71" spans="1:9" ht="20.25" customHeight="1" x14ac:dyDescent="0.2">
      <c r="A71" s="13">
        <f>IFERROR(VLOOKUP(B71,'[1]DADOS (OCULTAR)'!$P$3:$R$56,3,0),"")</f>
        <v>10869782001206</v>
      </c>
      <c r="B71" s="6" t="s">
        <v>9</v>
      </c>
      <c r="C71" s="7">
        <v>33164021000100</v>
      </c>
      <c r="D71" s="8" t="s">
        <v>239</v>
      </c>
      <c r="E71" s="9" t="s">
        <v>79</v>
      </c>
      <c r="F71" s="10">
        <v>44102</v>
      </c>
      <c r="G71" s="10">
        <v>44467</v>
      </c>
      <c r="H71" s="14">
        <v>2323.1999999999998</v>
      </c>
      <c r="I71" s="12" t="s">
        <v>240</v>
      </c>
    </row>
    <row r="72" spans="1:9" ht="20.25" customHeight="1" x14ac:dyDescent="0.2">
      <c r="A72" s="13">
        <f>IFERROR(VLOOKUP(B72,'[1]DADOS (OCULTAR)'!$P$3:$R$56,3,0),"")</f>
        <v>10869782001206</v>
      </c>
      <c r="B72" s="6" t="s">
        <v>9</v>
      </c>
      <c r="C72" s="7">
        <v>11735586000159</v>
      </c>
      <c r="D72" s="8" t="s">
        <v>241</v>
      </c>
      <c r="E72" s="9" t="s">
        <v>242</v>
      </c>
      <c r="F72" s="10">
        <v>42930</v>
      </c>
      <c r="G72" s="10">
        <v>44196</v>
      </c>
      <c r="H72" s="14">
        <v>1000</v>
      </c>
      <c r="I72" s="12" t="s">
        <v>243</v>
      </c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2020-10-08T19:20:49Z</dcterms:created>
  <dcterms:modified xsi:type="dcterms:W3CDTF">2020-10-08T19:21:08Z</dcterms:modified>
</cp:coreProperties>
</file>