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30" windowWidth="20115" windowHeight="775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45621"/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S5002" i="1"/>
  <c r="R5002" i="1"/>
  <c r="Q5002" i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V5001" i="1"/>
  <c r="U5001" i="1"/>
  <c r="T5001" i="1"/>
  <c r="R5001" i="1"/>
  <c r="Q5001" i="1"/>
  <c r="S5001" i="1" s="1"/>
  <c r="O5001" i="1"/>
  <c r="N5001" i="1"/>
  <c r="P5001" i="1" s="1"/>
  <c r="L5001" i="1"/>
  <c r="M5001" i="1" s="1"/>
  <c r="K5001" i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O5000" i="1"/>
  <c r="P5000" i="1" s="1"/>
  <c r="N5000" i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S4999" i="1" s="1"/>
  <c r="Q4999" i="1"/>
  <c r="P4999" i="1"/>
  <c r="O4999" i="1"/>
  <c r="N4999" i="1"/>
  <c r="L4999" i="1"/>
  <c r="K4999" i="1"/>
  <c r="M4999" i="1" s="1"/>
  <c r="J4999" i="1"/>
  <c r="I4999" i="1"/>
  <c r="H4999" i="1"/>
  <c r="AB4999" i="1" s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S4998" i="1"/>
  <c r="R4998" i="1"/>
  <c r="Q4998" i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Q4997" i="1"/>
  <c r="S4997" i="1" s="1"/>
  <c r="O4997" i="1"/>
  <c r="N4997" i="1"/>
  <c r="P4997" i="1" s="1"/>
  <c r="L4997" i="1"/>
  <c r="M4997" i="1" s="1"/>
  <c r="K4997" i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P4996" i="1" s="1"/>
  <c r="N4996" i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S4995" i="1" s="1"/>
  <c r="Q4995" i="1"/>
  <c r="P4995" i="1"/>
  <c r="O4995" i="1"/>
  <c r="N4995" i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S4994" i="1"/>
  <c r="R4994" i="1"/>
  <c r="Q4994" i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Q4993" i="1"/>
  <c r="S4993" i="1" s="1"/>
  <c r="O4993" i="1"/>
  <c r="N4993" i="1"/>
  <c r="P4993" i="1" s="1"/>
  <c r="L4993" i="1"/>
  <c r="M4993" i="1" s="1"/>
  <c r="K4993" i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O4992" i="1"/>
  <c r="P4992" i="1" s="1"/>
  <c r="N4992" i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S4991" i="1" s="1"/>
  <c r="Q4991" i="1"/>
  <c r="P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S4990" i="1"/>
  <c r="R4990" i="1"/>
  <c r="Q4990" i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Q4989" i="1"/>
  <c r="S4989" i="1" s="1"/>
  <c r="O4989" i="1"/>
  <c r="N4989" i="1"/>
  <c r="P4989" i="1" s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P4988" i="1" s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S4987" i="1" s="1"/>
  <c r="Q4987" i="1"/>
  <c r="P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S4986" i="1"/>
  <c r="R4986" i="1"/>
  <c r="Q4986" i="1"/>
  <c r="O4986" i="1"/>
  <c r="N4986" i="1"/>
  <c r="P4986" i="1" s="1"/>
  <c r="L4986" i="1"/>
  <c r="K4986" i="1"/>
  <c r="M4986" i="1" s="1"/>
  <c r="J4986" i="1"/>
  <c r="I4986" i="1"/>
  <c r="H4986" i="1"/>
  <c r="AB4986" i="1" s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Q4985" i="1"/>
  <c r="S4985" i="1" s="1"/>
  <c r="O4985" i="1"/>
  <c r="N4985" i="1"/>
  <c r="P4985" i="1" s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R4984" i="1"/>
  <c r="Q4984" i="1"/>
  <c r="S4984" i="1" s="1"/>
  <c r="O4984" i="1"/>
  <c r="P4984" i="1" s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S4983" i="1" s="1"/>
  <c r="Q4983" i="1"/>
  <c r="P4983" i="1"/>
  <c r="O4983" i="1"/>
  <c r="N4983" i="1"/>
  <c r="L4983" i="1"/>
  <c r="K4983" i="1"/>
  <c r="M4983" i="1" s="1"/>
  <c r="J4983" i="1"/>
  <c r="I4983" i="1"/>
  <c r="H4983" i="1"/>
  <c r="AB4983" i="1" s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S4982" i="1"/>
  <c r="R4982" i="1"/>
  <c r="Q4982" i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Q4981" i="1"/>
  <c r="S4981" i="1" s="1"/>
  <c r="O4981" i="1"/>
  <c r="N4981" i="1"/>
  <c r="P4981" i="1" s="1"/>
  <c r="L4981" i="1"/>
  <c r="M4981" i="1" s="1"/>
  <c r="K4981" i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O4980" i="1"/>
  <c r="P4980" i="1" s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S4979" i="1" s="1"/>
  <c r="Q4979" i="1"/>
  <c r="P4979" i="1"/>
  <c r="O4979" i="1"/>
  <c r="N4979" i="1"/>
  <c r="L4979" i="1"/>
  <c r="K4979" i="1"/>
  <c r="M4979" i="1" s="1"/>
  <c r="J4979" i="1"/>
  <c r="I4979" i="1"/>
  <c r="H4979" i="1"/>
  <c r="AB4979" i="1" s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S4978" i="1"/>
  <c r="R4978" i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Q4977" i="1"/>
  <c r="S4977" i="1" s="1"/>
  <c r="O4977" i="1"/>
  <c r="N4977" i="1"/>
  <c r="P4977" i="1" s="1"/>
  <c r="L4977" i="1"/>
  <c r="M4977" i="1" s="1"/>
  <c r="K4977" i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O4976" i="1"/>
  <c r="P4976" i="1" s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S4975" i="1" s="1"/>
  <c r="Q4975" i="1"/>
  <c r="P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S4974" i="1"/>
  <c r="R4974" i="1"/>
  <c r="Q4974" i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Q4973" i="1"/>
  <c r="S4973" i="1" s="1"/>
  <c r="O4973" i="1"/>
  <c r="N4973" i="1"/>
  <c r="P4973" i="1" s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O4972" i="1"/>
  <c r="P4972" i="1" s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S4971" i="1" s="1"/>
  <c r="Q4971" i="1"/>
  <c r="P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S4970" i="1"/>
  <c r="R4970" i="1"/>
  <c r="Q4970" i="1"/>
  <c r="O4970" i="1"/>
  <c r="N4970" i="1"/>
  <c r="P4970" i="1" s="1"/>
  <c r="L4970" i="1"/>
  <c r="K4970" i="1"/>
  <c r="M4970" i="1" s="1"/>
  <c r="J4970" i="1"/>
  <c r="I4970" i="1"/>
  <c r="H4970" i="1"/>
  <c r="AB4970" i="1" s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Q4969" i="1"/>
  <c r="S4969" i="1" s="1"/>
  <c r="O4969" i="1"/>
  <c r="N4969" i="1"/>
  <c r="P4969" i="1" s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R4968" i="1"/>
  <c r="Q4968" i="1"/>
  <c r="S4968" i="1" s="1"/>
  <c r="O4968" i="1"/>
  <c r="P4968" i="1" s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S4967" i="1" s="1"/>
  <c r="Q4967" i="1"/>
  <c r="P4967" i="1"/>
  <c r="O4967" i="1"/>
  <c r="N4967" i="1"/>
  <c r="L4967" i="1"/>
  <c r="K4967" i="1"/>
  <c r="M4967" i="1" s="1"/>
  <c r="J4967" i="1"/>
  <c r="I4967" i="1"/>
  <c r="H4967" i="1"/>
  <c r="AB4967" i="1" s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S4966" i="1"/>
  <c r="R4966" i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Q4965" i="1"/>
  <c r="S4965" i="1" s="1"/>
  <c r="O4965" i="1"/>
  <c r="N4965" i="1"/>
  <c r="P4965" i="1" s="1"/>
  <c r="L4965" i="1"/>
  <c r="M4965" i="1" s="1"/>
  <c r="K4965" i="1"/>
  <c r="J4965" i="1"/>
  <c r="I4965" i="1"/>
  <c r="H4965" i="1"/>
  <c r="AB4965" i="1" s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O4964" i="1"/>
  <c r="P4964" i="1" s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S4963" i="1" s="1"/>
  <c r="Q4963" i="1"/>
  <c r="P4963" i="1"/>
  <c r="O4963" i="1"/>
  <c r="N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S4962" i="1"/>
  <c r="R4962" i="1"/>
  <c r="Q4962" i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Q4961" i="1"/>
  <c r="O4961" i="1"/>
  <c r="N4961" i="1"/>
  <c r="P4961" i="1" s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R4960" i="1"/>
  <c r="Q4960" i="1"/>
  <c r="S4960" i="1" s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P4959" i="1"/>
  <c r="O4959" i="1"/>
  <c r="N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S4958" i="1"/>
  <c r="R4958" i="1"/>
  <c r="Q4958" i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Q4957" i="1"/>
  <c r="P4957" i="1"/>
  <c r="O4957" i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S4956" i="1"/>
  <c r="R4956" i="1"/>
  <c r="Q4956" i="1"/>
  <c r="O4956" i="1"/>
  <c r="P4956" i="1" s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S4955" i="1" s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P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S4953" i="1"/>
  <c r="R4953" i="1"/>
  <c r="Q4953" i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P4950" i="1"/>
  <c r="O4950" i="1"/>
  <c r="N4950" i="1"/>
  <c r="L4950" i="1"/>
  <c r="K4950" i="1"/>
  <c r="M4950" i="1" s="1"/>
  <c r="J4950" i="1"/>
  <c r="I4950" i="1"/>
  <c r="H4950" i="1"/>
  <c r="AB4950" i="1" s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S4949" i="1"/>
  <c r="R4949" i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Q4948" i="1"/>
  <c r="S4948" i="1" s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P4946" i="1"/>
  <c r="O4946" i="1"/>
  <c r="N4946" i="1"/>
  <c r="L4946" i="1"/>
  <c r="K4946" i="1"/>
  <c r="M4946" i="1" s="1"/>
  <c r="J4946" i="1"/>
  <c r="I4946" i="1"/>
  <c r="H4946" i="1"/>
  <c r="AB4946" i="1" s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S4945" i="1"/>
  <c r="R4945" i="1"/>
  <c r="Q4945" i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P4942" i="1"/>
  <c r="O4942" i="1"/>
  <c r="N4942" i="1"/>
  <c r="L4942" i="1"/>
  <c r="K4942" i="1"/>
  <c r="M4942" i="1" s="1"/>
  <c r="J4942" i="1"/>
  <c r="I4942" i="1"/>
  <c r="H4942" i="1"/>
  <c r="AB4942" i="1" s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S4941" i="1"/>
  <c r="R4941" i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P4938" i="1"/>
  <c r="O4938" i="1"/>
  <c r="N4938" i="1"/>
  <c r="L4938" i="1"/>
  <c r="K4938" i="1"/>
  <c r="M4938" i="1" s="1"/>
  <c r="J4938" i="1"/>
  <c r="I4938" i="1"/>
  <c r="H4938" i="1"/>
  <c r="AB4938" i="1" s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S4937" i="1"/>
  <c r="R4937" i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Q4936" i="1"/>
  <c r="S4936" i="1" s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P4934" i="1"/>
  <c r="O4934" i="1"/>
  <c r="N4934" i="1"/>
  <c r="L4934" i="1"/>
  <c r="K4934" i="1"/>
  <c r="M4934" i="1" s="1"/>
  <c r="J4934" i="1"/>
  <c r="I4934" i="1"/>
  <c r="H4934" i="1"/>
  <c r="AB4934" i="1" s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S4933" i="1"/>
  <c r="R4933" i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Q4932" i="1"/>
  <c r="S4932" i="1" s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P4930" i="1"/>
  <c r="O4930" i="1"/>
  <c r="N4930" i="1"/>
  <c r="L4930" i="1"/>
  <c r="K4930" i="1"/>
  <c r="M4930" i="1" s="1"/>
  <c r="J4930" i="1"/>
  <c r="I4930" i="1"/>
  <c r="H4930" i="1"/>
  <c r="AB4930" i="1" s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S4929" i="1"/>
  <c r="R4929" i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Q4928" i="1"/>
  <c r="S4928" i="1" s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P4926" i="1"/>
  <c r="O4926" i="1"/>
  <c r="N4926" i="1"/>
  <c r="L4926" i="1"/>
  <c r="K4926" i="1"/>
  <c r="M4926" i="1" s="1"/>
  <c r="J4926" i="1"/>
  <c r="I4926" i="1"/>
  <c r="H4926" i="1"/>
  <c r="AB4926" i="1" s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S4925" i="1"/>
  <c r="R4925" i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Q4924" i="1"/>
  <c r="S4924" i="1" s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P4922" i="1"/>
  <c r="O4922" i="1"/>
  <c r="N4922" i="1"/>
  <c r="L4922" i="1"/>
  <c r="K4922" i="1"/>
  <c r="M4922" i="1" s="1"/>
  <c r="J4922" i="1"/>
  <c r="I4922" i="1"/>
  <c r="H4922" i="1"/>
  <c r="AB4922" i="1" s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S4921" i="1"/>
  <c r="R4921" i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Q4920" i="1"/>
  <c r="S4920" i="1" s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P4918" i="1"/>
  <c r="O4918" i="1"/>
  <c r="N4918" i="1"/>
  <c r="L4918" i="1"/>
  <c r="K4918" i="1"/>
  <c r="M4918" i="1" s="1"/>
  <c r="J4918" i="1"/>
  <c r="I4918" i="1"/>
  <c r="H4918" i="1"/>
  <c r="AB4918" i="1" s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S4917" i="1"/>
  <c r="R4917" i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Q4916" i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W4915" i="1"/>
  <c r="U4915" i="1"/>
  <c r="T4915" i="1"/>
  <c r="R4915" i="1"/>
  <c r="Q4915" i="1"/>
  <c r="S4915" i="1" s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P4914" i="1"/>
  <c r="O4914" i="1"/>
  <c r="N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S4913" i="1"/>
  <c r="R4913" i="1"/>
  <c r="Q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Q4912" i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W4911" i="1"/>
  <c r="U4911" i="1"/>
  <c r="T4911" i="1"/>
  <c r="V4911" i="1" s="1"/>
  <c r="R4911" i="1"/>
  <c r="Q4911" i="1"/>
  <c r="S4911" i="1" s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P4910" i="1"/>
  <c r="O4910" i="1"/>
  <c r="N4910" i="1"/>
  <c r="L4910" i="1"/>
  <c r="K4910" i="1"/>
  <c r="M4910" i="1" s="1"/>
  <c r="J4910" i="1"/>
  <c r="I4910" i="1"/>
  <c r="AB4910" i="1" s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P4909" i="1"/>
  <c r="O4909" i="1"/>
  <c r="N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Q4908" i="1"/>
  <c r="S4908" i="1" s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P4907" i="1"/>
  <c r="O4907" i="1"/>
  <c r="N4907" i="1"/>
  <c r="L4907" i="1"/>
  <c r="K4907" i="1"/>
  <c r="M4907" i="1" s="1"/>
  <c r="J4907" i="1"/>
  <c r="I4907" i="1"/>
  <c r="H4907" i="1"/>
  <c r="AB4907" i="1" s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S4906" i="1"/>
  <c r="R4906" i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Q4905" i="1"/>
  <c r="S4905" i="1" s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P4903" i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S4902" i="1"/>
  <c r="R4902" i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Q4901" i="1"/>
  <c r="S4901" i="1" s="1"/>
  <c r="O4901" i="1"/>
  <c r="N4901" i="1"/>
  <c r="P4901" i="1" s="1"/>
  <c r="M4901" i="1"/>
  <c r="L4901" i="1"/>
  <c r="K4901" i="1"/>
  <c r="J4901" i="1"/>
  <c r="I4901" i="1"/>
  <c r="H4901" i="1"/>
  <c r="AB4901" i="1" s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P4900" i="1"/>
  <c r="O4900" i="1"/>
  <c r="N4900" i="1"/>
  <c r="M4900" i="1"/>
  <c r="L4900" i="1"/>
  <c r="K4900" i="1"/>
  <c r="J4900" i="1"/>
  <c r="I4900" i="1"/>
  <c r="H4900" i="1"/>
  <c r="AB4900" i="1" s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P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S4898" i="1"/>
  <c r="R4898" i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Q4897" i="1"/>
  <c r="S4897" i="1" s="1"/>
  <c r="O4897" i="1"/>
  <c r="N4897" i="1"/>
  <c r="P4897" i="1" s="1"/>
  <c r="M4897" i="1"/>
  <c r="L4897" i="1"/>
  <c r="K4897" i="1"/>
  <c r="J4897" i="1"/>
  <c r="I4897" i="1"/>
  <c r="H4897" i="1"/>
  <c r="AB4897" i="1" s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P4895" i="1"/>
  <c r="O4895" i="1"/>
  <c r="N4895" i="1"/>
  <c r="L4895" i="1"/>
  <c r="K4895" i="1"/>
  <c r="M4895" i="1" s="1"/>
  <c r="J4895" i="1"/>
  <c r="I4895" i="1"/>
  <c r="H4895" i="1"/>
  <c r="AB4895" i="1" s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S4894" i="1"/>
  <c r="R4894" i="1"/>
  <c r="Q4894" i="1"/>
  <c r="O4894" i="1"/>
  <c r="N4894" i="1"/>
  <c r="P4894" i="1" s="1"/>
  <c r="L4894" i="1"/>
  <c r="K4894" i="1"/>
  <c r="M4894" i="1" s="1"/>
  <c r="J4894" i="1"/>
  <c r="I4894" i="1"/>
  <c r="H4894" i="1"/>
  <c r="AB4894" i="1" s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Q4893" i="1"/>
  <c r="S4893" i="1" s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P4891" i="1"/>
  <c r="O4891" i="1"/>
  <c r="N4891" i="1"/>
  <c r="L4891" i="1"/>
  <c r="K4891" i="1"/>
  <c r="M4891" i="1" s="1"/>
  <c r="J4891" i="1"/>
  <c r="I4891" i="1"/>
  <c r="H4891" i="1"/>
  <c r="AB4891" i="1" s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S4890" i="1"/>
  <c r="R4890" i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Q4889" i="1"/>
  <c r="S4889" i="1" s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P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S4886" i="1"/>
  <c r="R4886" i="1"/>
  <c r="Q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Q4885" i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W4884" i="1"/>
  <c r="U4884" i="1"/>
  <c r="T4884" i="1"/>
  <c r="R4884" i="1"/>
  <c r="Q4884" i="1"/>
  <c r="S4884" i="1" s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P4883" i="1"/>
  <c r="O4883" i="1"/>
  <c r="N4883" i="1"/>
  <c r="L4883" i="1"/>
  <c r="K4883" i="1"/>
  <c r="M4883" i="1" s="1"/>
  <c r="J4883" i="1"/>
  <c r="I4883" i="1"/>
  <c r="H4883" i="1"/>
  <c r="AB4883" i="1" s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S4882" i="1"/>
  <c r="R4882" i="1"/>
  <c r="Q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Q4881" i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R4880" i="1"/>
  <c r="Q4880" i="1"/>
  <c r="S4880" i="1" s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O4879" i="1"/>
  <c r="P4879" i="1" s="1"/>
  <c r="N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S4878" i="1"/>
  <c r="R4878" i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Z4877" i="1" s="1"/>
  <c r="X4877" i="1"/>
  <c r="W4877" i="1"/>
  <c r="U4877" i="1"/>
  <c r="V4877" i="1" s="1"/>
  <c r="T4877" i="1"/>
  <c r="R4877" i="1"/>
  <c r="Q4877" i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P4876" i="1"/>
  <c r="O4876" i="1"/>
  <c r="N4876" i="1"/>
  <c r="M4876" i="1"/>
  <c r="L4876" i="1"/>
  <c r="K4876" i="1"/>
  <c r="J4876" i="1"/>
  <c r="I4876" i="1"/>
  <c r="AB4876" i="1" s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O4875" i="1"/>
  <c r="P4875" i="1" s="1"/>
  <c r="N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S4874" i="1" s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Q4873" i="1"/>
  <c r="S4873" i="1" s="1"/>
  <c r="O4873" i="1"/>
  <c r="N4873" i="1"/>
  <c r="P4873" i="1" s="1"/>
  <c r="M4873" i="1"/>
  <c r="L4873" i="1"/>
  <c r="K4873" i="1"/>
  <c r="J4873" i="1"/>
  <c r="I4873" i="1"/>
  <c r="H4873" i="1"/>
  <c r="AB4873" i="1" s="1"/>
  <c r="G4873" i="1"/>
  <c r="F4873" i="1"/>
  <c r="E4873" i="1"/>
  <c r="D4873" i="1"/>
  <c r="B4873" i="1"/>
  <c r="A4873" i="1"/>
  <c r="AA4872" i="1"/>
  <c r="Y4872" i="1"/>
  <c r="X4872" i="1"/>
  <c r="W4872" i="1"/>
  <c r="U4872" i="1"/>
  <c r="T4872" i="1"/>
  <c r="R4872" i="1"/>
  <c r="Q4872" i="1"/>
  <c r="S4872" i="1" s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S4870" i="1" s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V4869" i="1" s="1"/>
  <c r="T4869" i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P4868" i="1"/>
  <c r="O4868" i="1"/>
  <c r="N4868" i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O4867" i="1"/>
  <c r="P4867" i="1" s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S4866" i="1" s="1"/>
  <c r="Q4866" i="1"/>
  <c r="O4866" i="1"/>
  <c r="N4866" i="1"/>
  <c r="P4866" i="1" s="1"/>
  <c r="L4866" i="1"/>
  <c r="K4866" i="1"/>
  <c r="M4866" i="1" s="1"/>
  <c r="J4866" i="1"/>
  <c r="I4866" i="1"/>
  <c r="H4866" i="1"/>
  <c r="AB4866" i="1" s="1"/>
  <c r="G4866" i="1"/>
  <c r="F4866" i="1"/>
  <c r="E4866" i="1"/>
  <c r="D4866" i="1"/>
  <c r="B4866" i="1"/>
  <c r="A4866" i="1"/>
  <c r="AA4865" i="1"/>
  <c r="Y4865" i="1"/>
  <c r="Z4865" i="1" s="1"/>
  <c r="X4865" i="1"/>
  <c r="W4865" i="1"/>
  <c r="U4865" i="1"/>
  <c r="V4865" i="1" s="1"/>
  <c r="T4865" i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P4864" i="1"/>
  <c r="O4864" i="1"/>
  <c r="N4864" i="1"/>
  <c r="L4864" i="1"/>
  <c r="M4864" i="1" s="1"/>
  <c r="K4864" i="1"/>
  <c r="J4864" i="1"/>
  <c r="I4864" i="1"/>
  <c r="H4864" i="1"/>
  <c r="AB4864" i="1" s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O4863" i="1"/>
  <c r="P4863" i="1" s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S4862" i="1" s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V4861" i="1" s="1"/>
  <c r="T4861" i="1"/>
  <c r="R4861" i="1"/>
  <c r="Q4861" i="1"/>
  <c r="S4861" i="1" s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P4860" i="1"/>
  <c r="O4860" i="1"/>
  <c r="N4860" i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O4859" i="1"/>
  <c r="P4859" i="1" s="1"/>
  <c r="N4859" i="1"/>
  <c r="L4859" i="1"/>
  <c r="K4859" i="1"/>
  <c r="M4859" i="1" s="1"/>
  <c r="J4859" i="1"/>
  <c r="I4859" i="1"/>
  <c r="H4859" i="1"/>
  <c r="AB4859" i="1" s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S4858" i="1" s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V4857" i="1" s="1"/>
  <c r="T4857" i="1"/>
  <c r="R4857" i="1"/>
  <c r="Q4857" i="1"/>
  <c r="S4857" i="1" s="1"/>
  <c r="O4857" i="1"/>
  <c r="N4857" i="1"/>
  <c r="P4857" i="1" s="1"/>
  <c r="M4857" i="1"/>
  <c r="L4857" i="1"/>
  <c r="K4857" i="1"/>
  <c r="J4857" i="1"/>
  <c r="I4857" i="1"/>
  <c r="H4857" i="1"/>
  <c r="AB4857" i="1" s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P4856" i="1"/>
  <c r="O4856" i="1"/>
  <c r="N4856" i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O4855" i="1"/>
  <c r="P4855" i="1" s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S4854" i="1" s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Z4853" i="1" s="1"/>
  <c r="X4853" i="1"/>
  <c r="W4853" i="1"/>
  <c r="U4853" i="1"/>
  <c r="V4853" i="1" s="1"/>
  <c r="T4853" i="1"/>
  <c r="R4853" i="1"/>
  <c r="Q4853" i="1"/>
  <c r="S4853" i="1" s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P4852" i="1"/>
  <c r="O4852" i="1"/>
  <c r="N4852" i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O4851" i="1"/>
  <c r="P4851" i="1" s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S4850" i="1" s="1"/>
  <c r="Q4850" i="1"/>
  <c r="O4850" i="1"/>
  <c r="N4850" i="1"/>
  <c r="P4850" i="1" s="1"/>
  <c r="L4850" i="1"/>
  <c r="K4850" i="1"/>
  <c r="M4850" i="1" s="1"/>
  <c r="J4850" i="1"/>
  <c r="I4850" i="1"/>
  <c r="H4850" i="1"/>
  <c r="AB4850" i="1" s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V4849" i="1" s="1"/>
  <c r="T4849" i="1"/>
  <c r="R4849" i="1"/>
  <c r="Q4849" i="1"/>
  <c r="S4849" i="1" s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P4848" i="1"/>
  <c r="O4848" i="1"/>
  <c r="N4848" i="1"/>
  <c r="L4848" i="1"/>
  <c r="M4848" i="1" s="1"/>
  <c r="K4848" i="1"/>
  <c r="J4848" i="1"/>
  <c r="I4848" i="1"/>
  <c r="H4848" i="1"/>
  <c r="AB4848" i="1" s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O4847" i="1"/>
  <c r="P4847" i="1" s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S4846" i="1" s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V4845" i="1" s="1"/>
  <c r="T4845" i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AB4845" i="1" s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P4844" i="1"/>
  <c r="O4844" i="1"/>
  <c r="N4844" i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O4843" i="1"/>
  <c r="P4843" i="1" s="1"/>
  <c r="N4843" i="1"/>
  <c r="L4843" i="1"/>
  <c r="K4843" i="1"/>
  <c r="M4843" i="1" s="1"/>
  <c r="J4843" i="1"/>
  <c r="I4843" i="1"/>
  <c r="H4843" i="1"/>
  <c r="AB4843" i="1" s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S4842" i="1" s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V4841" i="1" s="1"/>
  <c r="T4841" i="1"/>
  <c r="R4841" i="1"/>
  <c r="Q4841" i="1"/>
  <c r="S4841" i="1" s="1"/>
  <c r="O4841" i="1"/>
  <c r="N4841" i="1"/>
  <c r="P4841" i="1" s="1"/>
  <c r="M4841" i="1"/>
  <c r="L4841" i="1"/>
  <c r="K4841" i="1"/>
  <c r="J4841" i="1"/>
  <c r="I4841" i="1"/>
  <c r="H4841" i="1"/>
  <c r="AB4841" i="1" s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P4840" i="1"/>
  <c r="O4840" i="1"/>
  <c r="N4840" i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O4839" i="1"/>
  <c r="P4839" i="1" s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S4838" i="1" s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Q4837" i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R4836" i="1"/>
  <c r="Q4836" i="1"/>
  <c r="S4836" i="1" s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O4835" i="1"/>
  <c r="P4835" i="1" s="1"/>
  <c r="N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S4834" i="1"/>
  <c r="R4834" i="1"/>
  <c r="Q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Z4833" i="1" s="1"/>
  <c r="X4833" i="1"/>
  <c r="W4833" i="1"/>
  <c r="U4833" i="1"/>
  <c r="V4833" i="1" s="1"/>
  <c r="T4833" i="1"/>
  <c r="R4833" i="1"/>
  <c r="Q4833" i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V4832" i="1" s="1"/>
  <c r="R4832" i="1"/>
  <c r="Q4832" i="1"/>
  <c r="S4832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P4831" i="1"/>
  <c r="O4831" i="1"/>
  <c r="N4831" i="1"/>
  <c r="L4831" i="1"/>
  <c r="K4831" i="1"/>
  <c r="M4831" i="1" s="1"/>
  <c r="J4831" i="1"/>
  <c r="AB4831" i="1" s="1"/>
  <c r="I4831" i="1"/>
  <c r="H4831" i="1"/>
  <c r="G4831" i="1"/>
  <c r="F4831" i="1"/>
  <c r="E4831" i="1"/>
  <c r="D4831" i="1"/>
  <c r="B4831" i="1"/>
  <c r="A4831" i="1" s="1"/>
  <c r="AA4830" i="1"/>
  <c r="Y4830" i="1"/>
  <c r="Z4830" i="1" s="1"/>
  <c r="X4830" i="1"/>
  <c r="W4830" i="1"/>
  <c r="U4830" i="1"/>
  <c r="V4830" i="1" s="1"/>
  <c r="T4830" i="1"/>
  <c r="R4830" i="1"/>
  <c r="Q4830" i="1"/>
  <c r="S4830" i="1" s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Q4829" i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S4828" i="1"/>
  <c r="R4828" i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Q4827" i="1"/>
  <c r="S4827" i="1" s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P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S4824" i="1"/>
  <c r="R4824" i="1"/>
  <c r="Q4824" i="1"/>
  <c r="O4824" i="1"/>
  <c r="N4824" i="1"/>
  <c r="P4824" i="1" s="1"/>
  <c r="L4824" i="1"/>
  <c r="K4824" i="1"/>
  <c r="M4824" i="1" s="1"/>
  <c r="J4824" i="1"/>
  <c r="I4824" i="1"/>
  <c r="H4824" i="1"/>
  <c r="AB4824" i="1" s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Q4823" i="1"/>
  <c r="S4823" i="1" s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O4822" i="1"/>
  <c r="P4822" i="1" s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S4821" i="1" s="1"/>
  <c r="Q4821" i="1"/>
  <c r="P4821" i="1"/>
  <c r="O4821" i="1"/>
  <c r="N4821" i="1"/>
  <c r="L4821" i="1"/>
  <c r="K4821" i="1"/>
  <c r="M4821" i="1" s="1"/>
  <c r="J4821" i="1"/>
  <c r="I4821" i="1"/>
  <c r="H4821" i="1"/>
  <c r="AB4821" i="1" s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S4820" i="1"/>
  <c r="R4820" i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Q4819" i="1"/>
  <c r="S4819" i="1" s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O4818" i="1"/>
  <c r="P4818" i="1" s="1"/>
  <c r="N4818" i="1"/>
  <c r="M4818" i="1"/>
  <c r="L4818" i="1"/>
  <c r="K4818" i="1"/>
  <c r="J4818" i="1"/>
  <c r="I4818" i="1"/>
  <c r="H4818" i="1"/>
  <c r="AB4818" i="1" s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P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S4816" i="1"/>
  <c r="R4816" i="1"/>
  <c r="Q4816" i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AB4815" i="1" s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O4814" i="1"/>
  <c r="P4814" i="1" s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S4813" i="1" s="1"/>
  <c r="Q4813" i="1"/>
  <c r="P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S4812" i="1"/>
  <c r="R4812" i="1"/>
  <c r="Q4812" i="1"/>
  <c r="O4812" i="1"/>
  <c r="N4812" i="1"/>
  <c r="P4812" i="1" s="1"/>
  <c r="L4812" i="1"/>
  <c r="K4812" i="1"/>
  <c r="M4812" i="1" s="1"/>
  <c r="J4812" i="1"/>
  <c r="I4812" i="1"/>
  <c r="H4812" i="1"/>
  <c r="AB4812" i="1" s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Q4811" i="1"/>
  <c r="S4811" i="1" s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O4810" i="1"/>
  <c r="P4810" i="1" s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S4809" i="1" s="1"/>
  <c r="Q4809" i="1"/>
  <c r="P4809" i="1"/>
  <c r="O4809" i="1"/>
  <c r="N4809" i="1"/>
  <c r="L4809" i="1"/>
  <c r="K4809" i="1"/>
  <c r="M4809" i="1" s="1"/>
  <c r="J4809" i="1"/>
  <c r="I4809" i="1"/>
  <c r="H4809" i="1"/>
  <c r="AB4809" i="1" s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V4808" i="1" s="1"/>
  <c r="T4808" i="1"/>
  <c r="S4808" i="1"/>
  <c r="R4808" i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Q4807" i="1"/>
  <c r="S4807" i="1" s="1"/>
  <c r="O4807" i="1"/>
  <c r="N4807" i="1"/>
  <c r="P4807" i="1" s="1"/>
  <c r="L4807" i="1"/>
  <c r="M4807" i="1" s="1"/>
  <c r="K4807" i="1"/>
  <c r="J4807" i="1"/>
  <c r="I4807" i="1"/>
  <c r="H4807" i="1"/>
  <c r="AB4807" i="1" s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O4806" i="1"/>
  <c r="P4806" i="1" s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S4805" i="1" s="1"/>
  <c r="Q4805" i="1"/>
  <c r="P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V4804" i="1" s="1"/>
  <c r="T4804" i="1"/>
  <c r="S4804" i="1"/>
  <c r="R4804" i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Q4803" i="1"/>
  <c r="S4803" i="1" s="1"/>
  <c r="O4803" i="1"/>
  <c r="N4803" i="1"/>
  <c r="P4803" i="1" s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O4802" i="1"/>
  <c r="P4802" i="1" s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S4801" i="1" s="1"/>
  <c r="Q4801" i="1"/>
  <c r="P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V4800" i="1" s="1"/>
  <c r="T4800" i="1"/>
  <c r="S4800" i="1"/>
  <c r="R4800" i="1"/>
  <c r="Q4800" i="1"/>
  <c r="O4800" i="1"/>
  <c r="N4800" i="1"/>
  <c r="P4800" i="1" s="1"/>
  <c r="L4800" i="1"/>
  <c r="K4800" i="1"/>
  <c r="M4800" i="1" s="1"/>
  <c r="J4800" i="1"/>
  <c r="I4800" i="1"/>
  <c r="H4800" i="1"/>
  <c r="AB4800" i="1" s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Q4799" i="1"/>
  <c r="S4799" i="1" s="1"/>
  <c r="O4799" i="1"/>
  <c r="N4799" i="1"/>
  <c r="P4799" i="1" s="1"/>
  <c r="L4799" i="1"/>
  <c r="M4799" i="1" s="1"/>
  <c r="K4799" i="1"/>
  <c r="J4799" i="1"/>
  <c r="I4799" i="1"/>
  <c r="H4799" i="1"/>
  <c r="AB4799" i="1" s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O4798" i="1"/>
  <c r="P4798" i="1" s="1"/>
  <c r="N4798" i="1"/>
  <c r="M4798" i="1"/>
  <c r="L4798" i="1"/>
  <c r="K4798" i="1"/>
  <c r="J4798" i="1"/>
  <c r="I4798" i="1"/>
  <c r="H4798" i="1"/>
  <c r="AB4798" i="1" s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S4797" i="1" s="1"/>
  <c r="Q4797" i="1"/>
  <c r="P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V4796" i="1" s="1"/>
  <c r="T4796" i="1"/>
  <c r="S4796" i="1"/>
  <c r="R4796" i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Q4795" i="1"/>
  <c r="S4795" i="1" s="1"/>
  <c r="O4795" i="1"/>
  <c r="N4795" i="1"/>
  <c r="P4795" i="1" s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O4794" i="1"/>
  <c r="P4794" i="1" s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S4793" i="1" s="1"/>
  <c r="Q4793" i="1"/>
  <c r="P4793" i="1"/>
  <c r="O4793" i="1"/>
  <c r="N4793" i="1"/>
  <c r="L4793" i="1"/>
  <c r="K4793" i="1"/>
  <c r="M4793" i="1" s="1"/>
  <c r="J4793" i="1"/>
  <c r="I4793" i="1"/>
  <c r="H4793" i="1"/>
  <c r="AB4793" i="1" s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V4792" i="1" s="1"/>
  <c r="T4792" i="1"/>
  <c r="S4792" i="1"/>
  <c r="R4792" i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Q4791" i="1"/>
  <c r="S4791" i="1" s="1"/>
  <c r="O4791" i="1"/>
  <c r="N4791" i="1"/>
  <c r="P4791" i="1" s="1"/>
  <c r="L4791" i="1"/>
  <c r="M4791" i="1" s="1"/>
  <c r="K4791" i="1"/>
  <c r="J4791" i="1"/>
  <c r="I4791" i="1"/>
  <c r="H4791" i="1"/>
  <c r="AB4791" i="1" s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O4790" i="1"/>
  <c r="P4790" i="1" s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S4789" i="1" s="1"/>
  <c r="Q4789" i="1"/>
  <c r="P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V4788" i="1" s="1"/>
  <c r="T4788" i="1"/>
  <c r="S4788" i="1"/>
  <c r="R4788" i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Q4787" i="1"/>
  <c r="S4787" i="1" s="1"/>
  <c r="O4787" i="1"/>
  <c r="N4787" i="1"/>
  <c r="P4787" i="1" s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O4786" i="1"/>
  <c r="P4786" i="1" s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S4785" i="1" s="1"/>
  <c r="Q4785" i="1"/>
  <c r="P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V4784" i="1" s="1"/>
  <c r="T4784" i="1"/>
  <c r="S4784" i="1"/>
  <c r="R4784" i="1"/>
  <c r="Q4784" i="1"/>
  <c r="O4784" i="1"/>
  <c r="N4784" i="1"/>
  <c r="P4784" i="1" s="1"/>
  <c r="L4784" i="1"/>
  <c r="K4784" i="1"/>
  <c r="M4784" i="1" s="1"/>
  <c r="J4784" i="1"/>
  <c r="I4784" i="1"/>
  <c r="H4784" i="1"/>
  <c r="AB4784" i="1" s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Q4783" i="1"/>
  <c r="S4783" i="1" s="1"/>
  <c r="O4783" i="1"/>
  <c r="N4783" i="1"/>
  <c r="P4783" i="1" s="1"/>
  <c r="L4783" i="1"/>
  <c r="M4783" i="1" s="1"/>
  <c r="K4783" i="1"/>
  <c r="J4783" i="1"/>
  <c r="I4783" i="1"/>
  <c r="H4783" i="1"/>
  <c r="AB4783" i="1" s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O4782" i="1"/>
  <c r="P4782" i="1" s="1"/>
  <c r="N4782" i="1"/>
  <c r="M4782" i="1"/>
  <c r="L4782" i="1"/>
  <c r="K4782" i="1"/>
  <c r="J4782" i="1"/>
  <c r="I4782" i="1"/>
  <c r="H4782" i="1"/>
  <c r="AB4782" i="1" s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S4781" i="1" s="1"/>
  <c r="Q4781" i="1"/>
  <c r="P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V4780" i="1" s="1"/>
  <c r="T4780" i="1"/>
  <c r="S4780" i="1"/>
  <c r="R4780" i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Q4779" i="1"/>
  <c r="S4779" i="1" s="1"/>
  <c r="O4779" i="1"/>
  <c r="N4779" i="1"/>
  <c r="P4779" i="1" s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S4777" i="1" s="1"/>
  <c r="Q4777" i="1"/>
  <c r="P4777" i="1"/>
  <c r="O4777" i="1"/>
  <c r="N4777" i="1"/>
  <c r="L4777" i="1"/>
  <c r="K4777" i="1"/>
  <c r="M4777" i="1" s="1"/>
  <c r="J4777" i="1"/>
  <c r="I4777" i="1"/>
  <c r="H4777" i="1"/>
  <c r="AB4777" i="1" s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S4776" i="1"/>
  <c r="R4776" i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Q4775" i="1"/>
  <c r="S4775" i="1" s="1"/>
  <c r="O4775" i="1"/>
  <c r="N4775" i="1"/>
  <c r="P4775" i="1" s="1"/>
  <c r="L4775" i="1"/>
  <c r="K4775" i="1"/>
  <c r="M4775" i="1" s="1"/>
  <c r="J4775" i="1"/>
  <c r="I4775" i="1"/>
  <c r="H4775" i="1"/>
  <c r="AB4775" i="1" s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V4774" i="1" s="1"/>
  <c r="T4774" i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S4773" i="1" s="1"/>
  <c r="Q4773" i="1"/>
  <c r="P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V4772" i="1" s="1"/>
  <c r="T4772" i="1"/>
  <c r="S4772" i="1"/>
  <c r="R4772" i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S4771" i="1" s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V4770" i="1" s="1"/>
  <c r="T4770" i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S4769" i="1" s="1"/>
  <c r="Q4769" i="1"/>
  <c r="P4769" i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V4768" i="1" s="1"/>
  <c r="T4768" i="1"/>
  <c r="S4768" i="1"/>
  <c r="R4768" i="1"/>
  <c r="Q4768" i="1"/>
  <c r="O4768" i="1"/>
  <c r="N4768" i="1"/>
  <c r="P4768" i="1" s="1"/>
  <c r="L4768" i="1"/>
  <c r="K4768" i="1"/>
  <c r="M4768" i="1" s="1"/>
  <c r="J4768" i="1"/>
  <c r="I4768" i="1"/>
  <c r="H4768" i="1"/>
  <c r="AB4768" i="1" s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Q4767" i="1"/>
  <c r="S4767" i="1" s="1"/>
  <c r="O4767" i="1"/>
  <c r="N4767" i="1"/>
  <c r="P4767" i="1" s="1"/>
  <c r="L4767" i="1"/>
  <c r="K4767" i="1"/>
  <c r="M4767" i="1" s="1"/>
  <c r="J4767" i="1"/>
  <c r="I4767" i="1"/>
  <c r="H4767" i="1"/>
  <c r="AB4767" i="1" s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S4765" i="1" s="1"/>
  <c r="Q4765" i="1"/>
  <c r="P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V4764" i="1" s="1"/>
  <c r="T4764" i="1"/>
  <c r="S4764" i="1"/>
  <c r="R4764" i="1"/>
  <c r="Q4764" i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S4763" i="1" s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S4761" i="1" s="1"/>
  <c r="Q4761" i="1"/>
  <c r="P4761" i="1"/>
  <c r="O4761" i="1"/>
  <c r="N4761" i="1"/>
  <c r="L4761" i="1"/>
  <c r="K4761" i="1"/>
  <c r="M4761" i="1" s="1"/>
  <c r="J4761" i="1"/>
  <c r="I4761" i="1"/>
  <c r="H4761" i="1"/>
  <c r="AB4761" i="1" s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S4760" i="1"/>
  <c r="R4760" i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Q4759" i="1"/>
  <c r="S4759" i="1" s="1"/>
  <c r="O4759" i="1"/>
  <c r="N4759" i="1"/>
  <c r="P4759" i="1" s="1"/>
  <c r="L4759" i="1"/>
  <c r="K4759" i="1"/>
  <c r="M4759" i="1" s="1"/>
  <c r="J4759" i="1"/>
  <c r="I4759" i="1"/>
  <c r="H4759" i="1"/>
  <c r="AB4759" i="1" s="1"/>
  <c r="G4759" i="1"/>
  <c r="F4759" i="1"/>
  <c r="E4759" i="1"/>
  <c r="D4759" i="1"/>
  <c r="B4759" i="1"/>
  <c r="A4759" i="1"/>
  <c r="AA4758" i="1"/>
  <c r="Y4758" i="1"/>
  <c r="X4758" i="1"/>
  <c r="W4758" i="1"/>
  <c r="U4758" i="1"/>
  <c r="T4758" i="1"/>
  <c r="V4758" i="1" s="1"/>
  <c r="R4758" i="1"/>
  <c r="Q4758" i="1"/>
  <c r="S4758" i="1" s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S4757" i="1" s="1"/>
  <c r="Q4757" i="1"/>
  <c r="P4757" i="1"/>
  <c r="O4757" i="1"/>
  <c r="N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V4756" i="1" s="1"/>
  <c r="T4756" i="1"/>
  <c r="S4756" i="1"/>
  <c r="R4756" i="1"/>
  <c r="Q4756" i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T4754" i="1"/>
  <c r="R4754" i="1"/>
  <c r="Q4754" i="1"/>
  <c r="S4754" i="1" s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S4753" i="1" s="1"/>
  <c r="Q4753" i="1"/>
  <c r="O4753" i="1"/>
  <c r="N4753" i="1"/>
  <c r="P4753" i="1" s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V4752" i="1" s="1"/>
  <c r="R4752" i="1"/>
  <c r="Q4752" i="1"/>
  <c r="S4752" i="1" s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S4751" i="1" s="1"/>
  <c r="Q4751" i="1"/>
  <c r="P4751" i="1"/>
  <c r="O4751" i="1"/>
  <c r="N4751" i="1"/>
  <c r="L4751" i="1"/>
  <c r="K4751" i="1"/>
  <c r="M4751" i="1" s="1"/>
  <c r="J4751" i="1"/>
  <c r="I4751" i="1"/>
  <c r="H4751" i="1"/>
  <c r="AB4751" i="1" s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V4750" i="1" s="1"/>
  <c r="T4750" i="1"/>
  <c r="S4750" i="1"/>
  <c r="R4750" i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P4749" i="1"/>
  <c r="O4749" i="1"/>
  <c r="N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V4748" i="1" s="1"/>
  <c r="S4748" i="1"/>
  <c r="R4748" i="1"/>
  <c r="Q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S4747" i="1" s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V4746" i="1" s="1"/>
  <c r="T4746" i="1"/>
  <c r="R4746" i="1"/>
  <c r="Q4746" i="1"/>
  <c r="S4746" i="1" s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S4745" i="1" s="1"/>
  <c r="Q4745" i="1"/>
  <c r="O4745" i="1"/>
  <c r="N4745" i="1"/>
  <c r="P4745" i="1" s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R4744" i="1"/>
  <c r="Q4744" i="1"/>
  <c r="S4744" i="1" s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S4743" i="1" s="1"/>
  <c r="Q4743" i="1"/>
  <c r="O4743" i="1"/>
  <c r="N4743" i="1"/>
  <c r="P4743" i="1" s="1"/>
  <c r="L4743" i="1"/>
  <c r="K4743" i="1"/>
  <c r="M4743" i="1" s="1"/>
  <c r="J4743" i="1"/>
  <c r="I4743" i="1"/>
  <c r="H4743" i="1"/>
  <c r="AB4743" i="1" s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P4741" i="1"/>
  <c r="O4741" i="1"/>
  <c r="N4741" i="1"/>
  <c r="L4741" i="1"/>
  <c r="M4741" i="1" s="1"/>
  <c r="K4741" i="1"/>
  <c r="J4741" i="1"/>
  <c r="I4741" i="1"/>
  <c r="H4741" i="1"/>
  <c r="AB4741" i="1" s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O4740" i="1"/>
  <c r="P4740" i="1" s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S4739" i="1" s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P4737" i="1"/>
  <c r="O4737" i="1"/>
  <c r="N4737" i="1"/>
  <c r="L4737" i="1"/>
  <c r="M4737" i="1" s="1"/>
  <c r="K4737" i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O4736" i="1"/>
  <c r="P4736" i="1" s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S4735" i="1" s="1"/>
  <c r="Q4735" i="1"/>
  <c r="O4735" i="1"/>
  <c r="N4735" i="1"/>
  <c r="P4735" i="1" s="1"/>
  <c r="L4735" i="1"/>
  <c r="K4735" i="1"/>
  <c r="M4735" i="1" s="1"/>
  <c r="J4735" i="1"/>
  <c r="I4735" i="1"/>
  <c r="H4735" i="1"/>
  <c r="AB4735" i="1" s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R4734" i="1"/>
  <c r="Q4734" i="1"/>
  <c r="S4734" i="1" s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P4733" i="1"/>
  <c r="O4733" i="1"/>
  <c r="N4733" i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O4732" i="1"/>
  <c r="P4732" i="1" s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S4731" i="1" s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V4730" i="1" s="1"/>
  <c r="T4730" i="1"/>
  <c r="R4730" i="1"/>
  <c r="Q4730" i="1"/>
  <c r="S4730" i="1" s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P4729" i="1"/>
  <c r="O4729" i="1"/>
  <c r="N4729" i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O4728" i="1"/>
  <c r="P4728" i="1" s="1"/>
  <c r="N4728" i="1"/>
  <c r="L4728" i="1"/>
  <c r="K4728" i="1"/>
  <c r="M4728" i="1" s="1"/>
  <c r="J4728" i="1"/>
  <c r="I4728" i="1"/>
  <c r="H4728" i="1"/>
  <c r="AB4728" i="1" s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P4727" i="1" s="1"/>
  <c r="L4727" i="1"/>
  <c r="K4727" i="1"/>
  <c r="M4727" i="1" s="1"/>
  <c r="J4727" i="1"/>
  <c r="I4727" i="1"/>
  <c r="H4727" i="1"/>
  <c r="AB4727" i="1" s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AB4726" i="1" s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P4725" i="1"/>
  <c r="O4725" i="1"/>
  <c r="N4725" i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O4724" i="1"/>
  <c r="P4724" i="1" s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S4723" i="1" s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R4722" i="1"/>
  <c r="Q4722" i="1"/>
  <c r="S4722" i="1" s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P4721" i="1"/>
  <c r="O4721" i="1"/>
  <c r="N4721" i="1"/>
  <c r="L4721" i="1"/>
  <c r="M4721" i="1" s="1"/>
  <c r="K4721" i="1"/>
  <c r="J4721" i="1"/>
  <c r="I4721" i="1"/>
  <c r="H4721" i="1"/>
  <c r="AB4721" i="1" s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O4720" i="1"/>
  <c r="P4720" i="1" s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S4719" i="1" s="1"/>
  <c r="Q4719" i="1"/>
  <c r="O4719" i="1"/>
  <c r="N4719" i="1"/>
  <c r="P4719" i="1" s="1"/>
  <c r="L4719" i="1"/>
  <c r="K4719" i="1"/>
  <c r="M4719" i="1" s="1"/>
  <c r="J4719" i="1"/>
  <c r="I4719" i="1"/>
  <c r="H4719" i="1"/>
  <c r="AB4719" i="1" s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V4718" i="1" s="1"/>
  <c r="T4718" i="1"/>
  <c r="R4718" i="1"/>
  <c r="Q4718" i="1"/>
  <c r="S4718" i="1" s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P4717" i="1"/>
  <c r="O4717" i="1"/>
  <c r="N4717" i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O4716" i="1"/>
  <c r="P4716" i="1" s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S4715" i="1" s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R4714" i="1"/>
  <c r="Q4714" i="1"/>
  <c r="S4714" i="1" s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P4713" i="1"/>
  <c r="O4713" i="1"/>
  <c r="N4713" i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O4712" i="1"/>
  <c r="P4712" i="1" s="1"/>
  <c r="N4712" i="1"/>
  <c r="L4712" i="1"/>
  <c r="K4712" i="1"/>
  <c r="M4712" i="1" s="1"/>
  <c r="J4712" i="1"/>
  <c r="I4712" i="1"/>
  <c r="H4712" i="1"/>
  <c r="AB4712" i="1" s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S4711" i="1" s="1"/>
  <c r="Q4711" i="1"/>
  <c r="O4711" i="1"/>
  <c r="N4711" i="1"/>
  <c r="P4711" i="1" s="1"/>
  <c r="L4711" i="1"/>
  <c r="K4711" i="1"/>
  <c r="M4711" i="1" s="1"/>
  <c r="J4711" i="1"/>
  <c r="I4711" i="1"/>
  <c r="H4711" i="1"/>
  <c r="AB4711" i="1" s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AB4710" i="1" s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P4709" i="1"/>
  <c r="O4709" i="1"/>
  <c r="N4709" i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O4708" i="1"/>
  <c r="P4708" i="1" s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S4707" i="1" s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V4706" i="1" s="1"/>
  <c r="T4706" i="1"/>
  <c r="R4706" i="1"/>
  <c r="Q4706" i="1"/>
  <c r="S4706" i="1" s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P4705" i="1"/>
  <c r="O4705" i="1"/>
  <c r="N4705" i="1"/>
  <c r="L4705" i="1"/>
  <c r="M4705" i="1" s="1"/>
  <c r="K4705" i="1"/>
  <c r="J4705" i="1"/>
  <c r="I4705" i="1"/>
  <c r="H4705" i="1"/>
  <c r="AB4705" i="1" s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O4704" i="1"/>
  <c r="P4704" i="1" s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S4703" i="1" s="1"/>
  <c r="Q4703" i="1"/>
  <c r="O4703" i="1"/>
  <c r="N4703" i="1"/>
  <c r="P4703" i="1" s="1"/>
  <c r="L4703" i="1"/>
  <c r="K4703" i="1"/>
  <c r="M4703" i="1" s="1"/>
  <c r="J4703" i="1"/>
  <c r="I4703" i="1"/>
  <c r="H4703" i="1"/>
  <c r="AB4703" i="1" s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V4702" i="1" s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P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S4699" i="1" s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V4698" i="1" s="1"/>
  <c r="T4698" i="1"/>
  <c r="R4698" i="1"/>
  <c r="Q4698" i="1"/>
  <c r="S4698" i="1" s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S4697" i="1" s="1"/>
  <c r="Q4697" i="1"/>
  <c r="P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V4696" i="1" s="1"/>
  <c r="T4696" i="1"/>
  <c r="S4696" i="1"/>
  <c r="R4696" i="1"/>
  <c r="Q4696" i="1"/>
  <c r="O4696" i="1"/>
  <c r="N4696" i="1"/>
  <c r="P4696" i="1" s="1"/>
  <c r="L4696" i="1"/>
  <c r="K4696" i="1"/>
  <c r="M4696" i="1" s="1"/>
  <c r="J4696" i="1"/>
  <c r="I4696" i="1"/>
  <c r="H4696" i="1"/>
  <c r="AB4696" i="1" s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Q4695" i="1"/>
  <c r="S4695" i="1" s="1"/>
  <c r="O4695" i="1"/>
  <c r="N4695" i="1"/>
  <c r="P4695" i="1" s="1"/>
  <c r="L4695" i="1"/>
  <c r="K4695" i="1"/>
  <c r="M4695" i="1" s="1"/>
  <c r="J4695" i="1"/>
  <c r="I4695" i="1"/>
  <c r="H4695" i="1"/>
  <c r="AB4695" i="1" s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V4694" i="1" s="1"/>
  <c r="T4694" i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AB4694" i="1" s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S4693" i="1" s="1"/>
  <c r="Q4693" i="1"/>
  <c r="P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V4692" i="1" s="1"/>
  <c r="T4692" i="1"/>
  <c r="S4692" i="1"/>
  <c r="R4692" i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S4691" i="1" s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V4690" i="1" s="1"/>
  <c r="T4690" i="1"/>
  <c r="R4690" i="1"/>
  <c r="Q4690" i="1"/>
  <c r="S4690" i="1" s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S4689" i="1" s="1"/>
  <c r="Q4689" i="1"/>
  <c r="P4689" i="1"/>
  <c r="O4689" i="1"/>
  <c r="N4689" i="1"/>
  <c r="L4689" i="1"/>
  <c r="K4689" i="1"/>
  <c r="M4689" i="1" s="1"/>
  <c r="J4689" i="1"/>
  <c r="I4689" i="1"/>
  <c r="H4689" i="1"/>
  <c r="AB4689" i="1" s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T4688" i="1"/>
  <c r="V4688" i="1" s="1"/>
  <c r="S4688" i="1"/>
  <c r="R4688" i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S4687" i="1" s="1"/>
  <c r="Q4687" i="1"/>
  <c r="O4687" i="1"/>
  <c r="N4687" i="1"/>
  <c r="P4687" i="1" s="1"/>
  <c r="L4687" i="1"/>
  <c r="K4687" i="1"/>
  <c r="M4687" i="1" s="1"/>
  <c r="J4687" i="1"/>
  <c r="I4687" i="1"/>
  <c r="H4687" i="1"/>
  <c r="AB4687" i="1" s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V4686" i="1" s="1"/>
  <c r="T4686" i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P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S4683" i="1" s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V4682" i="1" s="1"/>
  <c r="T4682" i="1"/>
  <c r="S4682" i="1"/>
  <c r="R4682" i="1"/>
  <c r="Q4682" i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S4681" i="1" s="1"/>
  <c r="Q4681" i="1"/>
  <c r="O4681" i="1"/>
  <c r="N4681" i="1"/>
  <c r="P4681" i="1" s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V4680" i="1" s="1"/>
  <c r="T4680" i="1"/>
  <c r="R4680" i="1"/>
  <c r="Q4680" i="1"/>
  <c r="S4680" i="1" s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S4679" i="1" s="1"/>
  <c r="Q4679" i="1"/>
  <c r="O4679" i="1"/>
  <c r="N4679" i="1"/>
  <c r="P4679" i="1" s="1"/>
  <c r="L4679" i="1"/>
  <c r="K4679" i="1"/>
  <c r="M4679" i="1" s="1"/>
  <c r="J4679" i="1"/>
  <c r="I4679" i="1"/>
  <c r="H4679" i="1"/>
  <c r="AB4679" i="1" s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V4678" i="1" s="1"/>
  <c r="T4678" i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S4677" i="1" s="1"/>
  <c r="Q4677" i="1"/>
  <c r="P4677" i="1"/>
  <c r="O4677" i="1"/>
  <c r="N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V4676" i="1" s="1"/>
  <c r="T4676" i="1"/>
  <c r="S4676" i="1"/>
  <c r="R4676" i="1"/>
  <c r="Q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S4675" i="1" s="1"/>
  <c r="Q4675" i="1"/>
  <c r="P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T4674" i="1"/>
  <c r="S4674" i="1"/>
  <c r="R4674" i="1"/>
  <c r="Q4674" i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S4673" i="1" s="1"/>
  <c r="Q4673" i="1"/>
  <c r="O4673" i="1"/>
  <c r="N4673" i="1"/>
  <c r="P4673" i="1" s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V4672" i="1" s="1"/>
  <c r="T4672" i="1"/>
  <c r="R4672" i="1"/>
  <c r="Q4672" i="1"/>
  <c r="S4672" i="1" s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R4670" i="1"/>
  <c r="Q4670" i="1"/>
  <c r="S4670" i="1" s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S4669" i="1" s="1"/>
  <c r="Q4669" i="1"/>
  <c r="P4669" i="1"/>
  <c r="O4669" i="1"/>
  <c r="N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Z4668" i="1" s="1"/>
  <c r="X4668" i="1"/>
  <c r="W4668" i="1"/>
  <c r="U4668" i="1"/>
  <c r="V4668" i="1" s="1"/>
  <c r="T4668" i="1"/>
  <c r="R4668" i="1"/>
  <c r="Q4668" i="1"/>
  <c r="S4668" i="1" s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V4667" i="1" s="1"/>
  <c r="T4667" i="1"/>
  <c r="S4667" i="1"/>
  <c r="R4667" i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Q4666" i="1"/>
  <c r="S4666" i="1" s="1"/>
  <c r="O4666" i="1"/>
  <c r="N4666" i="1"/>
  <c r="P4666" i="1" s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S4664" i="1" s="1"/>
  <c r="Q4664" i="1"/>
  <c r="P4664" i="1"/>
  <c r="O4664" i="1"/>
  <c r="N4664" i="1"/>
  <c r="L4664" i="1"/>
  <c r="K4664" i="1"/>
  <c r="M4664" i="1" s="1"/>
  <c r="J4664" i="1"/>
  <c r="I4664" i="1"/>
  <c r="H4664" i="1"/>
  <c r="AB4664" i="1" s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V4663" i="1" s="1"/>
  <c r="T4663" i="1"/>
  <c r="S4663" i="1"/>
  <c r="R4663" i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S4662" i="1" s="1"/>
  <c r="Q4662" i="1"/>
  <c r="O4662" i="1"/>
  <c r="N4662" i="1"/>
  <c r="P4662" i="1" s="1"/>
  <c r="L4662" i="1"/>
  <c r="K4662" i="1"/>
  <c r="M4662" i="1" s="1"/>
  <c r="J4662" i="1"/>
  <c r="I4662" i="1"/>
  <c r="H4662" i="1"/>
  <c r="AB4662" i="1" s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V4661" i="1" s="1"/>
  <c r="T4661" i="1"/>
  <c r="R4661" i="1"/>
  <c r="Q4661" i="1"/>
  <c r="S4661" i="1" s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R4660" i="1"/>
  <c r="S4660" i="1" s="1"/>
  <c r="Q4660" i="1"/>
  <c r="P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S4658" i="1" s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V4657" i="1" s="1"/>
  <c r="T4657" i="1"/>
  <c r="R4657" i="1"/>
  <c r="Q4657" i="1"/>
  <c r="S4657" i="1" s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P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O4655" i="1"/>
  <c r="N4655" i="1"/>
  <c r="P4655" i="1" s="1"/>
  <c r="L4655" i="1"/>
  <c r="K4655" i="1"/>
  <c r="M4655" i="1" s="1"/>
  <c r="J4655" i="1"/>
  <c r="I4655" i="1"/>
  <c r="H4655" i="1"/>
  <c r="AB4655" i="1" s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S4654" i="1" s="1"/>
  <c r="Q4654" i="1"/>
  <c r="O4654" i="1"/>
  <c r="N4654" i="1"/>
  <c r="P4654" i="1" s="1"/>
  <c r="L4654" i="1"/>
  <c r="K4654" i="1"/>
  <c r="M4654" i="1" s="1"/>
  <c r="J4654" i="1"/>
  <c r="I4654" i="1"/>
  <c r="H4654" i="1"/>
  <c r="AB4654" i="1" s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V4653" i="1" s="1"/>
  <c r="T4653" i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H4653" i="1"/>
  <c r="AB4653" i="1" s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P4652" i="1"/>
  <c r="O4652" i="1"/>
  <c r="N4652" i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S4650" i="1" s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V4649" i="1" s="1"/>
  <c r="T4649" i="1"/>
  <c r="R4649" i="1"/>
  <c r="Q4649" i="1"/>
  <c r="S4649" i="1" s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S4648" i="1" s="1"/>
  <c r="Q4648" i="1"/>
  <c r="P4648" i="1"/>
  <c r="O4648" i="1"/>
  <c r="N4648" i="1"/>
  <c r="L4648" i="1"/>
  <c r="K4648" i="1"/>
  <c r="M4648" i="1" s="1"/>
  <c r="J4648" i="1"/>
  <c r="I4648" i="1"/>
  <c r="H4648" i="1"/>
  <c r="AB4648" i="1" s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V4647" i="1" s="1"/>
  <c r="T4647" i="1"/>
  <c r="S4647" i="1"/>
  <c r="R4647" i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S4646" i="1" s="1"/>
  <c r="Q4646" i="1"/>
  <c r="O4646" i="1"/>
  <c r="N4646" i="1"/>
  <c r="P4646" i="1" s="1"/>
  <c r="L4646" i="1"/>
  <c r="K4646" i="1"/>
  <c r="M4646" i="1" s="1"/>
  <c r="J4646" i="1"/>
  <c r="I4646" i="1"/>
  <c r="H4646" i="1"/>
  <c r="AB4646" i="1" s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V4645" i="1" s="1"/>
  <c r="T4645" i="1"/>
  <c r="R4645" i="1"/>
  <c r="Q4645" i="1"/>
  <c r="S4645" i="1" s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R4644" i="1"/>
  <c r="S4644" i="1" s="1"/>
  <c r="Q4644" i="1"/>
  <c r="P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V4643" i="1" s="1"/>
  <c r="T4643" i="1"/>
  <c r="S4643" i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S4640" i="1" s="1"/>
  <c r="Q4640" i="1"/>
  <c r="P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V4639" i="1" s="1"/>
  <c r="T4639" i="1"/>
  <c r="S4639" i="1"/>
  <c r="R4639" i="1"/>
  <c r="Q4639" i="1"/>
  <c r="O4639" i="1"/>
  <c r="N4639" i="1"/>
  <c r="P4639" i="1" s="1"/>
  <c r="L4639" i="1"/>
  <c r="K4639" i="1"/>
  <c r="M4639" i="1" s="1"/>
  <c r="J4639" i="1"/>
  <c r="I4639" i="1"/>
  <c r="H4639" i="1"/>
  <c r="AB4639" i="1" s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Q4638" i="1"/>
  <c r="S4638" i="1" s="1"/>
  <c r="O4638" i="1"/>
  <c r="N4638" i="1"/>
  <c r="P4638" i="1" s="1"/>
  <c r="L4638" i="1"/>
  <c r="M4638" i="1" s="1"/>
  <c r="K4638" i="1"/>
  <c r="J4638" i="1"/>
  <c r="I4638" i="1"/>
  <c r="H4638" i="1"/>
  <c r="AB4638" i="1" s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O4637" i="1"/>
  <c r="N4637" i="1"/>
  <c r="P4637" i="1" s="1"/>
  <c r="M4637" i="1"/>
  <c r="L4637" i="1"/>
  <c r="K4637" i="1"/>
  <c r="J4637" i="1"/>
  <c r="I4637" i="1"/>
  <c r="H4637" i="1"/>
  <c r="AB4637" i="1" s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R4636" i="1"/>
  <c r="S4636" i="1" s="1"/>
  <c r="Q4636" i="1"/>
  <c r="P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V4635" i="1" s="1"/>
  <c r="T4635" i="1"/>
  <c r="S4635" i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S4632" i="1" s="1"/>
  <c r="Q4632" i="1"/>
  <c r="P4632" i="1"/>
  <c r="O4632" i="1"/>
  <c r="N4632" i="1"/>
  <c r="L4632" i="1"/>
  <c r="K4632" i="1"/>
  <c r="M4632" i="1" s="1"/>
  <c r="J4632" i="1"/>
  <c r="I4632" i="1"/>
  <c r="H4632" i="1"/>
  <c r="AB4632" i="1" s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T4631" i="1"/>
  <c r="V4631" i="1" s="1"/>
  <c r="S4631" i="1"/>
  <c r="R4631" i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S4630" i="1" s="1"/>
  <c r="Q4630" i="1"/>
  <c r="O4630" i="1"/>
  <c r="N4630" i="1"/>
  <c r="P4630" i="1" s="1"/>
  <c r="L4630" i="1"/>
  <c r="K4630" i="1"/>
  <c r="M4630" i="1" s="1"/>
  <c r="J4630" i="1"/>
  <c r="I4630" i="1"/>
  <c r="H4630" i="1"/>
  <c r="AB4630" i="1" s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T4629" i="1"/>
  <c r="V4629" i="1" s="1"/>
  <c r="R4629" i="1"/>
  <c r="Q4629" i="1"/>
  <c r="S4629" i="1" s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S4628" i="1" s="1"/>
  <c r="Q4628" i="1"/>
  <c r="P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V4627" i="1" s="1"/>
  <c r="T4627" i="1"/>
  <c r="S4627" i="1"/>
  <c r="R4627" i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S4626" i="1" s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V4625" i="1" s="1"/>
  <c r="T4625" i="1"/>
  <c r="R4625" i="1"/>
  <c r="Q4625" i="1"/>
  <c r="S4625" i="1" s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P4624" i="1"/>
  <c r="O4624" i="1"/>
  <c r="N4624" i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O4623" i="1"/>
  <c r="N4623" i="1"/>
  <c r="P4623" i="1" s="1"/>
  <c r="L4623" i="1"/>
  <c r="K4623" i="1"/>
  <c r="M4623" i="1" s="1"/>
  <c r="J4623" i="1"/>
  <c r="I4623" i="1"/>
  <c r="H4623" i="1"/>
  <c r="AB4623" i="1" s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S4622" i="1" s="1"/>
  <c r="Q4622" i="1"/>
  <c r="O4622" i="1"/>
  <c r="N4622" i="1"/>
  <c r="P4622" i="1" s="1"/>
  <c r="L4622" i="1"/>
  <c r="K4622" i="1"/>
  <c r="M4622" i="1" s="1"/>
  <c r="J4622" i="1"/>
  <c r="I4622" i="1"/>
  <c r="H4622" i="1"/>
  <c r="AB4622" i="1" s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V4621" i="1" s="1"/>
  <c r="T4621" i="1"/>
  <c r="R4621" i="1"/>
  <c r="Q4621" i="1"/>
  <c r="S4621" i="1" s="1"/>
  <c r="O4621" i="1"/>
  <c r="N4621" i="1"/>
  <c r="P4621" i="1" s="1"/>
  <c r="M4621" i="1"/>
  <c r="L4621" i="1"/>
  <c r="K4621" i="1"/>
  <c r="J4621" i="1"/>
  <c r="I4621" i="1"/>
  <c r="H4621" i="1"/>
  <c r="AB4621" i="1" s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P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S4618" i="1" s="1"/>
  <c r="Q4618" i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V4617" i="1" s="1"/>
  <c r="T4617" i="1"/>
  <c r="R4617" i="1"/>
  <c r="Q4617" i="1"/>
  <c r="S4617" i="1" s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R4616" i="1"/>
  <c r="S4616" i="1" s="1"/>
  <c r="Q4616" i="1"/>
  <c r="P4616" i="1"/>
  <c r="O4616" i="1"/>
  <c r="N4616" i="1"/>
  <c r="L4616" i="1"/>
  <c r="K4616" i="1"/>
  <c r="M4616" i="1" s="1"/>
  <c r="J4616" i="1"/>
  <c r="I4616" i="1"/>
  <c r="H4616" i="1"/>
  <c r="AB4616" i="1" s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V4615" i="1" s="1"/>
  <c r="T4615" i="1"/>
  <c r="S4615" i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S4614" i="1" s="1"/>
  <c r="Q4614" i="1"/>
  <c r="O4614" i="1"/>
  <c r="N4614" i="1"/>
  <c r="P4614" i="1" s="1"/>
  <c r="L4614" i="1"/>
  <c r="K4614" i="1"/>
  <c r="M4614" i="1" s="1"/>
  <c r="J4614" i="1"/>
  <c r="I4614" i="1"/>
  <c r="H4614" i="1"/>
  <c r="AB4614" i="1" s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V4613" i="1" s="1"/>
  <c r="T4613" i="1"/>
  <c r="R4613" i="1"/>
  <c r="Q4613" i="1"/>
  <c r="S4613" i="1" s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R4612" i="1"/>
  <c r="S4612" i="1" s="1"/>
  <c r="Q4612" i="1"/>
  <c r="P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V4611" i="1" s="1"/>
  <c r="T4611" i="1"/>
  <c r="S4611" i="1"/>
  <c r="R4611" i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S4610" i="1" s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V4609" i="1" s="1"/>
  <c r="T4609" i="1"/>
  <c r="R4609" i="1"/>
  <c r="Q4609" i="1"/>
  <c r="S4609" i="1" s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R4608" i="1"/>
  <c r="S4608" i="1" s="1"/>
  <c r="Q4608" i="1"/>
  <c r="P4608" i="1"/>
  <c r="O4608" i="1"/>
  <c r="N4608" i="1"/>
  <c r="L4608" i="1"/>
  <c r="K4608" i="1"/>
  <c r="M4608" i="1" s="1"/>
  <c r="J4608" i="1"/>
  <c r="I4608" i="1"/>
  <c r="H4608" i="1"/>
  <c r="AB4608" i="1" s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V4607" i="1" s="1"/>
  <c r="T4607" i="1"/>
  <c r="S4607" i="1"/>
  <c r="R4607" i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S4606" i="1" s="1"/>
  <c r="Q4606" i="1"/>
  <c r="O4606" i="1"/>
  <c r="N4606" i="1"/>
  <c r="P4606" i="1" s="1"/>
  <c r="L4606" i="1"/>
  <c r="K4606" i="1"/>
  <c r="M4606" i="1" s="1"/>
  <c r="J4606" i="1"/>
  <c r="I4606" i="1"/>
  <c r="H4606" i="1"/>
  <c r="AB4606" i="1" s="1"/>
  <c r="G4606" i="1"/>
  <c r="F4606" i="1"/>
  <c r="E4606" i="1"/>
  <c r="D4606" i="1"/>
  <c r="B4606" i="1"/>
  <c r="A4606" i="1"/>
  <c r="AA4605" i="1"/>
  <c r="Y4605" i="1"/>
  <c r="Z4605" i="1" s="1"/>
  <c r="X4605" i="1"/>
  <c r="W4605" i="1"/>
  <c r="U4605" i="1"/>
  <c r="V4605" i="1" s="1"/>
  <c r="T4605" i="1"/>
  <c r="R4605" i="1"/>
  <c r="Q4605" i="1"/>
  <c r="S4605" i="1" s="1"/>
  <c r="O4605" i="1"/>
  <c r="N4605" i="1"/>
  <c r="P4605" i="1" s="1"/>
  <c r="M4605" i="1"/>
  <c r="L4605" i="1"/>
  <c r="K4605" i="1"/>
  <c r="J4605" i="1"/>
  <c r="I4605" i="1"/>
  <c r="H4605" i="1"/>
  <c r="AB4605" i="1" s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R4604" i="1"/>
  <c r="S4604" i="1" s="1"/>
  <c r="Q4604" i="1"/>
  <c r="P4604" i="1"/>
  <c r="O4604" i="1"/>
  <c r="N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W4603" i="1"/>
  <c r="U4603" i="1"/>
  <c r="T4603" i="1"/>
  <c r="V4603" i="1" s="1"/>
  <c r="S4603" i="1"/>
  <c r="R4603" i="1"/>
  <c r="Q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R4602" i="1"/>
  <c r="S4602" i="1" s="1"/>
  <c r="Q4602" i="1"/>
  <c r="O4602" i="1"/>
  <c r="N4602" i="1"/>
  <c r="P4602" i="1" s="1"/>
  <c r="L4602" i="1"/>
  <c r="K4602" i="1"/>
  <c r="M4602" i="1" s="1"/>
  <c r="J4602" i="1"/>
  <c r="AB4602" i="1" s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V4601" i="1" s="1"/>
  <c r="T4601" i="1"/>
  <c r="R4601" i="1"/>
  <c r="Q4601" i="1"/>
  <c r="S4601" i="1" s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S4600" i="1" s="1"/>
  <c r="Q4600" i="1"/>
  <c r="O4600" i="1"/>
  <c r="N4600" i="1"/>
  <c r="P4600" i="1" s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V4599" i="1" s="1"/>
  <c r="T4599" i="1"/>
  <c r="R4599" i="1"/>
  <c r="Q4599" i="1"/>
  <c r="S4599" i="1" s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S4598" i="1" s="1"/>
  <c r="Q4598" i="1"/>
  <c r="P4598" i="1"/>
  <c r="O4598" i="1"/>
  <c r="N4598" i="1"/>
  <c r="L4598" i="1"/>
  <c r="K4598" i="1"/>
  <c r="M4598" i="1" s="1"/>
  <c r="J4598" i="1"/>
  <c r="I4598" i="1"/>
  <c r="H4598" i="1"/>
  <c r="AB4598" i="1" s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V4597" i="1" s="1"/>
  <c r="T4597" i="1"/>
  <c r="S4597" i="1"/>
  <c r="R4597" i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R4596" i="1"/>
  <c r="S4596" i="1" s="1"/>
  <c r="Q4596" i="1"/>
  <c r="P4596" i="1"/>
  <c r="O4596" i="1"/>
  <c r="N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V4595" i="1" s="1"/>
  <c r="T4595" i="1"/>
  <c r="S4595" i="1"/>
  <c r="R4595" i="1"/>
  <c r="Q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R4594" i="1"/>
  <c r="Q4594" i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R4593" i="1"/>
  <c r="Q4593" i="1"/>
  <c r="S4593" i="1" s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S4592" i="1" s="1"/>
  <c r="Q4592" i="1"/>
  <c r="O4592" i="1"/>
  <c r="N4592" i="1"/>
  <c r="P4592" i="1" s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V4591" i="1" s="1"/>
  <c r="T4591" i="1"/>
  <c r="R4591" i="1"/>
  <c r="Q4591" i="1"/>
  <c r="S4591" i="1" s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S4590" i="1" s="1"/>
  <c r="Q4590" i="1"/>
  <c r="P4590" i="1"/>
  <c r="O4590" i="1"/>
  <c r="N4590" i="1"/>
  <c r="L4590" i="1"/>
  <c r="K4590" i="1"/>
  <c r="M4590" i="1" s="1"/>
  <c r="J4590" i="1"/>
  <c r="I4590" i="1"/>
  <c r="H4590" i="1"/>
  <c r="AB4590" i="1" s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S4589" i="1"/>
  <c r="R4589" i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R4588" i="1"/>
  <c r="S4588" i="1" s="1"/>
  <c r="Q4588" i="1"/>
  <c r="P4588" i="1"/>
  <c r="O4588" i="1"/>
  <c r="N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V4587" i="1" s="1"/>
  <c r="T4587" i="1"/>
  <c r="S4587" i="1"/>
  <c r="R4587" i="1"/>
  <c r="Q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R4586" i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O4585" i="1"/>
  <c r="P4585" i="1" s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S4584" i="1" s="1"/>
  <c r="Q4584" i="1"/>
  <c r="O4584" i="1"/>
  <c r="N4584" i="1"/>
  <c r="P4584" i="1" s="1"/>
  <c r="L4584" i="1"/>
  <c r="K4584" i="1"/>
  <c r="M4584" i="1" s="1"/>
  <c r="J4584" i="1"/>
  <c r="I4584" i="1"/>
  <c r="H4584" i="1"/>
  <c r="AB4584" i="1" s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V4583" i="1" s="1"/>
  <c r="T4583" i="1"/>
  <c r="R4583" i="1"/>
  <c r="Q4583" i="1"/>
  <c r="S4583" i="1" s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P4582" i="1"/>
  <c r="O4582" i="1"/>
  <c r="N4582" i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O4581" i="1"/>
  <c r="P4581" i="1" s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S4580" i="1" s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V4579" i="1" s="1"/>
  <c r="T4579" i="1"/>
  <c r="R4579" i="1"/>
  <c r="Q4579" i="1"/>
  <c r="S4579" i="1" s="1"/>
  <c r="O4579" i="1"/>
  <c r="N4579" i="1"/>
  <c r="P4579" i="1" s="1"/>
  <c r="M4579" i="1"/>
  <c r="L4579" i="1"/>
  <c r="K4579" i="1"/>
  <c r="J4579" i="1"/>
  <c r="I4579" i="1"/>
  <c r="H4579" i="1"/>
  <c r="AB4579" i="1" s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P4578" i="1"/>
  <c r="O4578" i="1"/>
  <c r="N4578" i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O4577" i="1"/>
  <c r="P4577" i="1" s="1"/>
  <c r="N4577" i="1"/>
  <c r="L4577" i="1"/>
  <c r="K4577" i="1"/>
  <c r="M4577" i="1" s="1"/>
  <c r="J4577" i="1"/>
  <c r="I4577" i="1"/>
  <c r="H4577" i="1"/>
  <c r="AB4577" i="1" s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S4576" i="1" s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V4575" i="1" s="1"/>
  <c r="T4575" i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AB4575" i="1" s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P4574" i="1"/>
  <c r="O4574" i="1"/>
  <c r="N4574" i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O4573" i="1"/>
  <c r="P4573" i="1" s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V4571" i="1" s="1"/>
  <c r="T4571" i="1"/>
  <c r="R4571" i="1"/>
  <c r="Q4571" i="1"/>
  <c r="S4571" i="1" s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P4570" i="1"/>
  <c r="O4570" i="1"/>
  <c r="N4570" i="1"/>
  <c r="L4570" i="1"/>
  <c r="M4570" i="1" s="1"/>
  <c r="K4570" i="1"/>
  <c r="J4570" i="1"/>
  <c r="I4570" i="1"/>
  <c r="H4570" i="1"/>
  <c r="AB4570" i="1" s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O4569" i="1"/>
  <c r="P4569" i="1" s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S4568" i="1" s="1"/>
  <c r="Q4568" i="1"/>
  <c r="O4568" i="1"/>
  <c r="N4568" i="1"/>
  <c r="P4568" i="1" s="1"/>
  <c r="L4568" i="1"/>
  <c r="K4568" i="1"/>
  <c r="M4568" i="1" s="1"/>
  <c r="J4568" i="1"/>
  <c r="I4568" i="1"/>
  <c r="H4568" i="1"/>
  <c r="AB4568" i="1" s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V4567" i="1" s="1"/>
  <c r="T4567" i="1"/>
  <c r="R4567" i="1"/>
  <c r="Q4567" i="1"/>
  <c r="S4567" i="1" s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P4566" i="1"/>
  <c r="O4566" i="1"/>
  <c r="N4566" i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O4565" i="1"/>
  <c r="P4565" i="1" s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S4564" i="1" s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Z4563" i="1" s="1"/>
  <c r="X4563" i="1"/>
  <c r="W4563" i="1"/>
  <c r="U4563" i="1"/>
  <c r="V4563" i="1" s="1"/>
  <c r="T4563" i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H4563" i="1"/>
  <c r="AB4563" i="1" s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P4562" i="1"/>
  <c r="O4562" i="1"/>
  <c r="N4562" i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O4561" i="1"/>
  <c r="P4561" i="1" s="1"/>
  <c r="N4561" i="1"/>
  <c r="L4561" i="1"/>
  <c r="K4561" i="1"/>
  <c r="M4561" i="1" s="1"/>
  <c r="J4561" i="1"/>
  <c r="I4561" i="1"/>
  <c r="H4561" i="1"/>
  <c r="AB4561" i="1" s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S4560" i="1" s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V4559" i="1" s="1"/>
  <c r="T4559" i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H4559" i="1"/>
  <c r="AB4559" i="1" s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P4558" i="1"/>
  <c r="O4558" i="1"/>
  <c r="N4558" i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O4557" i="1"/>
  <c r="P4557" i="1" s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S4556" i="1" s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V4555" i="1" s="1"/>
  <c r="T4555" i="1"/>
  <c r="R4555" i="1"/>
  <c r="Q4555" i="1"/>
  <c r="S4555" i="1" s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P4554" i="1"/>
  <c r="O4554" i="1"/>
  <c r="N4554" i="1"/>
  <c r="L4554" i="1"/>
  <c r="M4554" i="1" s="1"/>
  <c r="K4554" i="1"/>
  <c r="J4554" i="1"/>
  <c r="I4554" i="1"/>
  <c r="H4554" i="1"/>
  <c r="AB4554" i="1" s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O4553" i="1"/>
  <c r="P4553" i="1" s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S4552" i="1" s="1"/>
  <c r="Q4552" i="1"/>
  <c r="O4552" i="1"/>
  <c r="N4552" i="1"/>
  <c r="P4552" i="1" s="1"/>
  <c r="L4552" i="1"/>
  <c r="K4552" i="1"/>
  <c r="M4552" i="1" s="1"/>
  <c r="J4552" i="1"/>
  <c r="I4552" i="1"/>
  <c r="H4552" i="1"/>
  <c r="AB4552" i="1" s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V4551" i="1" s="1"/>
  <c r="T4551" i="1"/>
  <c r="R4551" i="1"/>
  <c r="Q4551" i="1"/>
  <c r="S4551" i="1" s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P4550" i="1"/>
  <c r="O4550" i="1"/>
  <c r="N4550" i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O4549" i="1"/>
  <c r="P4549" i="1" s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S4548" i="1" s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V4547" i="1" s="1"/>
  <c r="T4547" i="1"/>
  <c r="R4547" i="1"/>
  <c r="Q4547" i="1"/>
  <c r="S4547" i="1" s="1"/>
  <c r="O4547" i="1"/>
  <c r="N4547" i="1"/>
  <c r="P4547" i="1" s="1"/>
  <c r="M4547" i="1"/>
  <c r="L4547" i="1"/>
  <c r="K4547" i="1"/>
  <c r="J4547" i="1"/>
  <c r="I4547" i="1"/>
  <c r="H4547" i="1"/>
  <c r="AB4547" i="1" s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P4546" i="1"/>
  <c r="O4546" i="1"/>
  <c r="N4546" i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O4545" i="1"/>
  <c r="P4545" i="1" s="1"/>
  <c r="N4545" i="1"/>
  <c r="L4545" i="1"/>
  <c r="K4545" i="1"/>
  <c r="M4545" i="1" s="1"/>
  <c r="J4545" i="1"/>
  <c r="I4545" i="1"/>
  <c r="H4545" i="1"/>
  <c r="AB4545" i="1" s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S4544" i="1" s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V4543" i="1" s="1"/>
  <c r="T4543" i="1"/>
  <c r="R4543" i="1"/>
  <c r="Q4543" i="1"/>
  <c r="S4543" i="1" s="1"/>
  <c r="O4543" i="1"/>
  <c r="N4543" i="1"/>
  <c r="P4543" i="1" s="1"/>
  <c r="M4543" i="1"/>
  <c r="L4543" i="1"/>
  <c r="K4543" i="1"/>
  <c r="J4543" i="1"/>
  <c r="I4543" i="1"/>
  <c r="H4543" i="1"/>
  <c r="AB4543" i="1" s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P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S4540" i="1" s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V4539" i="1" s="1"/>
  <c r="T4539" i="1"/>
  <c r="R4539" i="1"/>
  <c r="Q4539" i="1"/>
  <c r="S4539" i="1" s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P4538" i="1"/>
  <c r="O4538" i="1"/>
  <c r="N4538" i="1"/>
  <c r="L4538" i="1"/>
  <c r="K4538" i="1"/>
  <c r="M4538" i="1" s="1"/>
  <c r="J4538" i="1"/>
  <c r="I4538" i="1"/>
  <c r="H4538" i="1"/>
  <c r="AB4538" i="1" s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S4536" i="1" s="1"/>
  <c r="Q4536" i="1"/>
  <c r="O4536" i="1"/>
  <c r="N4536" i="1"/>
  <c r="P4536" i="1" s="1"/>
  <c r="L4536" i="1"/>
  <c r="K4536" i="1"/>
  <c r="M4536" i="1" s="1"/>
  <c r="J4536" i="1"/>
  <c r="I4536" i="1"/>
  <c r="H4536" i="1"/>
  <c r="AB4536" i="1" s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V4535" i="1" s="1"/>
  <c r="T4535" i="1"/>
  <c r="R4535" i="1"/>
  <c r="Q4535" i="1"/>
  <c r="S4535" i="1" s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P4534" i="1"/>
  <c r="O4534" i="1"/>
  <c r="N4534" i="1"/>
  <c r="L4534" i="1"/>
  <c r="M4534" i="1" s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S4532" i="1" s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V4531" i="1" s="1"/>
  <c r="T4531" i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AB4531" i="1" s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P4530" i="1"/>
  <c r="O4530" i="1"/>
  <c r="N4530" i="1"/>
  <c r="L4530" i="1"/>
  <c r="M4530" i="1" s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O4529" i="1"/>
  <c r="N4529" i="1"/>
  <c r="P4529" i="1" s="1"/>
  <c r="L4529" i="1"/>
  <c r="K4529" i="1"/>
  <c r="M4529" i="1" s="1"/>
  <c r="J4529" i="1"/>
  <c r="I4529" i="1"/>
  <c r="H4529" i="1"/>
  <c r="AB4529" i="1" s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S4528" i="1" s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V4527" i="1" s="1"/>
  <c r="T4527" i="1"/>
  <c r="R4527" i="1"/>
  <c r="Q4527" i="1"/>
  <c r="S4527" i="1" s="1"/>
  <c r="O4527" i="1"/>
  <c r="N4527" i="1"/>
  <c r="P4527" i="1" s="1"/>
  <c r="M4527" i="1"/>
  <c r="L4527" i="1"/>
  <c r="K4527" i="1"/>
  <c r="J4527" i="1"/>
  <c r="I4527" i="1"/>
  <c r="H4527" i="1"/>
  <c r="AB4527" i="1" s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R4526" i="1"/>
  <c r="S4526" i="1" s="1"/>
  <c r="Q4526" i="1"/>
  <c r="P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V4525" i="1" s="1"/>
  <c r="T4525" i="1"/>
  <c r="S4525" i="1"/>
  <c r="R4525" i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Q4524" i="1"/>
  <c r="S4524" i="1" s="1"/>
  <c r="O4524" i="1"/>
  <c r="N4524" i="1"/>
  <c r="P4524" i="1" s="1"/>
  <c r="L4524" i="1"/>
  <c r="M4524" i="1" s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R4522" i="1"/>
  <c r="S4522" i="1" s="1"/>
  <c r="Q4522" i="1"/>
  <c r="P4522" i="1"/>
  <c r="O4522" i="1"/>
  <c r="N4522" i="1"/>
  <c r="L4522" i="1"/>
  <c r="K4522" i="1"/>
  <c r="M4522" i="1" s="1"/>
  <c r="J4522" i="1"/>
  <c r="I4522" i="1"/>
  <c r="H4522" i="1"/>
  <c r="AB4522" i="1" s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V4521" i="1" s="1"/>
  <c r="T4521" i="1"/>
  <c r="S4521" i="1"/>
  <c r="R4521" i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Q4520" i="1"/>
  <c r="S4520" i="1" s="1"/>
  <c r="O4520" i="1"/>
  <c r="N4520" i="1"/>
  <c r="P4520" i="1" s="1"/>
  <c r="L4520" i="1"/>
  <c r="M4520" i="1" s="1"/>
  <c r="K4520" i="1"/>
  <c r="J4520" i="1"/>
  <c r="I4520" i="1"/>
  <c r="H4520" i="1"/>
  <c r="AB4520" i="1" s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O4519" i="1"/>
  <c r="P4519" i="1" s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R4518" i="1"/>
  <c r="S4518" i="1" s="1"/>
  <c r="Q4518" i="1"/>
  <c r="P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V4517" i="1" s="1"/>
  <c r="T4517" i="1"/>
  <c r="S4517" i="1"/>
  <c r="R4517" i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Q4516" i="1"/>
  <c r="S4516" i="1" s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R4514" i="1"/>
  <c r="S4514" i="1" s="1"/>
  <c r="Q4514" i="1"/>
  <c r="P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V4513" i="1" s="1"/>
  <c r="T4513" i="1"/>
  <c r="S4513" i="1"/>
  <c r="R4513" i="1"/>
  <c r="Q4513" i="1"/>
  <c r="O4513" i="1"/>
  <c r="N4513" i="1"/>
  <c r="P4513" i="1" s="1"/>
  <c r="L4513" i="1"/>
  <c r="K4513" i="1"/>
  <c r="M4513" i="1" s="1"/>
  <c r="J4513" i="1"/>
  <c r="I4513" i="1"/>
  <c r="H4513" i="1"/>
  <c r="AB4513" i="1" s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S4512" i="1" s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O4511" i="1"/>
  <c r="N4511" i="1"/>
  <c r="P4511" i="1" s="1"/>
  <c r="M4511" i="1"/>
  <c r="L4511" i="1"/>
  <c r="K4511" i="1"/>
  <c r="J4511" i="1"/>
  <c r="I4511" i="1"/>
  <c r="H4511" i="1"/>
  <c r="AB4511" i="1" s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R4510" i="1"/>
  <c r="S4510" i="1" s="1"/>
  <c r="Q4510" i="1"/>
  <c r="P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V4509" i="1" s="1"/>
  <c r="T4509" i="1"/>
  <c r="S4509" i="1"/>
  <c r="R4509" i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Q4508" i="1"/>
  <c r="S4508" i="1" s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Z4507" i="1" s="1"/>
  <c r="X4507" i="1"/>
  <c r="W4507" i="1"/>
  <c r="U4507" i="1"/>
  <c r="V4507" i="1" s="1"/>
  <c r="T4507" i="1"/>
  <c r="R4507" i="1"/>
  <c r="Q4507" i="1"/>
  <c r="S4507" i="1" s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R4506" i="1"/>
  <c r="S4506" i="1" s="1"/>
  <c r="Q4506" i="1"/>
  <c r="P4506" i="1"/>
  <c r="O4506" i="1"/>
  <c r="N4506" i="1"/>
  <c r="L4506" i="1"/>
  <c r="K4506" i="1"/>
  <c r="M4506" i="1" s="1"/>
  <c r="J4506" i="1"/>
  <c r="I4506" i="1"/>
  <c r="H4506" i="1"/>
  <c r="AB4506" i="1" s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V4505" i="1" s="1"/>
  <c r="T4505" i="1"/>
  <c r="S4505" i="1"/>
  <c r="R4505" i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S4504" i="1" s="1"/>
  <c r="Q4504" i="1"/>
  <c r="O4504" i="1"/>
  <c r="N4504" i="1"/>
  <c r="P4504" i="1" s="1"/>
  <c r="L4504" i="1"/>
  <c r="K4504" i="1"/>
  <c r="M4504" i="1" s="1"/>
  <c r="J4504" i="1"/>
  <c r="I4504" i="1"/>
  <c r="H4504" i="1"/>
  <c r="AB4504" i="1" s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V4503" i="1" s="1"/>
  <c r="T4503" i="1"/>
  <c r="R4503" i="1"/>
  <c r="Q4503" i="1"/>
  <c r="S4503" i="1" s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P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V4501" i="1" s="1"/>
  <c r="T4501" i="1"/>
  <c r="S4501" i="1"/>
  <c r="R4501" i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S4500" i="1" s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Z4499" i="1" s="1"/>
  <c r="X4499" i="1"/>
  <c r="W4499" i="1"/>
  <c r="U4499" i="1"/>
  <c r="V4499" i="1" s="1"/>
  <c r="T4499" i="1"/>
  <c r="R4499" i="1"/>
  <c r="Q4499" i="1"/>
  <c r="S4499" i="1" s="1"/>
  <c r="O4499" i="1"/>
  <c r="N4499" i="1"/>
  <c r="P4499" i="1" s="1"/>
  <c r="M4499" i="1"/>
  <c r="L4499" i="1"/>
  <c r="K4499" i="1"/>
  <c r="J4499" i="1"/>
  <c r="I4499" i="1"/>
  <c r="H4499" i="1"/>
  <c r="AB4499" i="1" s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S4498" i="1" s="1"/>
  <c r="Q4498" i="1"/>
  <c r="P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V4497" i="1" s="1"/>
  <c r="T4497" i="1"/>
  <c r="S4497" i="1"/>
  <c r="R4497" i="1"/>
  <c r="Q4497" i="1"/>
  <c r="O4497" i="1"/>
  <c r="N4497" i="1"/>
  <c r="P4497" i="1" s="1"/>
  <c r="L4497" i="1"/>
  <c r="K4497" i="1"/>
  <c r="M4497" i="1" s="1"/>
  <c r="J4497" i="1"/>
  <c r="I4497" i="1"/>
  <c r="H4497" i="1"/>
  <c r="AB4497" i="1" s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S4496" i="1" s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V4495" i="1" s="1"/>
  <c r="T4495" i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AB4495" i="1" s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R4494" i="1"/>
  <c r="S4494" i="1" s="1"/>
  <c r="Q4494" i="1"/>
  <c r="P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V4493" i="1" s="1"/>
  <c r="T4493" i="1"/>
  <c r="S4493" i="1"/>
  <c r="R4493" i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S4492" i="1" s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S4490" i="1" s="1"/>
  <c r="Q4490" i="1"/>
  <c r="P4490" i="1"/>
  <c r="O4490" i="1"/>
  <c r="N4490" i="1"/>
  <c r="L4490" i="1"/>
  <c r="K4490" i="1"/>
  <c r="M4490" i="1" s="1"/>
  <c r="J4490" i="1"/>
  <c r="I4490" i="1"/>
  <c r="H4490" i="1"/>
  <c r="AB4490" i="1" s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V4489" i="1" s="1"/>
  <c r="T4489" i="1"/>
  <c r="S4489" i="1"/>
  <c r="R4489" i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S4488" i="1" s="1"/>
  <c r="Q4488" i="1"/>
  <c r="O4488" i="1"/>
  <c r="N4488" i="1"/>
  <c r="P4488" i="1" s="1"/>
  <c r="L4488" i="1"/>
  <c r="K4488" i="1"/>
  <c r="M4488" i="1" s="1"/>
  <c r="J4488" i="1"/>
  <c r="I4488" i="1"/>
  <c r="H4488" i="1"/>
  <c r="AB4488" i="1" s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V4487" i="1" s="1"/>
  <c r="T4487" i="1"/>
  <c r="R4487" i="1"/>
  <c r="Q4487" i="1"/>
  <c r="S4487" i="1" s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S4486" i="1" s="1"/>
  <c r="Q4486" i="1"/>
  <c r="P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V4485" i="1" s="1"/>
  <c r="T4485" i="1"/>
  <c r="S4485" i="1"/>
  <c r="R4485" i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S4484" i="1" s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V4483" i="1" s="1"/>
  <c r="T4483" i="1"/>
  <c r="R4483" i="1"/>
  <c r="Q4483" i="1"/>
  <c r="S4483" i="1" s="1"/>
  <c r="O4483" i="1"/>
  <c r="N4483" i="1"/>
  <c r="P4483" i="1" s="1"/>
  <c r="M4483" i="1"/>
  <c r="L4483" i="1"/>
  <c r="K4483" i="1"/>
  <c r="J4483" i="1"/>
  <c r="I4483" i="1"/>
  <c r="H4483" i="1"/>
  <c r="AB4483" i="1" s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P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O4481" i="1"/>
  <c r="N4481" i="1"/>
  <c r="P4481" i="1" s="1"/>
  <c r="L4481" i="1"/>
  <c r="K4481" i="1"/>
  <c r="M4481" i="1" s="1"/>
  <c r="J4481" i="1"/>
  <c r="I4481" i="1"/>
  <c r="H4481" i="1"/>
  <c r="AB4481" i="1" s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S4480" i="1" s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V4479" i="1" s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AB4479" i="1" s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S4478" i="1" s="1"/>
  <c r="Q4478" i="1"/>
  <c r="P4478" i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V4477" i="1" s="1"/>
  <c r="T4477" i="1"/>
  <c r="S4477" i="1"/>
  <c r="R4477" i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S4476" i="1" s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V4475" i="1" s="1"/>
  <c r="T4475" i="1"/>
  <c r="R4475" i="1"/>
  <c r="Q4475" i="1"/>
  <c r="S4475" i="1" s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S4474" i="1" s="1"/>
  <c r="Q4474" i="1"/>
  <c r="P4474" i="1"/>
  <c r="O4474" i="1"/>
  <c r="N4474" i="1"/>
  <c r="L4474" i="1"/>
  <c r="K4474" i="1"/>
  <c r="M4474" i="1" s="1"/>
  <c r="J4474" i="1"/>
  <c r="I4474" i="1"/>
  <c r="H4474" i="1"/>
  <c r="AB4474" i="1" s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V4473" i="1" s="1"/>
  <c r="T4473" i="1"/>
  <c r="S4473" i="1"/>
  <c r="R4473" i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S4472" i="1" s="1"/>
  <c r="Q4472" i="1"/>
  <c r="O4472" i="1"/>
  <c r="N4472" i="1"/>
  <c r="P4472" i="1" s="1"/>
  <c r="L4472" i="1"/>
  <c r="K4472" i="1"/>
  <c r="M4472" i="1" s="1"/>
  <c r="J4472" i="1"/>
  <c r="I4472" i="1"/>
  <c r="H4472" i="1"/>
  <c r="AB4472" i="1" s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S4470" i="1" s="1"/>
  <c r="Q4470" i="1"/>
  <c r="P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V4469" i="1" s="1"/>
  <c r="T4469" i="1"/>
  <c r="S4469" i="1"/>
  <c r="R4469" i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Q4468" i="1"/>
  <c r="S4468" i="1" s="1"/>
  <c r="O4468" i="1"/>
  <c r="N4468" i="1"/>
  <c r="P4468" i="1" s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O4467" i="1"/>
  <c r="P4467" i="1" s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S4466" i="1" s="1"/>
  <c r="Q4466" i="1"/>
  <c r="P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V4465" i="1" s="1"/>
  <c r="T4465" i="1"/>
  <c r="R4465" i="1"/>
  <c r="Q4465" i="1"/>
  <c r="S4465" i="1" s="1"/>
  <c r="O4465" i="1"/>
  <c r="N4465" i="1"/>
  <c r="P4465" i="1" s="1"/>
  <c r="M4465" i="1"/>
  <c r="L4465" i="1"/>
  <c r="K4465" i="1"/>
  <c r="J4465" i="1"/>
  <c r="I4465" i="1"/>
  <c r="H4465" i="1"/>
  <c r="AB4465" i="1" s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P4464" i="1"/>
  <c r="O4464" i="1"/>
  <c r="N4464" i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O4463" i="1"/>
  <c r="P4463" i="1" s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S4462" i="1" s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Z4461" i="1" s="1"/>
  <c r="X4461" i="1"/>
  <c r="W4461" i="1"/>
  <c r="U4461" i="1"/>
  <c r="V4461" i="1" s="1"/>
  <c r="T4461" i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P4460" i="1"/>
  <c r="O4460" i="1"/>
  <c r="N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R4459" i="1"/>
  <c r="Q4459" i="1"/>
  <c r="S4459" i="1" s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O4458" i="1"/>
  <c r="N4458" i="1"/>
  <c r="P4458" i="1" s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V4457" i="1" s="1"/>
  <c r="T4457" i="1"/>
  <c r="R4457" i="1"/>
  <c r="Q4457" i="1"/>
  <c r="S4457" i="1" s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Q4456" i="1"/>
  <c r="S4456" i="1" s="1"/>
  <c r="P4456" i="1"/>
  <c r="O4456" i="1"/>
  <c r="N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V4455" i="1" s="1"/>
  <c r="T4455" i="1"/>
  <c r="S4455" i="1"/>
  <c r="R4455" i="1"/>
  <c r="Q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B4454" i="1"/>
  <c r="AA4454" i="1"/>
  <c r="Y4454" i="1"/>
  <c r="X4454" i="1"/>
  <c r="Z4454" i="1" s="1"/>
  <c r="W4454" i="1"/>
  <c r="U4454" i="1"/>
  <c r="T4454" i="1"/>
  <c r="V4454" i="1" s="1"/>
  <c r="R4454" i="1"/>
  <c r="S4454" i="1" s="1"/>
  <c r="Q4454" i="1"/>
  <c r="P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V4453" i="1" s="1"/>
  <c r="T4453" i="1"/>
  <c r="S4453" i="1"/>
  <c r="R4453" i="1"/>
  <c r="Q4453" i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S4452" i="1" s="1"/>
  <c r="AB4452" i="1" s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V4451" i="1" s="1"/>
  <c r="T4451" i="1"/>
  <c r="R4451" i="1"/>
  <c r="Q4451" i="1"/>
  <c r="S4451" i="1" s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S4450" i="1" s="1"/>
  <c r="Q4450" i="1"/>
  <c r="O4450" i="1"/>
  <c r="N4450" i="1"/>
  <c r="P4450" i="1" s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V4449" i="1" s="1"/>
  <c r="T4449" i="1"/>
  <c r="R4449" i="1"/>
  <c r="Q4449" i="1"/>
  <c r="S4449" i="1" s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S4448" i="1" s="1"/>
  <c r="Q4448" i="1"/>
  <c r="P4448" i="1"/>
  <c r="O4448" i="1"/>
  <c r="N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V4447" i="1" s="1"/>
  <c r="T4447" i="1"/>
  <c r="S4447" i="1"/>
  <c r="R4447" i="1"/>
  <c r="Q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B4446" i="1"/>
  <c r="AA4446" i="1"/>
  <c r="Y4446" i="1"/>
  <c r="X4446" i="1"/>
  <c r="Z4446" i="1" s="1"/>
  <c r="W4446" i="1"/>
  <c r="U4446" i="1"/>
  <c r="T4446" i="1"/>
  <c r="V4446" i="1" s="1"/>
  <c r="R4446" i="1"/>
  <c r="S4446" i="1" s="1"/>
  <c r="Q4446" i="1"/>
  <c r="P4446" i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Z4445" i="1" s="1"/>
  <c r="X4445" i="1"/>
  <c r="W4445" i="1"/>
  <c r="U4445" i="1"/>
  <c r="V4445" i="1" s="1"/>
  <c r="T4445" i="1"/>
  <c r="S4445" i="1"/>
  <c r="R4445" i="1"/>
  <c r="Q4445" i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S4444" i="1" s="1"/>
  <c r="AB4444" i="1" s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R4443" i="1"/>
  <c r="Q4443" i="1"/>
  <c r="S4443" i="1" s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S4442" i="1" s="1"/>
  <c r="Q4442" i="1"/>
  <c r="O4442" i="1"/>
  <c r="N4442" i="1"/>
  <c r="P4442" i="1" s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V4441" i="1" s="1"/>
  <c r="T4441" i="1"/>
  <c r="R4441" i="1"/>
  <c r="Q4441" i="1"/>
  <c r="S4441" i="1" s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Q4440" i="1"/>
  <c r="S4440" i="1" s="1"/>
  <c r="P4440" i="1"/>
  <c r="O4440" i="1"/>
  <c r="N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V4439" i="1" s="1"/>
  <c r="S4439" i="1"/>
  <c r="R4439" i="1"/>
  <c r="Q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B4438" i="1"/>
  <c r="AA4438" i="1"/>
  <c r="Y4438" i="1"/>
  <c r="X4438" i="1"/>
  <c r="Z4438" i="1" s="1"/>
  <c r="W4438" i="1"/>
  <c r="U4438" i="1"/>
  <c r="T4438" i="1"/>
  <c r="V4438" i="1" s="1"/>
  <c r="R4438" i="1"/>
  <c r="S4438" i="1" s="1"/>
  <c r="Q4438" i="1"/>
  <c r="P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V4437" i="1" s="1"/>
  <c r="T4437" i="1"/>
  <c r="S4437" i="1"/>
  <c r="R4437" i="1"/>
  <c r="Q4437" i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Q4436" i="1"/>
  <c r="O4436" i="1"/>
  <c r="N4436" i="1"/>
  <c r="P4436" i="1" s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R4435" i="1"/>
  <c r="Q4435" i="1"/>
  <c r="S4435" i="1" s="1"/>
  <c r="O4435" i="1"/>
  <c r="P4435" i="1" s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S4434" i="1" s="1"/>
  <c r="Q4434" i="1"/>
  <c r="O4434" i="1"/>
  <c r="N4434" i="1"/>
  <c r="P4434" i="1" s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V4433" i="1" s="1"/>
  <c r="T4433" i="1"/>
  <c r="R4433" i="1"/>
  <c r="Q4433" i="1"/>
  <c r="S4433" i="1" s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S4432" i="1" s="1"/>
  <c r="Q4432" i="1"/>
  <c r="P4432" i="1"/>
  <c r="O4432" i="1"/>
  <c r="N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V4431" i="1" s="1"/>
  <c r="T4431" i="1"/>
  <c r="S4431" i="1"/>
  <c r="R4431" i="1"/>
  <c r="Q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B4430" i="1"/>
  <c r="AA4430" i="1"/>
  <c r="Y4430" i="1"/>
  <c r="X4430" i="1"/>
  <c r="Z4430" i="1" s="1"/>
  <c r="W4430" i="1"/>
  <c r="U4430" i="1"/>
  <c r="T4430" i="1"/>
  <c r="V4430" i="1" s="1"/>
  <c r="R4430" i="1"/>
  <c r="S4430" i="1" s="1"/>
  <c r="Q4430" i="1"/>
  <c r="P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Z4429" i="1" s="1"/>
  <c r="X4429" i="1"/>
  <c r="W4429" i="1"/>
  <c r="U4429" i="1"/>
  <c r="V4429" i="1" s="1"/>
  <c r="T4429" i="1"/>
  <c r="S4429" i="1"/>
  <c r="R4429" i="1"/>
  <c r="Q4429" i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Q4428" i="1"/>
  <c r="O4428" i="1"/>
  <c r="N4428" i="1"/>
  <c r="P4428" i="1" s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R4427" i="1"/>
  <c r="Q4427" i="1"/>
  <c r="S4427" i="1" s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S4426" i="1" s="1"/>
  <c r="Q4426" i="1"/>
  <c r="O4426" i="1"/>
  <c r="N4426" i="1"/>
  <c r="P4426" i="1" s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V4425" i="1" s="1"/>
  <c r="T4425" i="1"/>
  <c r="R4425" i="1"/>
  <c r="Q4425" i="1"/>
  <c r="S4425" i="1" s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S4424" i="1" s="1"/>
  <c r="Q4424" i="1"/>
  <c r="P4424" i="1"/>
  <c r="O4424" i="1"/>
  <c r="N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V4423" i="1" s="1"/>
  <c r="T4423" i="1"/>
  <c r="S4423" i="1"/>
  <c r="R4423" i="1"/>
  <c r="Q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B4422" i="1"/>
  <c r="AA4422" i="1"/>
  <c r="Y4422" i="1"/>
  <c r="X4422" i="1"/>
  <c r="Z4422" i="1" s="1"/>
  <c r="W4422" i="1"/>
  <c r="U4422" i="1"/>
  <c r="T4422" i="1"/>
  <c r="V4422" i="1" s="1"/>
  <c r="R4422" i="1"/>
  <c r="S4422" i="1" s="1"/>
  <c r="Q4422" i="1"/>
  <c r="P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S4421" i="1"/>
  <c r="R4421" i="1"/>
  <c r="Q4421" i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S4420" i="1" s="1"/>
  <c r="AB4420" i="1" s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S4418" i="1" s="1"/>
  <c r="Q4418" i="1"/>
  <c r="O4418" i="1"/>
  <c r="N4418" i="1"/>
  <c r="P4418" i="1" s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V4417" i="1" s="1"/>
  <c r="T4417" i="1"/>
  <c r="R4417" i="1"/>
  <c r="Q4417" i="1"/>
  <c r="S4417" i="1" s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S4416" i="1" s="1"/>
  <c r="Q4416" i="1"/>
  <c r="P4416" i="1"/>
  <c r="O4416" i="1"/>
  <c r="N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S4415" i="1"/>
  <c r="R4415" i="1"/>
  <c r="Q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B4414" i="1"/>
  <c r="AA4414" i="1"/>
  <c r="Y4414" i="1"/>
  <c r="X4414" i="1"/>
  <c r="Z4414" i="1" s="1"/>
  <c r="W4414" i="1"/>
  <c r="U4414" i="1"/>
  <c r="T4414" i="1"/>
  <c r="V4414" i="1" s="1"/>
  <c r="R4414" i="1"/>
  <c r="S4414" i="1" s="1"/>
  <c r="Q4414" i="1"/>
  <c r="P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V4413" i="1"/>
  <c r="U4413" i="1"/>
  <c r="T4413" i="1"/>
  <c r="S4413" i="1"/>
  <c r="R4413" i="1"/>
  <c r="Q4413" i="1"/>
  <c r="P4413" i="1"/>
  <c r="O4413" i="1"/>
  <c r="N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S4412" i="1" s="1"/>
  <c r="Q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Z4411" i="1" s="1"/>
  <c r="X4411" i="1"/>
  <c r="W4411" i="1"/>
  <c r="U4411" i="1"/>
  <c r="V4411" i="1" s="1"/>
  <c r="T4411" i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W4410" i="1"/>
  <c r="U4410" i="1"/>
  <c r="T4410" i="1"/>
  <c r="V4410" i="1" s="1"/>
  <c r="R4410" i="1"/>
  <c r="Q4410" i="1"/>
  <c r="S4410" i="1" s="1"/>
  <c r="P4410" i="1"/>
  <c r="O4410" i="1"/>
  <c r="N4410" i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O4409" i="1"/>
  <c r="P4409" i="1" s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S4408" i="1"/>
  <c r="R4408" i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Z4407" i="1"/>
  <c r="Y4407" i="1"/>
  <c r="X4407" i="1"/>
  <c r="W4407" i="1"/>
  <c r="V4407" i="1"/>
  <c r="U4407" i="1"/>
  <c r="T4407" i="1"/>
  <c r="R4407" i="1"/>
  <c r="Q4407" i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R4406" i="1"/>
  <c r="Q4406" i="1"/>
  <c r="S4406" i="1" s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P4405" i="1"/>
  <c r="O4405" i="1"/>
  <c r="N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S4404" i="1" s="1"/>
  <c r="Q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Z4403" i="1" s="1"/>
  <c r="X4403" i="1"/>
  <c r="W4403" i="1"/>
  <c r="U4403" i="1"/>
  <c r="V4403" i="1" s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W4402" i="1"/>
  <c r="U4402" i="1"/>
  <c r="T4402" i="1"/>
  <c r="V4402" i="1" s="1"/>
  <c r="R4402" i="1"/>
  <c r="Q4402" i="1"/>
  <c r="S4402" i="1" s="1"/>
  <c r="P4402" i="1"/>
  <c r="O4402" i="1"/>
  <c r="N4402" i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P4401" i="1" s="1"/>
  <c r="AB4401" i="1" s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S4400" i="1"/>
  <c r="R4400" i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Z4399" i="1"/>
  <c r="Y4399" i="1"/>
  <c r="X4399" i="1"/>
  <c r="W4399" i="1"/>
  <c r="V4399" i="1"/>
  <c r="U4399" i="1"/>
  <c r="T4399" i="1"/>
  <c r="R4399" i="1"/>
  <c r="Q4399" i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R4398" i="1"/>
  <c r="Q4398" i="1"/>
  <c r="S4398" i="1" s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P4397" i="1"/>
  <c r="O4397" i="1"/>
  <c r="N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Z4395" i="1" s="1"/>
  <c r="X4395" i="1"/>
  <c r="W4395" i="1"/>
  <c r="U4395" i="1"/>
  <c r="V4395" i="1" s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W4394" i="1"/>
  <c r="U4394" i="1"/>
  <c r="T4394" i="1"/>
  <c r="V4394" i="1" s="1"/>
  <c r="R4394" i="1"/>
  <c r="Q4394" i="1"/>
  <c r="S4394" i="1" s="1"/>
  <c r="P4394" i="1"/>
  <c r="O4394" i="1"/>
  <c r="N4394" i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O4393" i="1"/>
  <c r="P4393" i="1" s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S4392" i="1"/>
  <c r="R4392" i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Z4391" i="1"/>
  <c r="Y4391" i="1"/>
  <c r="X4391" i="1"/>
  <c r="W4391" i="1"/>
  <c r="V4391" i="1"/>
  <c r="U4391" i="1"/>
  <c r="T4391" i="1"/>
  <c r="R4391" i="1"/>
  <c r="Q4391" i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R4390" i="1"/>
  <c r="Q4390" i="1"/>
  <c r="S4390" i="1" s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O4389" i="1"/>
  <c r="P4389" i="1" s="1"/>
  <c r="N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S4388" i="1" s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X4386" i="1"/>
  <c r="W4386" i="1"/>
  <c r="U4386" i="1"/>
  <c r="T4386" i="1"/>
  <c r="R4386" i="1"/>
  <c r="Q4386" i="1"/>
  <c r="S4386" i="1" s="1"/>
  <c r="P4386" i="1"/>
  <c r="O4386" i="1"/>
  <c r="N4386" i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P4385" i="1"/>
  <c r="O4385" i="1"/>
  <c r="N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S4384" i="1" s="1"/>
  <c r="Q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Z4383" i="1" s="1"/>
  <c r="X4383" i="1"/>
  <c r="W4383" i="1"/>
  <c r="U4383" i="1"/>
  <c r="V4383" i="1" s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W4382" i="1"/>
  <c r="U4382" i="1"/>
  <c r="T4382" i="1"/>
  <c r="V4382" i="1" s="1"/>
  <c r="R4382" i="1"/>
  <c r="Q4382" i="1"/>
  <c r="S4382" i="1" s="1"/>
  <c r="P4382" i="1"/>
  <c r="O4382" i="1"/>
  <c r="N4382" i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P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S4380" i="1"/>
  <c r="R4380" i="1"/>
  <c r="Q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R4379" i="1"/>
  <c r="Q4379" i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P4378" i="1"/>
  <c r="O4378" i="1"/>
  <c r="N4378" i="1"/>
  <c r="M4378" i="1"/>
  <c r="L4378" i="1"/>
  <c r="K4378" i="1"/>
  <c r="J4378" i="1"/>
  <c r="I4378" i="1"/>
  <c r="AB4378" i="1" s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P4377" i="1" s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S4376" i="1"/>
  <c r="R4376" i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Z4375" i="1"/>
  <c r="Y4375" i="1"/>
  <c r="X4375" i="1"/>
  <c r="W4375" i="1"/>
  <c r="V4375" i="1"/>
  <c r="U4375" i="1"/>
  <c r="T4375" i="1"/>
  <c r="R4375" i="1"/>
  <c r="Q4375" i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R4374" i="1"/>
  <c r="Q4374" i="1"/>
  <c r="S4374" i="1" s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O4373" i="1"/>
  <c r="P4373" i="1" s="1"/>
  <c r="N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S4372" i="1" s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X4370" i="1"/>
  <c r="W4370" i="1"/>
  <c r="U4370" i="1"/>
  <c r="T4370" i="1"/>
  <c r="R4370" i="1"/>
  <c r="Q4370" i="1"/>
  <c r="S4370" i="1" s="1"/>
  <c r="P4370" i="1"/>
  <c r="O4370" i="1"/>
  <c r="N4370" i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P4369" i="1"/>
  <c r="O4369" i="1"/>
  <c r="N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Z4367" i="1" s="1"/>
  <c r="X4367" i="1"/>
  <c r="W4367" i="1"/>
  <c r="U4367" i="1"/>
  <c r="V4367" i="1" s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W4366" i="1"/>
  <c r="U4366" i="1"/>
  <c r="T4366" i="1"/>
  <c r="V4366" i="1" s="1"/>
  <c r="R4366" i="1"/>
  <c r="Q4366" i="1"/>
  <c r="S4366" i="1" s="1"/>
  <c r="P4366" i="1"/>
  <c r="O4366" i="1"/>
  <c r="N4366" i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P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S4364" i="1"/>
  <c r="R4364" i="1"/>
  <c r="Q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R4363" i="1"/>
  <c r="Q4363" i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P4362" i="1"/>
  <c r="O4362" i="1"/>
  <c r="N4362" i="1"/>
  <c r="M4362" i="1"/>
  <c r="L4362" i="1"/>
  <c r="K4362" i="1"/>
  <c r="J4362" i="1"/>
  <c r="I4362" i="1"/>
  <c r="AB4362" i="1" s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O4361" i="1"/>
  <c r="P4361" i="1" s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S4360" i="1"/>
  <c r="R4360" i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Z4359" i="1"/>
  <c r="Y4359" i="1"/>
  <c r="X4359" i="1"/>
  <c r="W4359" i="1"/>
  <c r="V4359" i="1"/>
  <c r="U4359" i="1"/>
  <c r="T4359" i="1"/>
  <c r="R4359" i="1"/>
  <c r="Q4359" i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V4358" i="1"/>
  <c r="U4358" i="1"/>
  <c r="T4358" i="1"/>
  <c r="R4358" i="1"/>
  <c r="Q4358" i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O4357" i="1"/>
  <c r="P4357" i="1" s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S4356" i="1" s="1"/>
  <c r="Q4356" i="1"/>
  <c r="P4356" i="1"/>
  <c r="O4356" i="1"/>
  <c r="N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S4355" i="1"/>
  <c r="R4355" i="1"/>
  <c r="Q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Q4354" i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R4353" i="1"/>
  <c r="Q4353" i="1"/>
  <c r="S4353" i="1" s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P4352" i="1"/>
  <c r="O4352" i="1"/>
  <c r="N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S4351" i="1"/>
  <c r="R4351" i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AB4350" i="1" s="1"/>
  <c r="G4350" i="1"/>
  <c r="F4350" i="1"/>
  <c r="E4350" i="1"/>
  <c r="D4350" i="1"/>
  <c r="B4350" i="1"/>
  <c r="A4350" i="1"/>
  <c r="AA4349" i="1"/>
  <c r="Y4349" i="1"/>
  <c r="X4349" i="1"/>
  <c r="W4349" i="1"/>
  <c r="U4349" i="1"/>
  <c r="T4349" i="1"/>
  <c r="V4349" i="1" s="1"/>
  <c r="R4349" i="1"/>
  <c r="Q4349" i="1"/>
  <c r="S4349" i="1" s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P4348" i="1"/>
  <c r="O4348" i="1"/>
  <c r="N4348" i="1"/>
  <c r="L4348" i="1"/>
  <c r="K4348" i="1"/>
  <c r="M4348" i="1" s="1"/>
  <c r="AB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S4347" i="1"/>
  <c r="R4347" i="1"/>
  <c r="Q4347" i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Q4346" i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R4345" i="1"/>
  <c r="Q4345" i="1"/>
  <c r="S4345" i="1" s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P4344" i="1"/>
  <c r="O4344" i="1"/>
  <c r="N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S4343" i="1"/>
  <c r="R4343" i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Q4342" i="1"/>
  <c r="S4342" i="1" s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W4341" i="1"/>
  <c r="U4341" i="1"/>
  <c r="T4341" i="1"/>
  <c r="V4341" i="1" s="1"/>
  <c r="R4341" i="1"/>
  <c r="Q4341" i="1"/>
  <c r="S4341" i="1" s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B4340" i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P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S4339" i="1"/>
  <c r="R4339" i="1"/>
  <c r="Q4339" i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Q4338" i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R4337" i="1"/>
  <c r="Q4337" i="1"/>
  <c r="S4337" i="1" s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P4336" i="1"/>
  <c r="O4336" i="1"/>
  <c r="N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S4335" i="1"/>
  <c r="R4335" i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Q4334" i="1"/>
  <c r="S4334" i="1" s="1"/>
  <c r="O4334" i="1"/>
  <c r="N4334" i="1"/>
  <c r="P4334" i="1" s="1"/>
  <c r="M4334" i="1"/>
  <c r="L4334" i="1"/>
  <c r="K4334" i="1"/>
  <c r="J4334" i="1"/>
  <c r="I4334" i="1"/>
  <c r="H4334" i="1"/>
  <c r="AB4334" i="1" s="1"/>
  <c r="G4334" i="1"/>
  <c r="F4334" i="1"/>
  <c r="E4334" i="1"/>
  <c r="D4334" i="1"/>
  <c r="B4334" i="1"/>
  <c r="A4334" i="1"/>
  <c r="AA4333" i="1"/>
  <c r="Y4333" i="1"/>
  <c r="X4333" i="1"/>
  <c r="W4333" i="1"/>
  <c r="U4333" i="1"/>
  <c r="T4333" i="1"/>
  <c r="V4333" i="1" s="1"/>
  <c r="R4333" i="1"/>
  <c r="Q4333" i="1"/>
  <c r="S4333" i="1" s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P4332" i="1"/>
  <c r="O4332" i="1"/>
  <c r="N4332" i="1"/>
  <c r="L4332" i="1"/>
  <c r="K4332" i="1"/>
  <c r="M4332" i="1" s="1"/>
  <c r="AB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S4331" i="1"/>
  <c r="R4331" i="1"/>
  <c r="Q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Q4330" i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R4329" i="1"/>
  <c r="Q4329" i="1"/>
  <c r="S4329" i="1" s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P4328" i="1"/>
  <c r="O4328" i="1"/>
  <c r="N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S4327" i="1"/>
  <c r="R4327" i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Q4326" i="1"/>
  <c r="S4326" i="1" s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R4325" i="1"/>
  <c r="Q4325" i="1"/>
  <c r="S4325" i="1" s="1"/>
  <c r="P4325" i="1"/>
  <c r="O4325" i="1"/>
  <c r="N4325" i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O4324" i="1"/>
  <c r="P4324" i="1" s="1"/>
  <c r="N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S4323" i="1"/>
  <c r="R4323" i="1"/>
  <c r="Q4323" i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Z4322" i="1" s="1"/>
  <c r="X4322" i="1"/>
  <c r="W4322" i="1"/>
  <c r="U4322" i="1"/>
  <c r="V4322" i="1" s="1"/>
  <c r="T4322" i="1"/>
  <c r="R4322" i="1"/>
  <c r="Q4322" i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W4321" i="1"/>
  <c r="U4321" i="1"/>
  <c r="T4321" i="1"/>
  <c r="V4321" i="1" s="1"/>
  <c r="R4321" i="1"/>
  <c r="Q4321" i="1"/>
  <c r="S4321" i="1" s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B4320" i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P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S4319" i="1" s="1"/>
  <c r="Q4319" i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Z4318" i="1"/>
  <c r="Y4318" i="1"/>
  <c r="X4318" i="1"/>
  <c r="W4318" i="1"/>
  <c r="V4318" i="1"/>
  <c r="U4318" i="1"/>
  <c r="T4318" i="1"/>
  <c r="R4318" i="1"/>
  <c r="Q4318" i="1"/>
  <c r="S4318" i="1" s="1"/>
  <c r="O4318" i="1"/>
  <c r="N4318" i="1"/>
  <c r="P4318" i="1" s="1"/>
  <c r="M4318" i="1"/>
  <c r="L4318" i="1"/>
  <c r="K4318" i="1"/>
  <c r="J4318" i="1"/>
  <c r="I4318" i="1"/>
  <c r="H4318" i="1"/>
  <c r="AB4318" i="1" s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R4317" i="1"/>
  <c r="Q4317" i="1"/>
  <c r="S4317" i="1" s="1"/>
  <c r="P4317" i="1"/>
  <c r="O4317" i="1"/>
  <c r="N4317" i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O4316" i="1"/>
  <c r="P4316" i="1" s="1"/>
  <c r="N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S4315" i="1"/>
  <c r="R4315" i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Z4314" i="1" s="1"/>
  <c r="X4314" i="1"/>
  <c r="W4314" i="1"/>
  <c r="U4314" i="1"/>
  <c r="V4314" i="1" s="1"/>
  <c r="T4314" i="1"/>
  <c r="R4314" i="1"/>
  <c r="Q4314" i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W4313" i="1"/>
  <c r="U4313" i="1"/>
  <c r="T4313" i="1"/>
  <c r="V4313" i="1" s="1"/>
  <c r="R4313" i="1"/>
  <c r="Q4313" i="1"/>
  <c r="S4313" i="1" s="1"/>
  <c r="P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P4312" i="1"/>
  <c r="O4312" i="1"/>
  <c r="N4312" i="1"/>
  <c r="L4312" i="1"/>
  <c r="K4312" i="1"/>
  <c r="M4312" i="1" s="1"/>
  <c r="AB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S4311" i="1" s="1"/>
  <c r="Q4311" i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Z4310" i="1"/>
  <c r="Y4310" i="1"/>
  <c r="X4310" i="1"/>
  <c r="W4310" i="1"/>
  <c r="V4310" i="1"/>
  <c r="U4310" i="1"/>
  <c r="T4310" i="1"/>
  <c r="R4310" i="1"/>
  <c r="S4310" i="1" s="1"/>
  <c r="Q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Q4309" i="1"/>
  <c r="S4309" i="1" s="1"/>
  <c r="P4309" i="1"/>
  <c r="O4309" i="1"/>
  <c r="N4309" i="1"/>
  <c r="M4309" i="1"/>
  <c r="L4309" i="1"/>
  <c r="K4309" i="1"/>
  <c r="J4309" i="1"/>
  <c r="I4309" i="1"/>
  <c r="AB4309" i="1" s="1"/>
  <c r="H4309" i="1"/>
  <c r="G4309" i="1"/>
  <c r="F4309" i="1"/>
  <c r="E4309" i="1"/>
  <c r="D4309" i="1"/>
  <c r="B4309" i="1"/>
  <c r="A4309" i="1"/>
  <c r="AA4308" i="1"/>
  <c r="Y4308" i="1"/>
  <c r="X4308" i="1"/>
  <c r="W4308" i="1"/>
  <c r="U4308" i="1"/>
  <c r="T4308" i="1"/>
  <c r="V4308" i="1" s="1"/>
  <c r="R4308" i="1"/>
  <c r="Q4308" i="1"/>
  <c r="S4308" i="1" s="1"/>
  <c r="P4308" i="1"/>
  <c r="O4308" i="1"/>
  <c r="N4308" i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S4307" i="1" s="1"/>
  <c r="Q4307" i="1"/>
  <c r="P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Z4306" i="1" s="1"/>
  <c r="X4306" i="1"/>
  <c r="W4306" i="1"/>
  <c r="U4306" i="1"/>
  <c r="V4306" i="1" s="1"/>
  <c r="T4306" i="1"/>
  <c r="R4306" i="1"/>
  <c r="Q4306" i="1"/>
  <c r="S4306" i="1" s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R4305" i="1"/>
  <c r="Q4305" i="1"/>
  <c r="O4305" i="1"/>
  <c r="N4305" i="1"/>
  <c r="P4305" i="1" s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S4304" i="1"/>
  <c r="R4304" i="1"/>
  <c r="Q4304" i="1"/>
  <c r="O4304" i="1"/>
  <c r="P4304" i="1" s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O4303" i="1"/>
  <c r="P4303" i="1" s="1"/>
  <c r="N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Z4302" i="1"/>
  <c r="Y4302" i="1"/>
  <c r="X4302" i="1"/>
  <c r="W4302" i="1"/>
  <c r="V4302" i="1"/>
  <c r="U4302" i="1"/>
  <c r="T4302" i="1"/>
  <c r="R4302" i="1"/>
  <c r="Q4302" i="1"/>
  <c r="S4302" i="1" s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AB4301" i="1" s="1"/>
  <c r="R4301" i="1"/>
  <c r="Q4301" i="1"/>
  <c r="S4301" i="1" s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W4300" i="1"/>
  <c r="U4300" i="1"/>
  <c r="T4300" i="1"/>
  <c r="V4300" i="1" s="1"/>
  <c r="S4300" i="1"/>
  <c r="R4300" i="1"/>
  <c r="Q4300" i="1"/>
  <c r="P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S4299" i="1" s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Z4298" i="1" s="1"/>
  <c r="X4298" i="1"/>
  <c r="W4298" i="1"/>
  <c r="U4298" i="1"/>
  <c r="V4298" i="1" s="1"/>
  <c r="T4298" i="1"/>
  <c r="S4298" i="1"/>
  <c r="R4298" i="1"/>
  <c r="Q4298" i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R4297" i="1"/>
  <c r="Q4297" i="1"/>
  <c r="P4297" i="1"/>
  <c r="O4297" i="1"/>
  <c r="N4297" i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R4296" i="1"/>
  <c r="Q4296" i="1"/>
  <c r="S4296" i="1" s="1"/>
  <c r="O4296" i="1"/>
  <c r="P4296" i="1" s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O4295" i="1"/>
  <c r="N4295" i="1"/>
  <c r="P4295" i="1" s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Z4294" i="1"/>
  <c r="Y4294" i="1"/>
  <c r="X4294" i="1"/>
  <c r="W4294" i="1"/>
  <c r="V4294" i="1"/>
  <c r="U4294" i="1"/>
  <c r="T4294" i="1"/>
  <c r="R4294" i="1"/>
  <c r="Q4294" i="1"/>
  <c r="S4294" i="1" s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Q4293" i="1"/>
  <c r="S4293" i="1" s="1"/>
  <c r="P4293" i="1"/>
  <c r="O4293" i="1"/>
  <c r="N4293" i="1"/>
  <c r="M4293" i="1"/>
  <c r="L4293" i="1"/>
  <c r="K4293" i="1"/>
  <c r="J4293" i="1"/>
  <c r="I4293" i="1"/>
  <c r="AB4293" i="1" s="1"/>
  <c r="H4293" i="1"/>
  <c r="G4293" i="1"/>
  <c r="F4293" i="1"/>
  <c r="E4293" i="1"/>
  <c r="D4293" i="1"/>
  <c r="B4293" i="1"/>
  <c r="A4293" i="1"/>
  <c r="AA4292" i="1"/>
  <c r="Y4292" i="1"/>
  <c r="X4292" i="1"/>
  <c r="W4292" i="1"/>
  <c r="U4292" i="1"/>
  <c r="T4292" i="1"/>
  <c r="V4292" i="1" s="1"/>
  <c r="S4292" i="1"/>
  <c r="R4292" i="1"/>
  <c r="Q4292" i="1"/>
  <c r="P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R4291" i="1"/>
  <c r="S4291" i="1" s="1"/>
  <c r="Q4291" i="1"/>
  <c r="P4291" i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Z4290" i="1" s="1"/>
  <c r="X4290" i="1"/>
  <c r="W4290" i="1"/>
  <c r="U4290" i="1"/>
  <c r="V4290" i="1" s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R4289" i="1"/>
  <c r="Q4289" i="1"/>
  <c r="O4289" i="1"/>
  <c r="N4289" i="1"/>
  <c r="P4289" i="1" s="1"/>
  <c r="L4289" i="1"/>
  <c r="M4289" i="1" s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S4288" i="1"/>
  <c r="R4288" i="1"/>
  <c r="Q4288" i="1"/>
  <c r="O4288" i="1"/>
  <c r="P4288" i="1" s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S4287" i="1"/>
  <c r="R4287" i="1"/>
  <c r="Q4287" i="1"/>
  <c r="O4287" i="1"/>
  <c r="N4287" i="1"/>
  <c r="P4287" i="1" s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Z4286" i="1"/>
  <c r="Y4286" i="1"/>
  <c r="X4286" i="1"/>
  <c r="W4286" i="1"/>
  <c r="V4286" i="1"/>
  <c r="U4286" i="1"/>
  <c r="T4286" i="1"/>
  <c r="R4286" i="1"/>
  <c r="S4286" i="1" s="1"/>
  <c r="Q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AB4285" i="1" s="1"/>
  <c r="R4285" i="1"/>
  <c r="Q4285" i="1"/>
  <c r="S4285" i="1" s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W4284" i="1"/>
  <c r="U4284" i="1"/>
  <c r="T4284" i="1"/>
  <c r="V4284" i="1" s="1"/>
  <c r="S4284" i="1"/>
  <c r="R4284" i="1"/>
  <c r="Q4284" i="1"/>
  <c r="P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S4283" i="1" s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Z4282" i="1" s="1"/>
  <c r="X4282" i="1"/>
  <c r="W4282" i="1"/>
  <c r="U4282" i="1"/>
  <c r="V4282" i="1" s="1"/>
  <c r="T4282" i="1"/>
  <c r="S4282" i="1"/>
  <c r="R4282" i="1"/>
  <c r="Q4282" i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R4281" i="1"/>
  <c r="Q4281" i="1"/>
  <c r="P4281" i="1"/>
  <c r="O4281" i="1"/>
  <c r="N4281" i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R4280" i="1"/>
  <c r="Q4280" i="1"/>
  <c r="S4280" i="1" s="1"/>
  <c r="O4280" i="1"/>
  <c r="P4280" i="1" s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O4279" i="1"/>
  <c r="P4279" i="1" s="1"/>
  <c r="N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Z4278" i="1"/>
  <c r="Y4278" i="1"/>
  <c r="X4278" i="1"/>
  <c r="W4278" i="1"/>
  <c r="V4278" i="1"/>
  <c r="U4278" i="1"/>
  <c r="T4278" i="1"/>
  <c r="R4278" i="1"/>
  <c r="Q4278" i="1"/>
  <c r="S4278" i="1" s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W4276" i="1"/>
  <c r="U4276" i="1"/>
  <c r="T4276" i="1"/>
  <c r="V4276" i="1" s="1"/>
  <c r="S4276" i="1"/>
  <c r="R4276" i="1"/>
  <c r="Q4276" i="1"/>
  <c r="P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R4275" i="1"/>
  <c r="S4275" i="1" s="1"/>
  <c r="Q4275" i="1"/>
  <c r="P4275" i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Z4274" i="1" s="1"/>
  <c r="X4274" i="1"/>
  <c r="W4274" i="1"/>
  <c r="U4274" i="1"/>
  <c r="V4274" i="1" s="1"/>
  <c r="T4274" i="1"/>
  <c r="R4274" i="1"/>
  <c r="Q4274" i="1"/>
  <c r="S4274" i="1" s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R4273" i="1"/>
  <c r="Q4273" i="1"/>
  <c r="O4273" i="1"/>
  <c r="N4273" i="1"/>
  <c r="P4273" i="1" s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S4272" i="1"/>
  <c r="R4272" i="1"/>
  <c r="Q4272" i="1"/>
  <c r="O4272" i="1"/>
  <c r="P4272" i="1" s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O4271" i="1"/>
  <c r="N4271" i="1"/>
  <c r="P4271" i="1" s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Z4270" i="1"/>
  <c r="Y4270" i="1"/>
  <c r="X4270" i="1"/>
  <c r="W4270" i="1"/>
  <c r="V4270" i="1"/>
  <c r="U4270" i="1"/>
  <c r="T4270" i="1"/>
  <c r="R4270" i="1"/>
  <c r="Q4270" i="1"/>
  <c r="S4270" i="1" s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AB4269" i="1" s="1"/>
  <c r="W4269" i="1"/>
  <c r="U4269" i="1"/>
  <c r="T4269" i="1"/>
  <c r="V4269" i="1" s="1"/>
  <c r="R4269" i="1"/>
  <c r="Q4269" i="1"/>
  <c r="S4269" i="1" s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W4268" i="1"/>
  <c r="U4268" i="1"/>
  <c r="T4268" i="1"/>
  <c r="V4268" i="1" s="1"/>
  <c r="S4268" i="1"/>
  <c r="R4268" i="1"/>
  <c r="Q4268" i="1"/>
  <c r="P4268" i="1"/>
  <c r="O4268" i="1"/>
  <c r="N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S4267" i="1" s="1"/>
  <c r="Q4267" i="1"/>
  <c r="O4267" i="1"/>
  <c r="N4267" i="1"/>
  <c r="P4267" i="1" s="1"/>
  <c r="L4267" i="1"/>
  <c r="K4267" i="1"/>
  <c r="M4267" i="1" s="1"/>
  <c r="AB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Z4266" i="1" s="1"/>
  <c r="X4266" i="1"/>
  <c r="W4266" i="1"/>
  <c r="U4266" i="1"/>
  <c r="V4266" i="1" s="1"/>
  <c r="T4266" i="1"/>
  <c r="S4266" i="1"/>
  <c r="R4266" i="1"/>
  <c r="Q4266" i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W4265" i="1"/>
  <c r="U4265" i="1"/>
  <c r="T4265" i="1"/>
  <c r="R4265" i="1"/>
  <c r="Q4265" i="1"/>
  <c r="P4265" i="1"/>
  <c r="O4265" i="1"/>
  <c r="N4265" i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R4264" i="1"/>
  <c r="Q4264" i="1"/>
  <c r="S4264" i="1" s="1"/>
  <c r="O4264" i="1"/>
  <c r="P4264" i="1" s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O4263" i="1"/>
  <c r="N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Z4262" i="1"/>
  <c r="Y4262" i="1"/>
  <c r="X4262" i="1"/>
  <c r="W4262" i="1"/>
  <c r="V4262" i="1"/>
  <c r="U4262" i="1"/>
  <c r="T4262" i="1"/>
  <c r="R4262" i="1"/>
  <c r="S4262" i="1" s="1"/>
  <c r="Q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Q4261" i="1"/>
  <c r="S4261" i="1" s="1"/>
  <c r="P4261" i="1"/>
  <c r="O4261" i="1"/>
  <c r="N4261" i="1"/>
  <c r="M4261" i="1"/>
  <c r="L4261" i="1"/>
  <c r="K4261" i="1"/>
  <c r="J4261" i="1"/>
  <c r="I4261" i="1"/>
  <c r="AB4261" i="1" s="1"/>
  <c r="H4261" i="1"/>
  <c r="G4261" i="1"/>
  <c r="F4261" i="1"/>
  <c r="E4261" i="1"/>
  <c r="D4261" i="1"/>
  <c r="B4261" i="1"/>
  <c r="A4261" i="1"/>
  <c r="AA4260" i="1"/>
  <c r="Y4260" i="1"/>
  <c r="X4260" i="1"/>
  <c r="W4260" i="1"/>
  <c r="U4260" i="1"/>
  <c r="T4260" i="1"/>
  <c r="V4260" i="1" s="1"/>
  <c r="R4260" i="1"/>
  <c r="Q4260" i="1"/>
  <c r="S4260" i="1" s="1"/>
  <c r="P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R4259" i="1"/>
  <c r="S4259" i="1" s="1"/>
  <c r="Q4259" i="1"/>
  <c r="P4259" i="1"/>
  <c r="O4259" i="1"/>
  <c r="N4259" i="1"/>
  <c r="L4259" i="1"/>
  <c r="K4259" i="1"/>
  <c r="M4259" i="1" s="1"/>
  <c r="AB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Z4258" i="1" s="1"/>
  <c r="X4258" i="1"/>
  <c r="W4258" i="1"/>
  <c r="U4258" i="1"/>
  <c r="V4258" i="1" s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O4257" i="1"/>
  <c r="N4257" i="1"/>
  <c r="P4257" i="1" s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S4256" i="1"/>
  <c r="R4256" i="1"/>
  <c r="Q4256" i="1"/>
  <c r="O4256" i="1"/>
  <c r="P4256" i="1" s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O4255" i="1"/>
  <c r="P4255" i="1" s="1"/>
  <c r="N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Z4254" i="1"/>
  <c r="Y4254" i="1"/>
  <c r="X4254" i="1"/>
  <c r="W4254" i="1"/>
  <c r="V4254" i="1"/>
  <c r="U4254" i="1"/>
  <c r="T4254" i="1"/>
  <c r="R4254" i="1"/>
  <c r="Q4254" i="1"/>
  <c r="S4254" i="1" s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AB4253" i="1" s="1"/>
  <c r="W4253" i="1"/>
  <c r="U4253" i="1"/>
  <c r="T4253" i="1"/>
  <c r="V4253" i="1" s="1"/>
  <c r="R4253" i="1"/>
  <c r="Q4253" i="1"/>
  <c r="S4253" i="1" s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W4252" i="1"/>
  <c r="U4252" i="1"/>
  <c r="T4252" i="1"/>
  <c r="V4252" i="1" s="1"/>
  <c r="S4252" i="1"/>
  <c r="R4252" i="1"/>
  <c r="Q4252" i="1"/>
  <c r="P4252" i="1"/>
  <c r="O4252" i="1"/>
  <c r="N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P4251" i="1" s="1"/>
  <c r="L4251" i="1"/>
  <c r="K4251" i="1"/>
  <c r="M4251" i="1" s="1"/>
  <c r="AB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Z4250" i="1" s="1"/>
  <c r="X4250" i="1"/>
  <c r="W4250" i="1"/>
  <c r="U4250" i="1"/>
  <c r="V4250" i="1" s="1"/>
  <c r="T4250" i="1"/>
  <c r="S4250" i="1"/>
  <c r="R4250" i="1"/>
  <c r="Q4250" i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W4249" i="1"/>
  <c r="U4249" i="1"/>
  <c r="T4249" i="1"/>
  <c r="R4249" i="1"/>
  <c r="Q4249" i="1"/>
  <c r="P4249" i="1"/>
  <c r="O4249" i="1"/>
  <c r="N4249" i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R4248" i="1"/>
  <c r="Q4248" i="1"/>
  <c r="S4248" i="1" s="1"/>
  <c r="O4248" i="1"/>
  <c r="P4248" i="1" s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O4247" i="1"/>
  <c r="N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Z4246" i="1"/>
  <c r="Y4246" i="1"/>
  <c r="X4246" i="1"/>
  <c r="W4246" i="1"/>
  <c r="V4246" i="1"/>
  <c r="U4246" i="1"/>
  <c r="T4246" i="1"/>
  <c r="R4246" i="1"/>
  <c r="Q4246" i="1"/>
  <c r="S4246" i="1" s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Q4245" i="1"/>
  <c r="S4245" i="1" s="1"/>
  <c r="P4245" i="1"/>
  <c r="O4245" i="1"/>
  <c r="N4245" i="1"/>
  <c r="M4245" i="1"/>
  <c r="L4245" i="1"/>
  <c r="K4245" i="1"/>
  <c r="J4245" i="1"/>
  <c r="I4245" i="1"/>
  <c r="AB4245" i="1" s="1"/>
  <c r="H4245" i="1"/>
  <c r="G4245" i="1"/>
  <c r="F4245" i="1"/>
  <c r="E4245" i="1"/>
  <c r="D4245" i="1"/>
  <c r="B4245" i="1"/>
  <c r="A4245" i="1"/>
  <c r="AA4244" i="1"/>
  <c r="Y4244" i="1"/>
  <c r="X4244" i="1"/>
  <c r="W4244" i="1"/>
  <c r="U4244" i="1"/>
  <c r="T4244" i="1"/>
  <c r="V4244" i="1" s="1"/>
  <c r="S4244" i="1"/>
  <c r="R4244" i="1"/>
  <c r="Q4244" i="1"/>
  <c r="P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R4243" i="1"/>
  <c r="S4243" i="1" s="1"/>
  <c r="Q4243" i="1"/>
  <c r="P4243" i="1"/>
  <c r="O4243" i="1"/>
  <c r="N4243" i="1"/>
  <c r="L4243" i="1"/>
  <c r="K4243" i="1"/>
  <c r="M4243" i="1" s="1"/>
  <c r="AB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Z4242" i="1" s="1"/>
  <c r="X4242" i="1"/>
  <c r="W4242" i="1"/>
  <c r="U4242" i="1"/>
  <c r="V4242" i="1" s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AB4242" i="1" s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R4241" i="1"/>
  <c r="Q4241" i="1"/>
  <c r="O4241" i="1"/>
  <c r="N4241" i="1"/>
  <c r="P4241" i="1" s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S4240" i="1"/>
  <c r="R4240" i="1"/>
  <c r="Q4240" i="1"/>
  <c r="O4240" i="1"/>
  <c r="P4240" i="1" s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S4239" i="1"/>
  <c r="R4239" i="1"/>
  <c r="Q4239" i="1"/>
  <c r="O4239" i="1"/>
  <c r="N4239" i="1"/>
  <c r="P4239" i="1" s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Z4238" i="1"/>
  <c r="Y4238" i="1"/>
  <c r="X4238" i="1"/>
  <c r="W4238" i="1"/>
  <c r="V4238" i="1"/>
  <c r="U4238" i="1"/>
  <c r="T4238" i="1"/>
  <c r="R4238" i="1"/>
  <c r="Q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B4237" i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W4236" i="1"/>
  <c r="U4236" i="1"/>
  <c r="T4236" i="1"/>
  <c r="V4236" i="1" s="1"/>
  <c r="S4236" i="1"/>
  <c r="R4236" i="1"/>
  <c r="Q4236" i="1"/>
  <c r="P4236" i="1"/>
  <c r="O4236" i="1"/>
  <c r="N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Z4234" i="1" s="1"/>
  <c r="X4234" i="1"/>
  <c r="W4234" i="1"/>
  <c r="U4234" i="1"/>
  <c r="V4234" i="1" s="1"/>
  <c r="T4234" i="1"/>
  <c r="S4234" i="1"/>
  <c r="R4234" i="1"/>
  <c r="Q4234" i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W4233" i="1"/>
  <c r="U4233" i="1"/>
  <c r="T4233" i="1"/>
  <c r="V4233" i="1" s="1"/>
  <c r="R4233" i="1"/>
  <c r="Q4233" i="1"/>
  <c r="P4233" i="1"/>
  <c r="O4233" i="1"/>
  <c r="N4233" i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R4232" i="1"/>
  <c r="Q4232" i="1"/>
  <c r="S4232" i="1" s="1"/>
  <c r="O4232" i="1"/>
  <c r="P4232" i="1" s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O4231" i="1"/>
  <c r="N4231" i="1"/>
  <c r="P4231" i="1" s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Z4230" i="1"/>
  <c r="Y4230" i="1"/>
  <c r="X4230" i="1"/>
  <c r="W4230" i="1"/>
  <c r="V4230" i="1"/>
  <c r="U4230" i="1"/>
  <c r="T4230" i="1"/>
  <c r="R4230" i="1"/>
  <c r="Q4230" i="1"/>
  <c r="S4230" i="1" s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Q4229" i="1"/>
  <c r="S4229" i="1" s="1"/>
  <c r="P4229" i="1"/>
  <c r="O4229" i="1"/>
  <c r="N4229" i="1"/>
  <c r="M4229" i="1"/>
  <c r="L4229" i="1"/>
  <c r="K4229" i="1"/>
  <c r="J4229" i="1"/>
  <c r="I4229" i="1"/>
  <c r="AB4229" i="1" s="1"/>
  <c r="H4229" i="1"/>
  <c r="G4229" i="1"/>
  <c r="F4229" i="1"/>
  <c r="E4229" i="1"/>
  <c r="D4229" i="1"/>
  <c r="B4229" i="1"/>
  <c r="A4229" i="1"/>
  <c r="AA4228" i="1"/>
  <c r="Y4228" i="1"/>
  <c r="X4228" i="1"/>
  <c r="W4228" i="1"/>
  <c r="U4228" i="1"/>
  <c r="T4228" i="1"/>
  <c r="V4228" i="1" s="1"/>
  <c r="S4228" i="1"/>
  <c r="R4228" i="1"/>
  <c r="Q4228" i="1"/>
  <c r="P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R4227" i="1"/>
  <c r="S4227" i="1" s="1"/>
  <c r="Q4227" i="1"/>
  <c r="P4227" i="1"/>
  <c r="O4227" i="1"/>
  <c r="N4227" i="1"/>
  <c r="L4227" i="1"/>
  <c r="K4227" i="1"/>
  <c r="M4227" i="1" s="1"/>
  <c r="AB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Z4226" i="1" s="1"/>
  <c r="X4226" i="1"/>
  <c r="W4226" i="1"/>
  <c r="U4226" i="1"/>
  <c r="V4226" i="1" s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Q4225" i="1"/>
  <c r="O4225" i="1"/>
  <c r="N4225" i="1"/>
  <c r="P4225" i="1" s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S4224" i="1"/>
  <c r="R4224" i="1"/>
  <c r="Q4224" i="1"/>
  <c r="O4224" i="1"/>
  <c r="P4224" i="1" s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O4223" i="1"/>
  <c r="N4223" i="1"/>
  <c r="P4223" i="1" s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Z4222" i="1"/>
  <c r="Y4222" i="1"/>
  <c r="X4222" i="1"/>
  <c r="W4222" i="1"/>
  <c r="V4222" i="1"/>
  <c r="U4222" i="1"/>
  <c r="T4222" i="1"/>
  <c r="R4222" i="1"/>
  <c r="S4222" i="1" s="1"/>
  <c r="Q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AB4221" i="1" s="1"/>
  <c r="W4221" i="1"/>
  <c r="U4221" i="1"/>
  <c r="T4221" i="1"/>
  <c r="V4221" i="1" s="1"/>
  <c r="R4221" i="1"/>
  <c r="Q4221" i="1"/>
  <c r="S4221" i="1" s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W4220" i="1"/>
  <c r="U4220" i="1"/>
  <c r="T4220" i="1"/>
  <c r="V4220" i="1" s="1"/>
  <c r="R4220" i="1"/>
  <c r="Q4220" i="1"/>
  <c r="S4220" i="1" s="1"/>
  <c r="P4220" i="1"/>
  <c r="O4220" i="1"/>
  <c r="N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S4219" i="1" s="1"/>
  <c r="Q4219" i="1"/>
  <c r="P4219" i="1"/>
  <c r="O4219" i="1"/>
  <c r="N4219" i="1"/>
  <c r="L4219" i="1"/>
  <c r="K4219" i="1"/>
  <c r="M4219" i="1" s="1"/>
  <c r="AB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Z4218" i="1" s="1"/>
  <c r="X4218" i="1"/>
  <c r="W4218" i="1"/>
  <c r="U4218" i="1"/>
  <c r="V4218" i="1" s="1"/>
  <c r="T4218" i="1"/>
  <c r="S4218" i="1"/>
  <c r="R4218" i="1"/>
  <c r="Q4218" i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R4217" i="1"/>
  <c r="Q4217" i="1"/>
  <c r="P4217" i="1"/>
  <c r="O4217" i="1"/>
  <c r="N4217" i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S4216" i="1"/>
  <c r="R4216" i="1"/>
  <c r="Q4216" i="1"/>
  <c r="O4216" i="1"/>
  <c r="P4216" i="1" s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O4215" i="1"/>
  <c r="N4215" i="1"/>
  <c r="P4215" i="1" s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Z4214" i="1"/>
  <c r="Y4214" i="1"/>
  <c r="X4214" i="1"/>
  <c r="W4214" i="1"/>
  <c r="V4214" i="1"/>
  <c r="U4214" i="1"/>
  <c r="T4214" i="1"/>
  <c r="R4214" i="1"/>
  <c r="Q4214" i="1"/>
  <c r="S4214" i="1" s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Q4213" i="1"/>
  <c r="S4213" i="1" s="1"/>
  <c r="P4213" i="1"/>
  <c r="O4213" i="1"/>
  <c r="N4213" i="1"/>
  <c r="M4213" i="1"/>
  <c r="L4213" i="1"/>
  <c r="K4213" i="1"/>
  <c r="J4213" i="1"/>
  <c r="I4213" i="1"/>
  <c r="AB4213" i="1" s="1"/>
  <c r="H4213" i="1"/>
  <c r="G4213" i="1"/>
  <c r="F4213" i="1"/>
  <c r="E4213" i="1"/>
  <c r="D4213" i="1"/>
  <c r="B4213" i="1"/>
  <c r="A4213" i="1"/>
  <c r="AA4212" i="1"/>
  <c r="Y4212" i="1"/>
  <c r="X4212" i="1"/>
  <c r="W4212" i="1"/>
  <c r="U4212" i="1"/>
  <c r="T4212" i="1"/>
  <c r="V4212" i="1" s="1"/>
  <c r="S4212" i="1"/>
  <c r="R4212" i="1"/>
  <c r="Q4212" i="1"/>
  <c r="P4212" i="1"/>
  <c r="O4212" i="1"/>
  <c r="N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S4211" i="1" s="1"/>
  <c r="Q4211" i="1"/>
  <c r="O4211" i="1"/>
  <c r="N4211" i="1"/>
  <c r="P4211" i="1" s="1"/>
  <c r="AB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Z4210" i="1" s="1"/>
  <c r="X4210" i="1"/>
  <c r="W4210" i="1"/>
  <c r="U4210" i="1"/>
  <c r="V4210" i="1" s="1"/>
  <c r="T4210" i="1"/>
  <c r="S4210" i="1"/>
  <c r="R4210" i="1"/>
  <c r="Q4210" i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R4209" i="1"/>
  <c r="Q4209" i="1"/>
  <c r="O4209" i="1"/>
  <c r="N4209" i="1"/>
  <c r="P4209" i="1" s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R4208" i="1"/>
  <c r="Q4208" i="1"/>
  <c r="S4208" i="1" s="1"/>
  <c r="O4208" i="1"/>
  <c r="P4208" i="1" s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O4207" i="1"/>
  <c r="P4207" i="1" s="1"/>
  <c r="N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Z4206" i="1"/>
  <c r="Y4206" i="1"/>
  <c r="X4206" i="1"/>
  <c r="W4206" i="1"/>
  <c r="V4206" i="1"/>
  <c r="U4206" i="1"/>
  <c r="T4206" i="1"/>
  <c r="R4206" i="1"/>
  <c r="Q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Q4205" i="1"/>
  <c r="S4205" i="1" s="1"/>
  <c r="P4205" i="1"/>
  <c r="O4205" i="1"/>
  <c r="N4205" i="1"/>
  <c r="M4205" i="1"/>
  <c r="L4205" i="1"/>
  <c r="K4205" i="1"/>
  <c r="J4205" i="1"/>
  <c r="I4205" i="1"/>
  <c r="AB4205" i="1" s="1"/>
  <c r="H4205" i="1"/>
  <c r="G4205" i="1"/>
  <c r="F4205" i="1"/>
  <c r="E4205" i="1"/>
  <c r="D4205" i="1"/>
  <c r="B4205" i="1"/>
  <c r="A4205" i="1"/>
  <c r="AA4204" i="1"/>
  <c r="Y4204" i="1"/>
  <c r="X4204" i="1"/>
  <c r="W4204" i="1"/>
  <c r="U4204" i="1"/>
  <c r="T4204" i="1"/>
  <c r="V4204" i="1" s="1"/>
  <c r="S4204" i="1"/>
  <c r="R4204" i="1"/>
  <c r="Q4204" i="1"/>
  <c r="P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R4203" i="1"/>
  <c r="S4203" i="1" s="1"/>
  <c r="Q4203" i="1"/>
  <c r="O4203" i="1"/>
  <c r="N4203" i="1"/>
  <c r="P4203" i="1" s="1"/>
  <c r="AB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Z4202" i="1" s="1"/>
  <c r="X4202" i="1"/>
  <c r="W4202" i="1"/>
  <c r="U4202" i="1"/>
  <c r="V4202" i="1" s="1"/>
  <c r="T4202" i="1"/>
  <c r="R4202" i="1"/>
  <c r="Q4202" i="1"/>
  <c r="S4202" i="1" s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R4201" i="1"/>
  <c r="Q4201" i="1"/>
  <c r="O4201" i="1"/>
  <c r="N4201" i="1"/>
  <c r="P4201" i="1" s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R4200" i="1"/>
  <c r="Q4200" i="1"/>
  <c r="S4200" i="1" s="1"/>
  <c r="O4200" i="1"/>
  <c r="P4200" i="1" s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O4199" i="1"/>
  <c r="P4199" i="1" s="1"/>
  <c r="N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Z4198" i="1"/>
  <c r="Y4198" i="1"/>
  <c r="X4198" i="1"/>
  <c r="W4198" i="1"/>
  <c r="V4198" i="1"/>
  <c r="U4198" i="1"/>
  <c r="T4198" i="1"/>
  <c r="R4198" i="1"/>
  <c r="Q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AB4197" i="1" s="1"/>
  <c r="H4197" i="1"/>
  <c r="G4197" i="1"/>
  <c r="F4197" i="1"/>
  <c r="E4197" i="1"/>
  <c r="D4197" i="1"/>
  <c r="B4197" i="1"/>
  <c r="A4197" i="1"/>
  <c r="AA4196" i="1"/>
  <c r="Y4196" i="1"/>
  <c r="X4196" i="1"/>
  <c r="W4196" i="1"/>
  <c r="U4196" i="1"/>
  <c r="T4196" i="1"/>
  <c r="V4196" i="1" s="1"/>
  <c r="S4196" i="1"/>
  <c r="R4196" i="1"/>
  <c r="Q4196" i="1"/>
  <c r="P4196" i="1"/>
  <c r="O4196" i="1"/>
  <c r="N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S4195" i="1" s="1"/>
  <c r="Q4195" i="1"/>
  <c r="O4195" i="1"/>
  <c r="N4195" i="1"/>
  <c r="P4195" i="1" s="1"/>
  <c r="AB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Z4194" i="1" s="1"/>
  <c r="X4194" i="1"/>
  <c r="W4194" i="1"/>
  <c r="U4194" i="1"/>
  <c r="V4194" i="1" s="1"/>
  <c r="T4194" i="1"/>
  <c r="S4194" i="1"/>
  <c r="R4194" i="1"/>
  <c r="Q4194" i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Q4193" i="1"/>
  <c r="O4193" i="1"/>
  <c r="N4193" i="1"/>
  <c r="P4193" i="1" s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R4192" i="1"/>
  <c r="Q4192" i="1"/>
  <c r="S4192" i="1" s="1"/>
  <c r="O4192" i="1"/>
  <c r="P4192" i="1" s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S4190" i="1" s="1"/>
  <c r="Q4190" i="1"/>
  <c r="O4190" i="1"/>
  <c r="N4190" i="1"/>
  <c r="P4190" i="1" s="1"/>
  <c r="L4190" i="1"/>
  <c r="K4190" i="1"/>
  <c r="M4190" i="1" s="1"/>
  <c r="J4190" i="1"/>
  <c r="AB4190" i="1" s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V4189" i="1" s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S4188" i="1" s="1"/>
  <c r="Q4188" i="1"/>
  <c r="O4188" i="1"/>
  <c r="N4188" i="1"/>
  <c r="P4188" i="1" s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V4187" i="1" s="1"/>
  <c r="T4187" i="1"/>
  <c r="R4187" i="1"/>
  <c r="Q4187" i="1"/>
  <c r="S4187" i="1" s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S4186" i="1" s="1"/>
  <c r="Q4186" i="1"/>
  <c r="P4186" i="1"/>
  <c r="O4186" i="1"/>
  <c r="N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V4185" i="1" s="1"/>
  <c r="T4185" i="1"/>
  <c r="S4185" i="1"/>
  <c r="R4185" i="1"/>
  <c r="Q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S4184" i="1" s="1"/>
  <c r="Q4184" i="1"/>
  <c r="P4184" i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S4182" i="1" s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V4181" i="1" s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S4180" i="1" s="1"/>
  <c r="Q4180" i="1"/>
  <c r="O4180" i="1"/>
  <c r="N4180" i="1"/>
  <c r="P4180" i="1" s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V4179" i="1" s="1"/>
  <c r="T4179" i="1"/>
  <c r="R4179" i="1"/>
  <c r="Q4179" i="1"/>
  <c r="S4179" i="1" s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Q4178" i="1"/>
  <c r="S4178" i="1" s="1"/>
  <c r="P4178" i="1"/>
  <c r="O4178" i="1"/>
  <c r="N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V4177" i="1" s="1"/>
  <c r="T4177" i="1"/>
  <c r="S4177" i="1"/>
  <c r="R4177" i="1"/>
  <c r="Q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S4176" i="1" s="1"/>
  <c r="Q4176" i="1"/>
  <c r="P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V4175" i="1" s="1"/>
  <c r="T4175" i="1"/>
  <c r="S4175" i="1"/>
  <c r="R4175" i="1"/>
  <c r="Q4175" i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S4174" i="1" s="1"/>
  <c r="Q4174" i="1"/>
  <c r="O4174" i="1"/>
  <c r="N4174" i="1"/>
  <c r="P4174" i="1" s="1"/>
  <c r="L4174" i="1"/>
  <c r="K4174" i="1"/>
  <c r="M4174" i="1" s="1"/>
  <c r="J4174" i="1"/>
  <c r="AB4174" i="1" s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Q4172" i="1"/>
  <c r="O4172" i="1"/>
  <c r="N4172" i="1"/>
  <c r="P4172" i="1" s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R4171" i="1"/>
  <c r="Q4171" i="1"/>
  <c r="S4171" i="1" s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S4170" i="1" s="1"/>
  <c r="Q4170" i="1"/>
  <c r="P4170" i="1"/>
  <c r="O4170" i="1"/>
  <c r="N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S4169" i="1"/>
  <c r="R4169" i="1"/>
  <c r="Q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S4168" i="1" s="1"/>
  <c r="Q4168" i="1"/>
  <c r="P4168" i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S4164" i="1" s="1"/>
  <c r="Q4164" i="1"/>
  <c r="O4164" i="1"/>
  <c r="N4164" i="1"/>
  <c r="P4164" i="1" s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V4163" i="1" s="1"/>
  <c r="T4163" i="1"/>
  <c r="R4163" i="1"/>
  <c r="Q4163" i="1"/>
  <c r="S4163" i="1" s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S4162" i="1" s="1"/>
  <c r="Q4162" i="1"/>
  <c r="P4162" i="1"/>
  <c r="O4162" i="1"/>
  <c r="N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W4161" i="1"/>
  <c r="U4161" i="1"/>
  <c r="T4161" i="1"/>
  <c r="V4161" i="1" s="1"/>
  <c r="S4161" i="1"/>
  <c r="R4161" i="1"/>
  <c r="Q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S4160" i="1" s="1"/>
  <c r="Q4160" i="1"/>
  <c r="P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S4158" i="1" s="1"/>
  <c r="Q4158" i="1"/>
  <c r="O4158" i="1"/>
  <c r="N4158" i="1"/>
  <c r="P4158" i="1" s="1"/>
  <c r="L4158" i="1"/>
  <c r="K4158" i="1"/>
  <c r="M4158" i="1" s="1"/>
  <c r="J4158" i="1"/>
  <c r="AB4158" i="1" s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R4157" i="1"/>
  <c r="Q4157" i="1"/>
  <c r="S4157" i="1" s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S4156" i="1" s="1"/>
  <c r="Q4156" i="1"/>
  <c r="O4156" i="1"/>
  <c r="N4156" i="1"/>
  <c r="P4156" i="1" s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V4155" i="1" s="1"/>
  <c r="T4155" i="1"/>
  <c r="R4155" i="1"/>
  <c r="Q4155" i="1"/>
  <c r="S4155" i="1" s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S4154" i="1" s="1"/>
  <c r="Q4154" i="1"/>
  <c r="P4154" i="1"/>
  <c r="O4154" i="1"/>
  <c r="N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W4153" i="1"/>
  <c r="U4153" i="1"/>
  <c r="V4153" i="1" s="1"/>
  <c r="T4153" i="1"/>
  <c r="S4153" i="1"/>
  <c r="R4153" i="1"/>
  <c r="Q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S4152" i="1" s="1"/>
  <c r="Q4152" i="1"/>
  <c r="P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S4150" i="1" s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Q4148" i="1"/>
  <c r="O4148" i="1"/>
  <c r="N4148" i="1"/>
  <c r="P4148" i="1" s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W4147" i="1"/>
  <c r="U4147" i="1"/>
  <c r="T4147" i="1"/>
  <c r="R4147" i="1"/>
  <c r="Q4147" i="1"/>
  <c r="S4147" i="1" s="1"/>
  <c r="O4147" i="1"/>
  <c r="P4147" i="1" s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S4146" i="1" s="1"/>
  <c r="Q4146" i="1"/>
  <c r="P4146" i="1"/>
  <c r="O4146" i="1"/>
  <c r="N4146" i="1"/>
  <c r="L4146" i="1"/>
  <c r="K4146" i="1"/>
  <c r="M4146" i="1" s="1"/>
  <c r="J4146" i="1"/>
  <c r="I4146" i="1"/>
  <c r="H4146" i="1"/>
  <c r="AB4146" i="1" s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V4145" i="1" s="1"/>
  <c r="T4145" i="1"/>
  <c r="S4145" i="1"/>
  <c r="R4145" i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S4144" i="1" s="1"/>
  <c r="Q4144" i="1"/>
  <c r="P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V4143" i="1" s="1"/>
  <c r="T4143" i="1"/>
  <c r="S4143" i="1"/>
  <c r="R4143" i="1"/>
  <c r="Q4143" i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V4141" i="1" s="1"/>
  <c r="T4141" i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Q4140" i="1"/>
  <c r="O4140" i="1"/>
  <c r="N4140" i="1"/>
  <c r="P4140" i="1" s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R4139" i="1"/>
  <c r="Q4139" i="1"/>
  <c r="S4139" i="1" s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S4138" i="1" s="1"/>
  <c r="Q4138" i="1"/>
  <c r="P4138" i="1"/>
  <c r="O4138" i="1"/>
  <c r="N4138" i="1"/>
  <c r="L4138" i="1"/>
  <c r="K4138" i="1"/>
  <c r="M4138" i="1" s="1"/>
  <c r="J4138" i="1"/>
  <c r="I4138" i="1"/>
  <c r="H4138" i="1"/>
  <c r="AB4138" i="1" s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S4136" i="1" s="1"/>
  <c r="Q4136" i="1"/>
  <c r="P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S4134" i="1" s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V4133" i="1" s="1"/>
  <c r="T4133" i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Q4132" i="1"/>
  <c r="O4132" i="1"/>
  <c r="N4132" i="1"/>
  <c r="P4132" i="1" s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W4131" i="1"/>
  <c r="U4131" i="1"/>
  <c r="T4131" i="1"/>
  <c r="R4131" i="1"/>
  <c r="Q4131" i="1"/>
  <c r="S4131" i="1" s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S4130" i="1" s="1"/>
  <c r="Q4130" i="1"/>
  <c r="P4130" i="1"/>
  <c r="O4130" i="1"/>
  <c r="N4130" i="1"/>
  <c r="L4130" i="1"/>
  <c r="K4130" i="1"/>
  <c r="M4130" i="1" s="1"/>
  <c r="J4130" i="1"/>
  <c r="I4130" i="1"/>
  <c r="H4130" i="1"/>
  <c r="AB4130" i="1" s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V4129" i="1" s="1"/>
  <c r="T4129" i="1"/>
  <c r="S4129" i="1"/>
  <c r="R4129" i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P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S4126" i="1" s="1"/>
  <c r="Q4126" i="1"/>
  <c r="O4126" i="1"/>
  <c r="N4126" i="1"/>
  <c r="P4126" i="1" s="1"/>
  <c r="L4126" i="1"/>
  <c r="K4126" i="1"/>
  <c r="M4126" i="1" s="1"/>
  <c r="J4126" i="1"/>
  <c r="AB4126" i="1" s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T4125" i="1"/>
  <c r="R4125" i="1"/>
  <c r="Q4125" i="1"/>
  <c r="S4125" i="1" s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S4124" i="1" s="1"/>
  <c r="Q4124" i="1"/>
  <c r="O4124" i="1"/>
  <c r="N4124" i="1"/>
  <c r="P4124" i="1" s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V4123" i="1"/>
  <c r="U4123" i="1"/>
  <c r="T4123" i="1"/>
  <c r="S4123" i="1"/>
  <c r="R4123" i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P4120" i="1"/>
  <c r="O4120" i="1"/>
  <c r="N4120" i="1"/>
  <c r="L4120" i="1"/>
  <c r="K4120" i="1"/>
  <c r="M4120" i="1" s="1"/>
  <c r="J4120" i="1"/>
  <c r="I4120" i="1"/>
  <c r="H4120" i="1"/>
  <c r="AB4120" i="1" s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S4119" i="1"/>
  <c r="R4119" i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P4116" i="1"/>
  <c r="O4116" i="1"/>
  <c r="N4116" i="1"/>
  <c r="L4116" i="1"/>
  <c r="K4116" i="1"/>
  <c r="M4116" i="1" s="1"/>
  <c r="J4116" i="1"/>
  <c r="I4116" i="1"/>
  <c r="H4116" i="1"/>
  <c r="AB4116" i="1" s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S4115" i="1"/>
  <c r="R4115" i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P4112" i="1"/>
  <c r="O4112" i="1"/>
  <c r="N4112" i="1"/>
  <c r="L4112" i="1"/>
  <c r="K4112" i="1"/>
  <c r="M4112" i="1" s="1"/>
  <c r="J4112" i="1"/>
  <c r="I4112" i="1"/>
  <c r="H4112" i="1"/>
  <c r="AB4112" i="1" s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S4111" i="1"/>
  <c r="R4111" i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P4108" i="1"/>
  <c r="O4108" i="1"/>
  <c r="N4108" i="1"/>
  <c r="L4108" i="1"/>
  <c r="K4108" i="1"/>
  <c r="M4108" i="1" s="1"/>
  <c r="J4108" i="1"/>
  <c r="I4108" i="1"/>
  <c r="H4108" i="1"/>
  <c r="AB4108" i="1" s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S4107" i="1"/>
  <c r="R4107" i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P4104" i="1"/>
  <c r="O4104" i="1"/>
  <c r="N4104" i="1"/>
  <c r="L4104" i="1"/>
  <c r="K4104" i="1"/>
  <c r="M4104" i="1" s="1"/>
  <c r="J4104" i="1"/>
  <c r="I4104" i="1"/>
  <c r="H4104" i="1"/>
  <c r="AB4104" i="1" s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S4103" i="1"/>
  <c r="R4103" i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P4100" i="1"/>
  <c r="O4100" i="1"/>
  <c r="N4100" i="1"/>
  <c r="L4100" i="1"/>
  <c r="K4100" i="1"/>
  <c r="M4100" i="1" s="1"/>
  <c r="J4100" i="1"/>
  <c r="I4100" i="1"/>
  <c r="H4100" i="1"/>
  <c r="AB4100" i="1" s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S4099" i="1"/>
  <c r="R4099" i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P4096" i="1"/>
  <c r="O4096" i="1"/>
  <c r="N4096" i="1"/>
  <c r="L4096" i="1"/>
  <c r="K4096" i="1"/>
  <c r="M4096" i="1" s="1"/>
  <c r="J4096" i="1"/>
  <c r="I4096" i="1"/>
  <c r="H4096" i="1"/>
  <c r="AB4096" i="1" s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S4095" i="1"/>
  <c r="R4095" i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P4092" i="1"/>
  <c r="O4092" i="1"/>
  <c r="N4092" i="1"/>
  <c r="L4092" i="1"/>
  <c r="K4092" i="1"/>
  <c r="M4092" i="1" s="1"/>
  <c r="J4092" i="1"/>
  <c r="I4092" i="1"/>
  <c r="H4092" i="1"/>
  <c r="AB4092" i="1" s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S4091" i="1"/>
  <c r="R4091" i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P4088" i="1"/>
  <c r="O4088" i="1"/>
  <c r="N4088" i="1"/>
  <c r="L4088" i="1"/>
  <c r="K4088" i="1"/>
  <c r="M4088" i="1" s="1"/>
  <c r="J4088" i="1"/>
  <c r="I4088" i="1"/>
  <c r="H4088" i="1"/>
  <c r="AB4088" i="1" s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S4087" i="1"/>
  <c r="R4087" i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P4084" i="1"/>
  <c r="O4084" i="1"/>
  <c r="N4084" i="1"/>
  <c r="L4084" i="1"/>
  <c r="K4084" i="1"/>
  <c r="M4084" i="1" s="1"/>
  <c r="J4084" i="1"/>
  <c r="I4084" i="1"/>
  <c r="H4084" i="1"/>
  <c r="AB4084" i="1" s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S4083" i="1"/>
  <c r="R4083" i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P4080" i="1"/>
  <c r="O4080" i="1"/>
  <c r="N4080" i="1"/>
  <c r="L4080" i="1"/>
  <c r="K4080" i="1"/>
  <c r="M4080" i="1" s="1"/>
  <c r="J4080" i="1"/>
  <c r="I4080" i="1"/>
  <c r="H4080" i="1"/>
  <c r="AB4080" i="1" s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S4079" i="1"/>
  <c r="R4079" i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P4076" i="1"/>
  <c r="O4076" i="1"/>
  <c r="N4076" i="1"/>
  <c r="L4076" i="1"/>
  <c r="K4076" i="1"/>
  <c r="M4076" i="1" s="1"/>
  <c r="J4076" i="1"/>
  <c r="I4076" i="1"/>
  <c r="H4076" i="1"/>
  <c r="AB4076" i="1" s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S4075" i="1"/>
  <c r="R4075" i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P4072" i="1"/>
  <c r="O4072" i="1"/>
  <c r="N4072" i="1"/>
  <c r="L4072" i="1"/>
  <c r="K4072" i="1"/>
  <c r="M4072" i="1" s="1"/>
  <c r="J4072" i="1"/>
  <c r="I4072" i="1"/>
  <c r="H4072" i="1"/>
  <c r="AB4072" i="1" s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S4071" i="1"/>
  <c r="R4071" i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P4068" i="1"/>
  <c r="O4068" i="1"/>
  <c r="N4068" i="1"/>
  <c r="L4068" i="1"/>
  <c r="K4068" i="1"/>
  <c r="M4068" i="1" s="1"/>
  <c r="J4068" i="1"/>
  <c r="I4068" i="1"/>
  <c r="H4068" i="1"/>
  <c r="AB4068" i="1" s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S4067" i="1"/>
  <c r="R4067" i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P4064" i="1"/>
  <c r="O4064" i="1"/>
  <c r="N4064" i="1"/>
  <c r="L4064" i="1"/>
  <c r="K4064" i="1"/>
  <c r="M4064" i="1" s="1"/>
  <c r="J4064" i="1"/>
  <c r="I4064" i="1"/>
  <c r="H4064" i="1"/>
  <c r="AB4064" i="1" s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S4063" i="1"/>
  <c r="R4063" i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P4060" i="1"/>
  <c r="O4060" i="1"/>
  <c r="N4060" i="1"/>
  <c r="L4060" i="1"/>
  <c r="K4060" i="1"/>
  <c r="M4060" i="1" s="1"/>
  <c r="J4060" i="1"/>
  <c r="I4060" i="1"/>
  <c r="H4060" i="1"/>
  <c r="AB4060" i="1" s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S4059" i="1"/>
  <c r="R4059" i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P4056" i="1"/>
  <c r="O4056" i="1"/>
  <c r="N4056" i="1"/>
  <c r="L4056" i="1"/>
  <c r="K4056" i="1"/>
  <c r="M4056" i="1" s="1"/>
  <c r="J4056" i="1"/>
  <c r="I4056" i="1"/>
  <c r="H4056" i="1"/>
  <c r="AB4056" i="1" s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S4055" i="1"/>
  <c r="R4055" i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P4052" i="1"/>
  <c r="O4052" i="1"/>
  <c r="N4052" i="1"/>
  <c r="L4052" i="1"/>
  <c r="K4052" i="1"/>
  <c r="M4052" i="1" s="1"/>
  <c r="J4052" i="1"/>
  <c r="I4052" i="1"/>
  <c r="H4052" i="1"/>
  <c r="AB4052" i="1" s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S4051" i="1"/>
  <c r="R4051" i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P4048" i="1"/>
  <c r="O4048" i="1"/>
  <c r="N4048" i="1"/>
  <c r="L4048" i="1"/>
  <c r="K4048" i="1"/>
  <c r="M4048" i="1" s="1"/>
  <c r="J4048" i="1"/>
  <c r="I4048" i="1"/>
  <c r="H4048" i="1"/>
  <c r="AB4048" i="1" s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S4047" i="1"/>
  <c r="R4047" i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P4044" i="1"/>
  <c r="O4044" i="1"/>
  <c r="N4044" i="1"/>
  <c r="L4044" i="1"/>
  <c r="K4044" i="1"/>
  <c r="M4044" i="1" s="1"/>
  <c r="J4044" i="1"/>
  <c r="I4044" i="1"/>
  <c r="H4044" i="1"/>
  <c r="AB4044" i="1" s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S4043" i="1"/>
  <c r="R4043" i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P4040" i="1"/>
  <c r="O4040" i="1"/>
  <c r="N4040" i="1"/>
  <c r="L4040" i="1"/>
  <c r="K4040" i="1"/>
  <c r="M4040" i="1" s="1"/>
  <c r="J4040" i="1"/>
  <c r="I4040" i="1"/>
  <c r="H4040" i="1"/>
  <c r="AB4040" i="1" s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S4039" i="1"/>
  <c r="R4039" i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P4036" i="1"/>
  <c r="O4036" i="1"/>
  <c r="N4036" i="1"/>
  <c r="L4036" i="1"/>
  <c r="K4036" i="1"/>
  <c r="M4036" i="1" s="1"/>
  <c r="J4036" i="1"/>
  <c r="I4036" i="1"/>
  <c r="H4036" i="1"/>
  <c r="AB4036" i="1" s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S4035" i="1"/>
  <c r="R4035" i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P4032" i="1"/>
  <c r="O4032" i="1"/>
  <c r="N4032" i="1"/>
  <c r="L4032" i="1"/>
  <c r="K4032" i="1"/>
  <c r="M4032" i="1" s="1"/>
  <c r="J4032" i="1"/>
  <c r="I4032" i="1"/>
  <c r="H4032" i="1"/>
  <c r="AB4032" i="1" s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S4031" i="1"/>
  <c r="R4031" i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P4028" i="1"/>
  <c r="O4028" i="1"/>
  <c r="N4028" i="1"/>
  <c r="L4028" i="1"/>
  <c r="K4028" i="1"/>
  <c r="M4028" i="1" s="1"/>
  <c r="J4028" i="1"/>
  <c r="I4028" i="1"/>
  <c r="H4028" i="1"/>
  <c r="AB4028" i="1" s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S4027" i="1"/>
  <c r="R4027" i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P4024" i="1"/>
  <c r="O4024" i="1"/>
  <c r="N4024" i="1"/>
  <c r="L4024" i="1"/>
  <c r="K4024" i="1"/>
  <c r="M4024" i="1" s="1"/>
  <c r="J4024" i="1"/>
  <c r="I4024" i="1"/>
  <c r="H4024" i="1"/>
  <c r="AB4024" i="1" s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S4023" i="1"/>
  <c r="R4023" i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P4020" i="1"/>
  <c r="O4020" i="1"/>
  <c r="N4020" i="1"/>
  <c r="L4020" i="1"/>
  <c r="K4020" i="1"/>
  <c r="M4020" i="1" s="1"/>
  <c r="J4020" i="1"/>
  <c r="I4020" i="1"/>
  <c r="H4020" i="1"/>
  <c r="AB4020" i="1" s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S4019" i="1"/>
  <c r="R4019" i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P4016" i="1"/>
  <c r="O4016" i="1"/>
  <c r="N4016" i="1"/>
  <c r="L4016" i="1"/>
  <c r="K4016" i="1"/>
  <c r="M4016" i="1" s="1"/>
  <c r="J4016" i="1"/>
  <c r="I4016" i="1"/>
  <c r="H4016" i="1"/>
  <c r="AB4016" i="1" s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S4015" i="1"/>
  <c r="R4015" i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P4012" i="1"/>
  <c r="O4012" i="1"/>
  <c r="N4012" i="1"/>
  <c r="L4012" i="1"/>
  <c r="K4012" i="1"/>
  <c r="M4012" i="1" s="1"/>
  <c r="J4012" i="1"/>
  <c r="I4012" i="1"/>
  <c r="H4012" i="1"/>
  <c r="AB4012" i="1" s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S4011" i="1"/>
  <c r="R4011" i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P4008" i="1"/>
  <c r="O4008" i="1"/>
  <c r="N4008" i="1"/>
  <c r="L4008" i="1"/>
  <c r="K4008" i="1"/>
  <c r="M4008" i="1" s="1"/>
  <c r="J4008" i="1"/>
  <c r="I4008" i="1"/>
  <c r="H4008" i="1"/>
  <c r="AB4008" i="1" s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S4007" i="1"/>
  <c r="R4007" i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P4004" i="1"/>
  <c r="O4004" i="1"/>
  <c r="N4004" i="1"/>
  <c r="L4004" i="1"/>
  <c r="K4004" i="1"/>
  <c r="M4004" i="1" s="1"/>
  <c r="J4004" i="1"/>
  <c r="I4004" i="1"/>
  <c r="H4004" i="1"/>
  <c r="AB4004" i="1" s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S4003" i="1"/>
  <c r="R4003" i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P4000" i="1"/>
  <c r="O4000" i="1"/>
  <c r="N4000" i="1"/>
  <c r="L4000" i="1"/>
  <c r="K4000" i="1"/>
  <c r="M4000" i="1" s="1"/>
  <c r="J4000" i="1"/>
  <c r="I4000" i="1"/>
  <c r="H4000" i="1"/>
  <c r="AB4000" i="1" s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S3999" i="1"/>
  <c r="R3999" i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P3996" i="1"/>
  <c r="O3996" i="1"/>
  <c r="N3996" i="1"/>
  <c r="L3996" i="1"/>
  <c r="K3996" i="1"/>
  <c r="M3996" i="1" s="1"/>
  <c r="J3996" i="1"/>
  <c r="I3996" i="1"/>
  <c r="H3996" i="1"/>
  <c r="AB3996" i="1" s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S3995" i="1"/>
  <c r="R3995" i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P3992" i="1"/>
  <c r="O3992" i="1"/>
  <c r="N3992" i="1"/>
  <c r="L3992" i="1"/>
  <c r="K3992" i="1"/>
  <c r="M3992" i="1" s="1"/>
  <c r="J3992" i="1"/>
  <c r="I3992" i="1"/>
  <c r="H3992" i="1"/>
  <c r="AB3992" i="1" s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S3991" i="1"/>
  <c r="R3991" i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P3988" i="1"/>
  <c r="O3988" i="1"/>
  <c r="N3988" i="1"/>
  <c r="L3988" i="1"/>
  <c r="K3988" i="1"/>
  <c r="M3988" i="1" s="1"/>
  <c r="J3988" i="1"/>
  <c r="I3988" i="1"/>
  <c r="H3988" i="1"/>
  <c r="AB3988" i="1" s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S3987" i="1"/>
  <c r="R3987" i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P3984" i="1"/>
  <c r="O3984" i="1"/>
  <c r="N3984" i="1"/>
  <c r="L3984" i="1"/>
  <c r="K3984" i="1"/>
  <c r="M3984" i="1" s="1"/>
  <c r="J3984" i="1"/>
  <c r="I3984" i="1"/>
  <c r="H3984" i="1"/>
  <c r="AB3984" i="1" s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S3983" i="1"/>
  <c r="R3983" i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P3980" i="1"/>
  <c r="O3980" i="1"/>
  <c r="N3980" i="1"/>
  <c r="L3980" i="1"/>
  <c r="K3980" i="1"/>
  <c r="M3980" i="1" s="1"/>
  <c r="J3980" i="1"/>
  <c r="I3980" i="1"/>
  <c r="H3980" i="1"/>
  <c r="AB3980" i="1" s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S3979" i="1"/>
  <c r="R3979" i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P3976" i="1"/>
  <c r="O3976" i="1"/>
  <c r="N3976" i="1"/>
  <c r="L3976" i="1"/>
  <c r="K3976" i="1"/>
  <c r="M3976" i="1" s="1"/>
  <c r="J3976" i="1"/>
  <c r="I3976" i="1"/>
  <c r="H3976" i="1"/>
  <c r="AB3976" i="1" s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S3975" i="1"/>
  <c r="R3975" i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P3972" i="1"/>
  <c r="O3972" i="1"/>
  <c r="N3972" i="1"/>
  <c r="L3972" i="1"/>
  <c r="K3972" i="1"/>
  <c r="M3972" i="1" s="1"/>
  <c r="J3972" i="1"/>
  <c r="I3972" i="1"/>
  <c r="H3972" i="1"/>
  <c r="AB3972" i="1" s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S3971" i="1"/>
  <c r="R3971" i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P3968" i="1"/>
  <c r="O3968" i="1"/>
  <c r="N3968" i="1"/>
  <c r="L3968" i="1"/>
  <c r="K3968" i="1"/>
  <c r="M3968" i="1" s="1"/>
  <c r="J3968" i="1"/>
  <c r="I3968" i="1"/>
  <c r="H3968" i="1"/>
  <c r="AB3968" i="1" s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S3967" i="1"/>
  <c r="R3967" i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P3964" i="1"/>
  <c r="O3964" i="1"/>
  <c r="N3964" i="1"/>
  <c r="L3964" i="1"/>
  <c r="K3964" i="1"/>
  <c r="M3964" i="1" s="1"/>
  <c r="J3964" i="1"/>
  <c r="I3964" i="1"/>
  <c r="H3964" i="1"/>
  <c r="AB3964" i="1" s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S3963" i="1"/>
  <c r="R3963" i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P3960" i="1"/>
  <c r="O3960" i="1"/>
  <c r="N3960" i="1"/>
  <c r="L3960" i="1"/>
  <c r="K3960" i="1"/>
  <c r="M3960" i="1" s="1"/>
  <c r="J3960" i="1"/>
  <c r="I3960" i="1"/>
  <c r="H3960" i="1"/>
  <c r="AB3960" i="1" s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S3959" i="1"/>
  <c r="R3959" i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P3956" i="1"/>
  <c r="O3956" i="1"/>
  <c r="N3956" i="1"/>
  <c r="L3956" i="1"/>
  <c r="K3956" i="1"/>
  <c r="M3956" i="1" s="1"/>
  <c r="J3956" i="1"/>
  <c r="I3956" i="1"/>
  <c r="H3956" i="1"/>
  <c r="AB3956" i="1" s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S3955" i="1"/>
  <c r="R3955" i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P3952" i="1"/>
  <c r="O3952" i="1"/>
  <c r="N3952" i="1"/>
  <c r="L3952" i="1"/>
  <c r="K3952" i="1"/>
  <c r="M3952" i="1" s="1"/>
  <c r="J3952" i="1"/>
  <c r="I3952" i="1"/>
  <c r="H3952" i="1"/>
  <c r="AB3952" i="1" s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S3951" i="1"/>
  <c r="R3951" i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P3948" i="1"/>
  <c r="O3948" i="1"/>
  <c r="N3948" i="1"/>
  <c r="L3948" i="1"/>
  <c r="K3948" i="1"/>
  <c r="M3948" i="1" s="1"/>
  <c r="J3948" i="1"/>
  <c r="I3948" i="1"/>
  <c r="H3948" i="1"/>
  <c r="AB3948" i="1" s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S3947" i="1"/>
  <c r="R3947" i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P3944" i="1"/>
  <c r="O3944" i="1"/>
  <c r="N3944" i="1"/>
  <c r="L3944" i="1"/>
  <c r="K3944" i="1"/>
  <c r="M3944" i="1" s="1"/>
  <c r="J3944" i="1"/>
  <c r="I3944" i="1"/>
  <c r="H3944" i="1"/>
  <c r="AB3944" i="1" s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S3943" i="1"/>
  <c r="R3943" i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P3940" i="1"/>
  <c r="O3940" i="1"/>
  <c r="N3940" i="1"/>
  <c r="L3940" i="1"/>
  <c r="K3940" i="1"/>
  <c r="M3940" i="1" s="1"/>
  <c r="J3940" i="1"/>
  <c r="I3940" i="1"/>
  <c r="H3940" i="1"/>
  <c r="AB3940" i="1" s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S3939" i="1"/>
  <c r="R3939" i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P3936" i="1"/>
  <c r="O3936" i="1"/>
  <c r="N3936" i="1"/>
  <c r="L3936" i="1"/>
  <c r="K3936" i="1"/>
  <c r="M3936" i="1" s="1"/>
  <c r="J3936" i="1"/>
  <c r="I3936" i="1"/>
  <c r="H3936" i="1"/>
  <c r="AB3936" i="1" s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S3935" i="1"/>
  <c r="R3935" i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P3932" i="1"/>
  <c r="O3932" i="1"/>
  <c r="N3932" i="1"/>
  <c r="L3932" i="1"/>
  <c r="K3932" i="1"/>
  <c r="M3932" i="1" s="1"/>
  <c r="J3932" i="1"/>
  <c r="I3932" i="1"/>
  <c r="H3932" i="1"/>
  <c r="AB3932" i="1" s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S3931" i="1"/>
  <c r="R3931" i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P3928" i="1"/>
  <c r="O3928" i="1"/>
  <c r="N3928" i="1"/>
  <c r="L3928" i="1"/>
  <c r="K3928" i="1"/>
  <c r="M3928" i="1" s="1"/>
  <c r="J3928" i="1"/>
  <c r="I3928" i="1"/>
  <c r="H3928" i="1"/>
  <c r="AB3928" i="1" s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S3927" i="1"/>
  <c r="R3927" i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P3924" i="1"/>
  <c r="O3924" i="1"/>
  <c r="N3924" i="1"/>
  <c r="L3924" i="1"/>
  <c r="K3924" i="1"/>
  <c r="M3924" i="1" s="1"/>
  <c r="J3924" i="1"/>
  <c r="I3924" i="1"/>
  <c r="H3924" i="1"/>
  <c r="AB3924" i="1" s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S3923" i="1"/>
  <c r="R3923" i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P3920" i="1"/>
  <c r="O3920" i="1"/>
  <c r="N3920" i="1"/>
  <c r="L3920" i="1"/>
  <c r="K3920" i="1"/>
  <c r="M3920" i="1" s="1"/>
  <c r="J3920" i="1"/>
  <c r="I3920" i="1"/>
  <c r="H3920" i="1"/>
  <c r="AB3920" i="1" s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S3919" i="1"/>
  <c r="R3919" i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P3916" i="1"/>
  <c r="O3916" i="1"/>
  <c r="N3916" i="1"/>
  <c r="L3916" i="1"/>
  <c r="K3916" i="1"/>
  <c r="M3916" i="1" s="1"/>
  <c r="J3916" i="1"/>
  <c r="I3916" i="1"/>
  <c r="H3916" i="1"/>
  <c r="AB3916" i="1" s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S3915" i="1"/>
  <c r="R3915" i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P3912" i="1"/>
  <c r="O3912" i="1"/>
  <c r="N3912" i="1"/>
  <c r="L3912" i="1"/>
  <c r="K3912" i="1"/>
  <c r="M3912" i="1" s="1"/>
  <c r="J3912" i="1"/>
  <c r="I3912" i="1"/>
  <c r="H3912" i="1"/>
  <c r="AB3912" i="1" s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S3911" i="1"/>
  <c r="R3911" i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P3908" i="1"/>
  <c r="O3908" i="1"/>
  <c r="N3908" i="1"/>
  <c r="L3908" i="1"/>
  <c r="K3908" i="1"/>
  <c r="M3908" i="1" s="1"/>
  <c r="J3908" i="1"/>
  <c r="I3908" i="1"/>
  <c r="H3908" i="1"/>
  <c r="AB3908" i="1" s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S3907" i="1"/>
  <c r="R3907" i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P3904" i="1"/>
  <c r="O3904" i="1"/>
  <c r="N3904" i="1"/>
  <c r="L3904" i="1"/>
  <c r="K3904" i="1"/>
  <c r="M3904" i="1" s="1"/>
  <c r="J3904" i="1"/>
  <c r="I3904" i="1"/>
  <c r="H3904" i="1"/>
  <c r="AB3904" i="1" s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S3903" i="1"/>
  <c r="R3903" i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P3900" i="1"/>
  <c r="O3900" i="1"/>
  <c r="N3900" i="1"/>
  <c r="L3900" i="1"/>
  <c r="K3900" i="1"/>
  <c r="M3900" i="1" s="1"/>
  <c r="J3900" i="1"/>
  <c r="I3900" i="1"/>
  <c r="H3900" i="1"/>
  <c r="AB3900" i="1" s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S3899" i="1"/>
  <c r="R3899" i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P3896" i="1"/>
  <c r="O3896" i="1"/>
  <c r="N3896" i="1"/>
  <c r="L3896" i="1"/>
  <c r="K3896" i="1"/>
  <c r="M3896" i="1" s="1"/>
  <c r="J3896" i="1"/>
  <c r="I3896" i="1"/>
  <c r="H3896" i="1"/>
  <c r="AB3896" i="1" s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S3895" i="1"/>
  <c r="R3895" i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P3892" i="1"/>
  <c r="O3892" i="1"/>
  <c r="N3892" i="1"/>
  <c r="L3892" i="1"/>
  <c r="K3892" i="1"/>
  <c r="M3892" i="1" s="1"/>
  <c r="J3892" i="1"/>
  <c r="I3892" i="1"/>
  <c r="H3892" i="1"/>
  <c r="AB3892" i="1" s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S3891" i="1"/>
  <c r="R3891" i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P3888" i="1"/>
  <c r="O3888" i="1"/>
  <c r="N3888" i="1"/>
  <c r="L3888" i="1"/>
  <c r="K3888" i="1"/>
  <c r="M3888" i="1" s="1"/>
  <c r="J3888" i="1"/>
  <c r="I3888" i="1"/>
  <c r="H3888" i="1"/>
  <c r="AB3888" i="1" s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S3887" i="1"/>
  <c r="R3887" i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P3884" i="1"/>
  <c r="O3884" i="1"/>
  <c r="N3884" i="1"/>
  <c r="L3884" i="1"/>
  <c r="K3884" i="1"/>
  <c r="M3884" i="1" s="1"/>
  <c r="J3884" i="1"/>
  <c r="I3884" i="1"/>
  <c r="H3884" i="1"/>
  <c r="AB3884" i="1" s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S3883" i="1"/>
  <c r="R3883" i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P3880" i="1"/>
  <c r="O3880" i="1"/>
  <c r="N3880" i="1"/>
  <c r="L3880" i="1"/>
  <c r="K3880" i="1"/>
  <c r="M3880" i="1" s="1"/>
  <c r="J3880" i="1"/>
  <c r="I3880" i="1"/>
  <c r="H3880" i="1"/>
  <c r="AB3880" i="1" s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S3879" i="1"/>
  <c r="R3879" i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P3876" i="1"/>
  <c r="O3876" i="1"/>
  <c r="N3876" i="1"/>
  <c r="L3876" i="1"/>
  <c r="K3876" i="1"/>
  <c r="M3876" i="1" s="1"/>
  <c r="J3876" i="1"/>
  <c r="I3876" i="1"/>
  <c r="H3876" i="1"/>
  <c r="AB3876" i="1" s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S3875" i="1"/>
  <c r="R3875" i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P3872" i="1"/>
  <c r="O3872" i="1"/>
  <c r="N3872" i="1"/>
  <c r="L3872" i="1"/>
  <c r="K3872" i="1"/>
  <c r="M3872" i="1" s="1"/>
  <c r="J3872" i="1"/>
  <c r="I3872" i="1"/>
  <c r="H3872" i="1"/>
  <c r="AB3872" i="1" s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S3871" i="1"/>
  <c r="R3871" i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P3868" i="1"/>
  <c r="O3868" i="1"/>
  <c r="N3868" i="1"/>
  <c r="L3868" i="1"/>
  <c r="K3868" i="1"/>
  <c r="M3868" i="1" s="1"/>
  <c r="J3868" i="1"/>
  <c r="I3868" i="1"/>
  <c r="H3868" i="1"/>
  <c r="AB3868" i="1" s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S3867" i="1"/>
  <c r="R3867" i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P3864" i="1"/>
  <c r="O3864" i="1"/>
  <c r="N3864" i="1"/>
  <c r="L3864" i="1"/>
  <c r="K3864" i="1"/>
  <c r="M3864" i="1" s="1"/>
  <c r="J3864" i="1"/>
  <c r="I3864" i="1"/>
  <c r="H3864" i="1"/>
  <c r="AB3864" i="1" s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S3863" i="1"/>
  <c r="R3863" i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Q3862" i="1"/>
  <c r="S3862" i="1" s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P3860" i="1"/>
  <c r="O3860" i="1"/>
  <c r="N3860" i="1"/>
  <c r="L3860" i="1"/>
  <c r="K3860" i="1"/>
  <c r="M3860" i="1" s="1"/>
  <c r="J3860" i="1"/>
  <c r="I3860" i="1"/>
  <c r="H3860" i="1"/>
  <c r="AB3860" i="1" s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S3859" i="1"/>
  <c r="R3859" i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P3856" i="1"/>
  <c r="O3856" i="1"/>
  <c r="N3856" i="1"/>
  <c r="L3856" i="1"/>
  <c r="K3856" i="1"/>
  <c r="M3856" i="1" s="1"/>
  <c r="J3856" i="1"/>
  <c r="I3856" i="1"/>
  <c r="H3856" i="1"/>
  <c r="AB3856" i="1" s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S3855" i="1"/>
  <c r="R3855" i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W3853" i="1"/>
  <c r="U3853" i="1"/>
  <c r="T3853" i="1"/>
  <c r="R3853" i="1"/>
  <c r="Q3853" i="1"/>
  <c r="S3853" i="1" s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P3852" i="1"/>
  <c r="O3852" i="1"/>
  <c r="N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S3851" i="1"/>
  <c r="R3851" i="1"/>
  <c r="Q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Q3850" i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R3849" i="1"/>
  <c r="Q3849" i="1"/>
  <c r="S3849" i="1" s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P3848" i="1"/>
  <c r="O3848" i="1"/>
  <c r="N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S3847" i="1"/>
  <c r="R3847" i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Q3846" i="1"/>
  <c r="S3846" i="1" s="1"/>
  <c r="O3846" i="1"/>
  <c r="N3846" i="1"/>
  <c r="P3846" i="1" s="1"/>
  <c r="M3846" i="1"/>
  <c r="L3846" i="1"/>
  <c r="K3846" i="1"/>
  <c r="J3846" i="1"/>
  <c r="I3846" i="1"/>
  <c r="H3846" i="1"/>
  <c r="AB3846" i="1" s="1"/>
  <c r="G3846" i="1"/>
  <c r="F3846" i="1"/>
  <c r="E3846" i="1"/>
  <c r="D3846" i="1"/>
  <c r="B3846" i="1"/>
  <c r="A3846" i="1"/>
  <c r="AA3845" i="1"/>
  <c r="Y3845" i="1"/>
  <c r="X3845" i="1"/>
  <c r="W3845" i="1"/>
  <c r="U3845" i="1"/>
  <c r="T3845" i="1"/>
  <c r="V3845" i="1" s="1"/>
  <c r="R3845" i="1"/>
  <c r="Q3845" i="1"/>
  <c r="S3845" i="1" s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P3844" i="1"/>
  <c r="O3844" i="1"/>
  <c r="N3844" i="1"/>
  <c r="L3844" i="1"/>
  <c r="K3844" i="1"/>
  <c r="M3844" i="1" s="1"/>
  <c r="AB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S3843" i="1"/>
  <c r="R3843" i="1"/>
  <c r="Q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Q3842" i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W3841" i="1"/>
  <c r="U3841" i="1"/>
  <c r="T3841" i="1"/>
  <c r="R3841" i="1"/>
  <c r="Q3841" i="1"/>
  <c r="S3841" i="1" s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P3840" i="1"/>
  <c r="O3840" i="1"/>
  <c r="N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S3839" i="1"/>
  <c r="R3839" i="1"/>
  <c r="Q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W3837" i="1"/>
  <c r="U3837" i="1"/>
  <c r="T3837" i="1"/>
  <c r="R3837" i="1"/>
  <c r="Q3837" i="1"/>
  <c r="S3837" i="1" s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P3836" i="1"/>
  <c r="O3836" i="1"/>
  <c r="N3836" i="1"/>
  <c r="L3836" i="1"/>
  <c r="K3836" i="1"/>
  <c r="M3836" i="1" s="1"/>
  <c r="J3836" i="1"/>
  <c r="I3836" i="1"/>
  <c r="H3836" i="1"/>
  <c r="AB3836" i="1" s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S3834" i="1" s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V3833" i="1" s="1"/>
  <c r="T3833" i="1"/>
  <c r="R3833" i="1"/>
  <c r="Q3833" i="1"/>
  <c r="S3833" i="1" s="1"/>
  <c r="O3833" i="1"/>
  <c r="N3833" i="1"/>
  <c r="P3833" i="1" s="1"/>
  <c r="M3833" i="1"/>
  <c r="L3833" i="1"/>
  <c r="K3833" i="1"/>
  <c r="J3833" i="1"/>
  <c r="I3833" i="1"/>
  <c r="H3833" i="1"/>
  <c r="AB3833" i="1" s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P3832" i="1"/>
  <c r="O3832" i="1"/>
  <c r="N3832" i="1"/>
  <c r="L3832" i="1"/>
  <c r="M3832" i="1" s="1"/>
  <c r="K3832" i="1"/>
  <c r="J3832" i="1"/>
  <c r="I3832" i="1"/>
  <c r="H3832" i="1"/>
  <c r="AB3832" i="1" s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O3831" i="1"/>
  <c r="P3831" i="1" s="1"/>
  <c r="N3831" i="1"/>
  <c r="L3831" i="1"/>
  <c r="K3831" i="1"/>
  <c r="M3831" i="1" s="1"/>
  <c r="J3831" i="1"/>
  <c r="I3831" i="1"/>
  <c r="H3831" i="1"/>
  <c r="AB3831" i="1" s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S3830" i="1" s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V3829" i="1" s="1"/>
  <c r="T3829" i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AB3829" i="1" s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P3828" i="1"/>
  <c r="O3828" i="1"/>
  <c r="N3828" i="1"/>
  <c r="L3828" i="1"/>
  <c r="M3828" i="1" s="1"/>
  <c r="K3828" i="1"/>
  <c r="J3828" i="1"/>
  <c r="I3828" i="1"/>
  <c r="H3828" i="1"/>
  <c r="AB3828" i="1" s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O3827" i="1"/>
  <c r="P3827" i="1" s="1"/>
  <c r="N3827" i="1"/>
  <c r="L3827" i="1"/>
  <c r="K3827" i="1"/>
  <c r="M3827" i="1" s="1"/>
  <c r="J3827" i="1"/>
  <c r="I3827" i="1"/>
  <c r="H3827" i="1"/>
  <c r="AB3827" i="1" s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S3826" i="1" s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V3825" i="1"/>
  <c r="U3825" i="1"/>
  <c r="T3825" i="1"/>
  <c r="R3825" i="1"/>
  <c r="Q3825" i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R3824" i="1"/>
  <c r="Q3824" i="1"/>
  <c r="S3824" i="1" s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P3823" i="1"/>
  <c r="O3823" i="1"/>
  <c r="N3823" i="1"/>
  <c r="L3823" i="1"/>
  <c r="K3823" i="1"/>
  <c r="M3823" i="1" s="1"/>
  <c r="AB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Z3822" i="1" s="1"/>
  <c r="X3822" i="1"/>
  <c r="W3822" i="1"/>
  <c r="U3822" i="1"/>
  <c r="V3822" i="1" s="1"/>
  <c r="T3822" i="1"/>
  <c r="R3822" i="1"/>
  <c r="Q3822" i="1"/>
  <c r="S3822" i="1" s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Q3821" i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S3820" i="1"/>
  <c r="R3820" i="1"/>
  <c r="Q3820" i="1"/>
  <c r="O3820" i="1"/>
  <c r="P3820" i="1" s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P3819" i="1"/>
  <c r="O3819" i="1"/>
  <c r="N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Q3818" i="1"/>
  <c r="S3818" i="1" s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Q3817" i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W3816" i="1"/>
  <c r="U3816" i="1"/>
  <c r="T3816" i="1"/>
  <c r="V3816" i="1" s="1"/>
  <c r="S3816" i="1"/>
  <c r="R3816" i="1"/>
  <c r="Q3816" i="1"/>
  <c r="P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S3815" i="1" s="1"/>
  <c r="Q3815" i="1"/>
  <c r="O3815" i="1"/>
  <c r="N3815" i="1"/>
  <c r="P3815" i="1" s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S3814" i="1"/>
  <c r="R3814" i="1"/>
  <c r="Q3814" i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P3813" i="1"/>
  <c r="O3813" i="1"/>
  <c r="N3813" i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W3812" i="1"/>
  <c r="U3812" i="1"/>
  <c r="T3812" i="1"/>
  <c r="R3812" i="1"/>
  <c r="Q3812" i="1"/>
  <c r="S3812" i="1" s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S3811" i="1"/>
  <c r="R3811" i="1"/>
  <c r="Q3811" i="1"/>
  <c r="O3811" i="1"/>
  <c r="N3811" i="1"/>
  <c r="P3811" i="1" s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Z3810" i="1"/>
  <c r="Y3810" i="1"/>
  <c r="X3810" i="1"/>
  <c r="W3810" i="1"/>
  <c r="V3810" i="1"/>
  <c r="U3810" i="1"/>
  <c r="T3810" i="1"/>
  <c r="S3810" i="1"/>
  <c r="R3810" i="1"/>
  <c r="Q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Q3809" i="1"/>
  <c r="S3809" i="1" s="1"/>
  <c r="P3809" i="1"/>
  <c r="O3809" i="1"/>
  <c r="N3809" i="1"/>
  <c r="M3809" i="1"/>
  <c r="L3809" i="1"/>
  <c r="K3809" i="1"/>
  <c r="J3809" i="1"/>
  <c r="I3809" i="1"/>
  <c r="H3809" i="1"/>
  <c r="AB3809" i="1" s="1"/>
  <c r="G3809" i="1"/>
  <c r="F3809" i="1"/>
  <c r="E3809" i="1"/>
  <c r="D3809" i="1"/>
  <c r="B3809" i="1"/>
  <c r="A3809" i="1"/>
  <c r="AA3808" i="1"/>
  <c r="Y3808" i="1"/>
  <c r="X3808" i="1"/>
  <c r="W3808" i="1"/>
  <c r="U3808" i="1"/>
  <c r="T3808" i="1"/>
  <c r="R3808" i="1"/>
  <c r="Q3808" i="1"/>
  <c r="S3808" i="1" s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P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Z3806" i="1" s="1"/>
  <c r="X3806" i="1"/>
  <c r="W3806" i="1"/>
  <c r="U3806" i="1"/>
  <c r="V3806" i="1" s="1"/>
  <c r="T3806" i="1"/>
  <c r="R3806" i="1"/>
  <c r="Q3806" i="1"/>
  <c r="S3806" i="1" s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S3805" i="1"/>
  <c r="R3805" i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Q3804" i="1"/>
  <c r="S3804" i="1" s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P3802" i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S3801" i="1"/>
  <c r="R3801" i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Q3800" i="1"/>
  <c r="S3800" i="1" s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P3799" i="1"/>
  <c r="O3799" i="1"/>
  <c r="N3799" i="1"/>
  <c r="M3799" i="1"/>
  <c r="L3799" i="1"/>
  <c r="K3799" i="1"/>
  <c r="J3799" i="1"/>
  <c r="I3799" i="1"/>
  <c r="H3799" i="1"/>
  <c r="AB3799" i="1" s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P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S3797" i="1"/>
  <c r="R3797" i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Q3796" i="1"/>
  <c r="S3796" i="1" s="1"/>
  <c r="O3796" i="1"/>
  <c r="N3796" i="1"/>
  <c r="P3796" i="1" s="1"/>
  <c r="M3796" i="1"/>
  <c r="L3796" i="1"/>
  <c r="K3796" i="1"/>
  <c r="J3796" i="1"/>
  <c r="I3796" i="1"/>
  <c r="H3796" i="1"/>
  <c r="AB3796" i="1" s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P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S3793" i="1"/>
  <c r="R3793" i="1"/>
  <c r="Q3793" i="1"/>
  <c r="O3793" i="1"/>
  <c r="N3793" i="1"/>
  <c r="P3793" i="1" s="1"/>
  <c r="L3793" i="1"/>
  <c r="K3793" i="1"/>
  <c r="M3793" i="1" s="1"/>
  <c r="J3793" i="1"/>
  <c r="I3793" i="1"/>
  <c r="H3793" i="1"/>
  <c r="AB3793" i="1" s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AB3792" i="1" s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P3790" i="1"/>
  <c r="O3790" i="1"/>
  <c r="N3790" i="1"/>
  <c r="L3790" i="1"/>
  <c r="K3790" i="1"/>
  <c r="M3790" i="1" s="1"/>
  <c r="J3790" i="1"/>
  <c r="I3790" i="1"/>
  <c r="H3790" i="1"/>
  <c r="AB3790" i="1" s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S3789" i="1"/>
  <c r="R3789" i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Q3788" i="1"/>
  <c r="S3788" i="1" s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P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S3785" i="1"/>
  <c r="R3785" i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P3783" i="1"/>
  <c r="O3783" i="1"/>
  <c r="N3783" i="1"/>
  <c r="M3783" i="1"/>
  <c r="L3783" i="1"/>
  <c r="K3783" i="1"/>
  <c r="J3783" i="1"/>
  <c r="I3783" i="1"/>
  <c r="H3783" i="1"/>
  <c r="AB3783" i="1" s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P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S3781" i="1"/>
  <c r="R3781" i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Q3780" i="1"/>
  <c r="S3780" i="1" s="1"/>
  <c r="O3780" i="1"/>
  <c r="N3780" i="1"/>
  <c r="P3780" i="1" s="1"/>
  <c r="M3780" i="1"/>
  <c r="L3780" i="1"/>
  <c r="K3780" i="1"/>
  <c r="J3780" i="1"/>
  <c r="I3780" i="1"/>
  <c r="H3780" i="1"/>
  <c r="AB3780" i="1" s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P3778" i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S3777" i="1"/>
  <c r="R3777" i="1"/>
  <c r="Q3777" i="1"/>
  <c r="O3777" i="1"/>
  <c r="N3777" i="1"/>
  <c r="P3777" i="1" s="1"/>
  <c r="L3777" i="1"/>
  <c r="K3777" i="1"/>
  <c r="M3777" i="1" s="1"/>
  <c r="J3777" i="1"/>
  <c r="I3777" i="1"/>
  <c r="H3777" i="1"/>
  <c r="AB3777" i="1" s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AB3776" i="1" s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P3774" i="1"/>
  <c r="O3774" i="1"/>
  <c r="N3774" i="1"/>
  <c r="L3774" i="1"/>
  <c r="K3774" i="1"/>
  <c r="M3774" i="1" s="1"/>
  <c r="J3774" i="1"/>
  <c r="I3774" i="1"/>
  <c r="H3774" i="1"/>
  <c r="AB3774" i="1" s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S3773" i="1"/>
  <c r="R3773" i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Q3772" i="1"/>
  <c r="S3772" i="1" s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P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S3769" i="1"/>
  <c r="R3769" i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P3767" i="1"/>
  <c r="O3767" i="1"/>
  <c r="N3767" i="1"/>
  <c r="M3767" i="1"/>
  <c r="L3767" i="1"/>
  <c r="K3767" i="1"/>
  <c r="J3767" i="1"/>
  <c r="I3767" i="1"/>
  <c r="H3767" i="1"/>
  <c r="AB3767" i="1" s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P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S3765" i="1"/>
  <c r="R3765" i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Q3764" i="1"/>
  <c r="S3764" i="1" s="1"/>
  <c r="O3764" i="1"/>
  <c r="N3764" i="1"/>
  <c r="P3764" i="1" s="1"/>
  <c r="M3764" i="1"/>
  <c r="L3764" i="1"/>
  <c r="K3764" i="1"/>
  <c r="J3764" i="1"/>
  <c r="I3764" i="1"/>
  <c r="H3764" i="1"/>
  <c r="AB3764" i="1" s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P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S3761" i="1"/>
  <c r="R3761" i="1"/>
  <c r="Q3761" i="1"/>
  <c r="O3761" i="1"/>
  <c r="N3761" i="1"/>
  <c r="P3761" i="1" s="1"/>
  <c r="L3761" i="1"/>
  <c r="K3761" i="1"/>
  <c r="M3761" i="1" s="1"/>
  <c r="J3761" i="1"/>
  <c r="I3761" i="1"/>
  <c r="H3761" i="1"/>
  <c r="AB3761" i="1" s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AB3760" i="1" s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P3758" i="1"/>
  <c r="O3758" i="1"/>
  <c r="N3758" i="1"/>
  <c r="L3758" i="1"/>
  <c r="K3758" i="1"/>
  <c r="M3758" i="1" s="1"/>
  <c r="J3758" i="1"/>
  <c r="I3758" i="1"/>
  <c r="H3758" i="1"/>
  <c r="AB3758" i="1" s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S3757" i="1"/>
  <c r="R3757" i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Q3756" i="1"/>
  <c r="S3756" i="1" s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P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S3753" i="1"/>
  <c r="R3753" i="1"/>
  <c r="Q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Q3752" i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W3751" i="1"/>
  <c r="U3751" i="1"/>
  <c r="T3751" i="1"/>
  <c r="R3751" i="1"/>
  <c r="Q3751" i="1"/>
  <c r="S3751" i="1" s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P3750" i="1"/>
  <c r="O3750" i="1"/>
  <c r="N3750" i="1"/>
  <c r="L3750" i="1"/>
  <c r="K3750" i="1"/>
  <c r="M3750" i="1" s="1"/>
  <c r="J3750" i="1"/>
  <c r="I3750" i="1"/>
  <c r="H3750" i="1"/>
  <c r="AB3750" i="1" s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S3749" i="1"/>
  <c r="R3749" i="1"/>
  <c r="Q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Q3748" i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W3747" i="1"/>
  <c r="U3747" i="1"/>
  <c r="T3747" i="1"/>
  <c r="R3747" i="1"/>
  <c r="Q3747" i="1"/>
  <c r="S3747" i="1" s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P3746" i="1"/>
  <c r="O3746" i="1"/>
  <c r="N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S3745" i="1"/>
  <c r="R3745" i="1"/>
  <c r="Q3745" i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Q3744" i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W3743" i="1"/>
  <c r="U3743" i="1"/>
  <c r="T3743" i="1"/>
  <c r="R3743" i="1"/>
  <c r="Q3743" i="1"/>
  <c r="S3743" i="1" s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P3742" i="1"/>
  <c r="O3742" i="1"/>
  <c r="N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S3741" i="1"/>
  <c r="R3741" i="1"/>
  <c r="Q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Q3740" i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W3739" i="1"/>
  <c r="U3739" i="1"/>
  <c r="T3739" i="1"/>
  <c r="R3739" i="1"/>
  <c r="Q3739" i="1"/>
  <c r="S3739" i="1" s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P3738" i="1"/>
  <c r="O3738" i="1"/>
  <c r="N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S3737" i="1"/>
  <c r="R3737" i="1"/>
  <c r="Q3737" i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Z3736" i="1" s="1"/>
  <c r="X3736" i="1"/>
  <c r="W3736" i="1"/>
  <c r="U3736" i="1"/>
  <c r="V3736" i="1" s="1"/>
  <c r="T3736" i="1"/>
  <c r="R3736" i="1"/>
  <c r="Q3736" i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W3735" i="1"/>
  <c r="U3735" i="1"/>
  <c r="T3735" i="1"/>
  <c r="V3735" i="1" s="1"/>
  <c r="R3735" i="1"/>
  <c r="Q3735" i="1"/>
  <c r="S3735" i="1" s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O3734" i="1"/>
  <c r="P3734" i="1" s="1"/>
  <c r="N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S3733" i="1"/>
  <c r="R3733" i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Q3732" i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W3731" i="1"/>
  <c r="U3731" i="1"/>
  <c r="T3731" i="1"/>
  <c r="R3731" i="1"/>
  <c r="Q3731" i="1"/>
  <c r="S3731" i="1" s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P3730" i="1"/>
  <c r="O3730" i="1"/>
  <c r="N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S3729" i="1"/>
  <c r="R3729" i="1"/>
  <c r="Q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Z3728" i="1" s="1"/>
  <c r="X3728" i="1"/>
  <c r="W3728" i="1"/>
  <c r="U3728" i="1"/>
  <c r="V3728" i="1" s="1"/>
  <c r="T3728" i="1"/>
  <c r="R3728" i="1"/>
  <c r="Q3728" i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W3727" i="1"/>
  <c r="U3727" i="1"/>
  <c r="T3727" i="1"/>
  <c r="V3727" i="1" s="1"/>
  <c r="R3727" i="1"/>
  <c r="Q3727" i="1"/>
  <c r="S3727" i="1" s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O3726" i="1"/>
  <c r="P3726" i="1" s="1"/>
  <c r="N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S3725" i="1"/>
  <c r="R3725" i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Q3724" i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W3723" i="1"/>
  <c r="U3723" i="1"/>
  <c r="T3723" i="1"/>
  <c r="R3723" i="1"/>
  <c r="Q3723" i="1"/>
  <c r="S3723" i="1" s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P3722" i="1"/>
  <c r="O3722" i="1"/>
  <c r="N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S3721" i="1"/>
  <c r="R3721" i="1"/>
  <c r="Q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Z3720" i="1" s="1"/>
  <c r="X3720" i="1"/>
  <c r="W3720" i="1"/>
  <c r="U3720" i="1"/>
  <c r="V3720" i="1" s="1"/>
  <c r="T3720" i="1"/>
  <c r="R3720" i="1"/>
  <c r="Q3720" i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W3719" i="1"/>
  <c r="U3719" i="1"/>
  <c r="T3719" i="1"/>
  <c r="V3719" i="1" s="1"/>
  <c r="R3719" i="1"/>
  <c r="Q3719" i="1"/>
  <c r="S3719" i="1" s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O3718" i="1"/>
  <c r="P3718" i="1" s="1"/>
  <c r="N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S3717" i="1"/>
  <c r="R3717" i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Q3716" i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W3715" i="1"/>
  <c r="U3715" i="1"/>
  <c r="T3715" i="1"/>
  <c r="R3715" i="1"/>
  <c r="Q3715" i="1"/>
  <c r="S3715" i="1" s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P3714" i="1"/>
  <c r="O3714" i="1"/>
  <c r="N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S3713" i="1"/>
  <c r="R3713" i="1"/>
  <c r="Q3713" i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Z3712" i="1" s="1"/>
  <c r="X3712" i="1"/>
  <c r="W3712" i="1"/>
  <c r="U3712" i="1"/>
  <c r="V3712" i="1" s="1"/>
  <c r="T3712" i="1"/>
  <c r="R3712" i="1"/>
  <c r="Q3712" i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W3711" i="1"/>
  <c r="U3711" i="1"/>
  <c r="T3711" i="1"/>
  <c r="V3711" i="1" s="1"/>
  <c r="R3711" i="1"/>
  <c r="Q3711" i="1"/>
  <c r="S3711" i="1" s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O3710" i="1"/>
  <c r="P3710" i="1" s="1"/>
  <c r="N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S3709" i="1"/>
  <c r="R3709" i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Q3708" i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W3707" i="1"/>
  <c r="U3707" i="1"/>
  <c r="T3707" i="1"/>
  <c r="R3707" i="1"/>
  <c r="Q3707" i="1"/>
  <c r="S3707" i="1" s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P3706" i="1"/>
  <c r="O3706" i="1"/>
  <c r="N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S3705" i="1"/>
  <c r="R3705" i="1"/>
  <c r="Q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Z3704" i="1" s="1"/>
  <c r="X3704" i="1"/>
  <c r="W3704" i="1"/>
  <c r="U3704" i="1"/>
  <c r="V3704" i="1" s="1"/>
  <c r="T3704" i="1"/>
  <c r="R3704" i="1"/>
  <c r="Q3704" i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W3703" i="1"/>
  <c r="U3703" i="1"/>
  <c r="T3703" i="1"/>
  <c r="V3703" i="1" s="1"/>
  <c r="R3703" i="1"/>
  <c r="Q3703" i="1"/>
  <c r="S3703" i="1" s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O3702" i="1"/>
  <c r="P3702" i="1" s="1"/>
  <c r="N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S3701" i="1"/>
  <c r="R3701" i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Q3700" i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W3699" i="1"/>
  <c r="U3699" i="1"/>
  <c r="T3699" i="1"/>
  <c r="R3699" i="1"/>
  <c r="Q3699" i="1"/>
  <c r="S3699" i="1" s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P3698" i="1"/>
  <c r="O3698" i="1"/>
  <c r="N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S3697" i="1"/>
  <c r="R3697" i="1"/>
  <c r="Q3697" i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Z3696" i="1" s="1"/>
  <c r="X3696" i="1"/>
  <c r="W3696" i="1"/>
  <c r="U3696" i="1"/>
  <c r="V3696" i="1" s="1"/>
  <c r="T3696" i="1"/>
  <c r="R3696" i="1"/>
  <c r="Q3696" i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P3695" i="1"/>
  <c r="O3695" i="1"/>
  <c r="N3695" i="1"/>
  <c r="M3695" i="1"/>
  <c r="L3695" i="1"/>
  <c r="K3695" i="1"/>
  <c r="J3695" i="1"/>
  <c r="I3695" i="1"/>
  <c r="AB3695" i="1" s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O3694" i="1"/>
  <c r="P3694" i="1" s="1"/>
  <c r="N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S3693" i="1"/>
  <c r="R3693" i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Q3692" i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W3691" i="1"/>
  <c r="U3691" i="1"/>
  <c r="T3691" i="1"/>
  <c r="R3691" i="1"/>
  <c r="Q3691" i="1"/>
  <c r="S3691" i="1" s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P3690" i="1"/>
  <c r="O3690" i="1"/>
  <c r="N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S3689" i="1"/>
  <c r="R3689" i="1"/>
  <c r="Q3689" i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V3688" i="1" s="1"/>
  <c r="T3688" i="1"/>
  <c r="R3688" i="1"/>
  <c r="Q3688" i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P3687" i="1"/>
  <c r="O3687" i="1"/>
  <c r="N3687" i="1"/>
  <c r="M3687" i="1"/>
  <c r="L3687" i="1"/>
  <c r="K3687" i="1"/>
  <c r="J3687" i="1"/>
  <c r="I3687" i="1"/>
  <c r="AB3687" i="1" s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O3686" i="1"/>
  <c r="P3686" i="1" s="1"/>
  <c r="N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S3685" i="1" s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X3683" i="1"/>
  <c r="W3683" i="1"/>
  <c r="U3683" i="1"/>
  <c r="T3683" i="1"/>
  <c r="R3683" i="1"/>
  <c r="Q3683" i="1"/>
  <c r="S3683" i="1" s="1"/>
  <c r="P3683" i="1"/>
  <c r="O3683" i="1"/>
  <c r="N3683" i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P3682" i="1"/>
  <c r="O3682" i="1"/>
  <c r="N3682" i="1"/>
  <c r="L3682" i="1"/>
  <c r="K3682" i="1"/>
  <c r="M3682" i="1" s="1"/>
  <c r="J3682" i="1"/>
  <c r="I3682" i="1"/>
  <c r="H3682" i="1"/>
  <c r="AB3682" i="1" s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S3681" i="1"/>
  <c r="R3681" i="1"/>
  <c r="Q3681" i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V3680" i="1" s="1"/>
  <c r="T3680" i="1"/>
  <c r="R3680" i="1"/>
  <c r="Q3680" i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P3679" i="1"/>
  <c r="O3679" i="1"/>
  <c r="N3679" i="1"/>
  <c r="M3679" i="1"/>
  <c r="L3679" i="1"/>
  <c r="K3679" i="1"/>
  <c r="J3679" i="1"/>
  <c r="I3679" i="1"/>
  <c r="AB3679" i="1" s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O3678" i="1"/>
  <c r="P3678" i="1" s="1"/>
  <c r="N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S3677" i="1" s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Q3676" i="1"/>
  <c r="S3676" i="1" s="1"/>
  <c r="O3676" i="1"/>
  <c r="N3676" i="1"/>
  <c r="P3676" i="1" s="1"/>
  <c r="M3676" i="1"/>
  <c r="L3676" i="1"/>
  <c r="K3676" i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X3675" i="1"/>
  <c r="W3675" i="1"/>
  <c r="U3675" i="1"/>
  <c r="T3675" i="1"/>
  <c r="R3675" i="1"/>
  <c r="Q3675" i="1"/>
  <c r="S3675" i="1" s="1"/>
  <c r="P3675" i="1"/>
  <c r="O3675" i="1"/>
  <c r="N3675" i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V3674" i="1"/>
  <c r="U3674" i="1"/>
  <c r="T3674" i="1"/>
  <c r="R3674" i="1"/>
  <c r="S3674" i="1" s="1"/>
  <c r="Q3674" i="1"/>
  <c r="O3674" i="1"/>
  <c r="N3674" i="1"/>
  <c r="P3674" i="1" s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S3673" i="1" s="1"/>
  <c r="Q3673" i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P3671" i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S3670" i="1"/>
  <c r="R3670" i="1"/>
  <c r="Q3670" i="1"/>
  <c r="O3670" i="1"/>
  <c r="N3670" i="1"/>
  <c r="P3670" i="1" s="1"/>
  <c r="L3670" i="1"/>
  <c r="K3670" i="1"/>
  <c r="M3670" i="1" s="1"/>
  <c r="J3670" i="1"/>
  <c r="I3670" i="1"/>
  <c r="H3670" i="1"/>
  <c r="AB3670" i="1" s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P3667" i="1"/>
  <c r="O3667" i="1"/>
  <c r="N3667" i="1"/>
  <c r="L3667" i="1"/>
  <c r="K3667" i="1"/>
  <c r="M3667" i="1" s="1"/>
  <c r="J3667" i="1"/>
  <c r="I3667" i="1"/>
  <c r="H3667" i="1"/>
  <c r="AB3667" i="1" s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S3666" i="1"/>
  <c r="R3666" i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P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S3662" i="1"/>
  <c r="R3662" i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P3660" i="1"/>
  <c r="O3660" i="1"/>
  <c r="N3660" i="1"/>
  <c r="M3660" i="1"/>
  <c r="L3660" i="1"/>
  <c r="K3660" i="1"/>
  <c r="J3660" i="1"/>
  <c r="I3660" i="1"/>
  <c r="H3660" i="1"/>
  <c r="AB3660" i="1" s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P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S3658" i="1"/>
  <c r="R3658" i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AB3657" i="1" s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P3655" i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S3654" i="1"/>
  <c r="R3654" i="1"/>
  <c r="Q3654" i="1"/>
  <c r="O3654" i="1"/>
  <c r="N3654" i="1"/>
  <c r="P3654" i="1" s="1"/>
  <c r="L3654" i="1"/>
  <c r="K3654" i="1"/>
  <c r="M3654" i="1" s="1"/>
  <c r="J3654" i="1"/>
  <c r="I3654" i="1"/>
  <c r="H3654" i="1"/>
  <c r="AB3654" i="1" s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P3651" i="1"/>
  <c r="O3651" i="1"/>
  <c r="N3651" i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S3650" i="1"/>
  <c r="R3650" i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P3647" i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S3646" i="1"/>
  <c r="R3646" i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P3644" i="1"/>
  <c r="O3644" i="1"/>
  <c r="N3644" i="1"/>
  <c r="M3644" i="1"/>
  <c r="L3644" i="1"/>
  <c r="K3644" i="1"/>
  <c r="J3644" i="1"/>
  <c r="I3644" i="1"/>
  <c r="H3644" i="1"/>
  <c r="AB3644" i="1" s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P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S3642" i="1"/>
  <c r="R3642" i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AB3641" i="1" s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P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S3638" i="1"/>
  <c r="R3638" i="1"/>
  <c r="Q3638" i="1"/>
  <c r="O3638" i="1"/>
  <c r="N3638" i="1"/>
  <c r="P3638" i="1" s="1"/>
  <c r="L3638" i="1"/>
  <c r="K3638" i="1"/>
  <c r="M3638" i="1" s="1"/>
  <c r="J3638" i="1"/>
  <c r="I3638" i="1"/>
  <c r="H3638" i="1"/>
  <c r="AB3638" i="1" s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P3635" i="1"/>
  <c r="O3635" i="1"/>
  <c r="N3635" i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S3634" i="1"/>
  <c r="R3634" i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P3631" i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S3630" i="1"/>
  <c r="R3630" i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P3628" i="1"/>
  <c r="O3628" i="1"/>
  <c r="N3628" i="1"/>
  <c r="M3628" i="1"/>
  <c r="L3628" i="1"/>
  <c r="K3628" i="1"/>
  <c r="J3628" i="1"/>
  <c r="I3628" i="1"/>
  <c r="H3628" i="1"/>
  <c r="AB3628" i="1" s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P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S3626" i="1"/>
  <c r="R3626" i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AB3625" i="1" s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P3623" i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S3622" i="1"/>
  <c r="R3622" i="1"/>
  <c r="Q3622" i="1"/>
  <c r="O3622" i="1"/>
  <c r="N3622" i="1"/>
  <c r="P3622" i="1" s="1"/>
  <c r="L3622" i="1"/>
  <c r="K3622" i="1"/>
  <c r="M3622" i="1" s="1"/>
  <c r="J3622" i="1"/>
  <c r="I3622" i="1"/>
  <c r="H3622" i="1"/>
  <c r="AB3622" i="1" s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P3619" i="1"/>
  <c r="O3619" i="1"/>
  <c r="N3619" i="1"/>
  <c r="L3619" i="1"/>
  <c r="K3619" i="1"/>
  <c r="M3619" i="1" s="1"/>
  <c r="J3619" i="1"/>
  <c r="I3619" i="1"/>
  <c r="H3619" i="1"/>
  <c r="AB3619" i="1" s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S3618" i="1"/>
  <c r="R3618" i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P3615" i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S3614" i="1"/>
  <c r="R3614" i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P3612" i="1"/>
  <c r="O3612" i="1"/>
  <c r="N3612" i="1"/>
  <c r="M3612" i="1"/>
  <c r="L3612" i="1"/>
  <c r="K3612" i="1"/>
  <c r="J3612" i="1"/>
  <c r="I3612" i="1"/>
  <c r="H3612" i="1"/>
  <c r="AB3612" i="1" s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P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S3610" i="1"/>
  <c r="R3610" i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AB3609" i="1" s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P3607" i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S3606" i="1"/>
  <c r="R3606" i="1"/>
  <c r="Q3606" i="1"/>
  <c r="O3606" i="1"/>
  <c r="N3606" i="1"/>
  <c r="P3606" i="1" s="1"/>
  <c r="L3606" i="1"/>
  <c r="K3606" i="1"/>
  <c r="M3606" i="1" s="1"/>
  <c r="J3606" i="1"/>
  <c r="I3606" i="1"/>
  <c r="H3606" i="1"/>
  <c r="AB3606" i="1" s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P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S3602" i="1"/>
  <c r="R3602" i="1"/>
  <c r="Q3602" i="1"/>
  <c r="O3602" i="1"/>
  <c r="N3602" i="1"/>
  <c r="P3602" i="1" s="1"/>
  <c r="L3602" i="1"/>
  <c r="K3602" i="1"/>
  <c r="M3602" i="1" s="1"/>
  <c r="J3602" i="1"/>
  <c r="I3602" i="1"/>
  <c r="H3602" i="1"/>
  <c r="AB3602" i="1" s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AB3601" i="1" s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P3599" i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S3598" i="1"/>
  <c r="R3598" i="1"/>
  <c r="Q3598" i="1"/>
  <c r="O3598" i="1"/>
  <c r="N3598" i="1"/>
  <c r="P3598" i="1" s="1"/>
  <c r="L3598" i="1"/>
  <c r="K3598" i="1"/>
  <c r="M3598" i="1" s="1"/>
  <c r="J3598" i="1"/>
  <c r="I3598" i="1"/>
  <c r="H3598" i="1"/>
  <c r="AB3598" i="1" s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AB3597" i="1" s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P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S3594" i="1"/>
  <c r="R3594" i="1"/>
  <c r="Q3594" i="1"/>
  <c r="O3594" i="1"/>
  <c r="N3594" i="1"/>
  <c r="P3594" i="1" s="1"/>
  <c r="L3594" i="1"/>
  <c r="K3594" i="1"/>
  <c r="M3594" i="1" s="1"/>
  <c r="J3594" i="1"/>
  <c r="I3594" i="1"/>
  <c r="H3594" i="1"/>
  <c r="AB3594" i="1" s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AB3593" i="1" s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P3591" i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S3590" i="1"/>
  <c r="R3590" i="1"/>
  <c r="Q3590" i="1"/>
  <c r="O3590" i="1"/>
  <c r="N3590" i="1"/>
  <c r="P3590" i="1" s="1"/>
  <c r="L3590" i="1"/>
  <c r="K3590" i="1"/>
  <c r="M3590" i="1" s="1"/>
  <c r="J3590" i="1"/>
  <c r="I3590" i="1"/>
  <c r="H3590" i="1"/>
  <c r="AB3590" i="1" s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AB3589" i="1" s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P3587" i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S3586" i="1"/>
  <c r="R3586" i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AB3585" i="1" s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P3583" i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S3582" i="1"/>
  <c r="R3582" i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AB3581" i="1" s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P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S3578" i="1"/>
  <c r="R3578" i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P3575" i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S3574" i="1"/>
  <c r="R3574" i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P3571" i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S3570" i="1"/>
  <c r="R3570" i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P3567" i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S3566" i="1"/>
  <c r="R3566" i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P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S3562" i="1"/>
  <c r="R3562" i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P3559" i="1"/>
  <c r="O3559" i="1"/>
  <c r="N3559" i="1"/>
  <c r="L3559" i="1"/>
  <c r="K3559" i="1"/>
  <c r="M3559" i="1" s="1"/>
  <c r="J3559" i="1"/>
  <c r="I3559" i="1"/>
  <c r="H3559" i="1"/>
  <c r="AB3559" i="1" s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S3558" i="1"/>
  <c r="R3558" i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P3555" i="1"/>
  <c r="O3555" i="1"/>
  <c r="N3555" i="1"/>
  <c r="L3555" i="1"/>
  <c r="K3555" i="1"/>
  <c r="M3555" i="1" s="1"/>
  <c r="J3555" i="1"/>
  <c r="I3555" i="1"/>
  <c r="H3555" i="1"/>
  <c r="AB3555" i="1" s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S3554" i="1"/>
  <c r="R3554" i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P3551" i="1"/>
  <c r="O3551" i="1"/>
  <c r="N3551" i="1"/>
  <c r="L3551" i="1"/>
  <c r="K3551" i="1"/>
  <c r="M3551" i="1" s="1"/>
  <c r="J3551" i="1"/>
  <c r="I3551" i="1"/>
  <c r="H3551" i="1"/>
  <c r="AB3551" i="1" s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S3550" i="1"/>
  <c r="R3550" i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P3547" i="1"/>
  <c r="O3547" i="1"/>
  <c r="N3547" i="1"/>
  <c r="L3547" i="1"/>
  <c r="K3547" i="1"/>
  <c r="M3547" i="1" s="1"/>
  <c r="J3547" i="1"/>
  <c r="I3547" i="1"/>
  <c r="H3547" i="1"/>
  <c r="AB3547" i="1" s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S3546" i="1"/>
  <c r="R3546" i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P3543" i="1"/>
  <c r="O3543" i="1"/>
  <c r="N3543" i="1"/>
  <c r="L3543" i="1"/>
  <c r="K3543" i="1"/>
  <c r="M3543" i="1" s="1"/>
  <c r="J3543" i="1"/>
  <c r="I3543" i="1"/>
  <c r="H3543" i="1"/>
  <c r="AB3543" i="1" s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S3542" i="1"/>
  <c r="R3542" i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P3539" i="1"/>
  <c r="O3539" i="1"/>
  <c r="N3539" i="1"/>
  <c r="L3539" i="1"/>
  <c r="K3539" i="1"/>
  <c r="M3539" i="1" s="1"/>
  <c r="J3539" i="1"/>
  <c r="I3539" i="1"/>
  <c r="H3539" i="1"/>
  <c r="AB3539" i="1" s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S3538" i="1"/>
  <c r="R3538" i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P3535" i="1"/>
  <c r="O3535" i="1"/>
  <c r="N3535" i="1"/>
  <c r="L3535" i="1"/>
  <c r="K3535" i="1"/>
  <c r="M3535" i="1" s="1"/>
  <c r="J3535" i="1"/>
  <c r="I3535" i="1"/>
  <c r="H3535" i="1"/>
  <c r="AB3535" i="1" s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S3534" i="1"/>
  <c r="R3534" i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P3531" i="1"/>
  <c r="O3531" i="1"/>
  <c r="N3531" i="1"/>
  <c r="L3531" i="1"/>
  <c r="K3531" i="1"/>
  <c r="M3531" i="1" s="1"/>
  <c r="J3531" i="1"/>
  <c r="I3531" i="1"/>
  <c r="H3531" i="1"/>
  <c r="AB3531" i="1" s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S3530" i="1"/>
  <c r="R3530" i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P3527" i="1"/>
  <c r="O3527" i="1"/>
  <c r="N3527" i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S3526" i="1"/>
  <c r="R3526" i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P3523" i="1"/>
  <c r="O3523" i="1"/>
  <c r="N3523" i="1"/>
  <c r="L3523" i="1"/>
  <c r="K3523" i="1"/>
  <c r="M3523" i="1" s="1"/>
  <c r="J3523" i="1"/>
  <c r="I3523" i="1"/>
  <c r="H3523" i="1"/>
  <c r="AB3523" i="1" s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S3522" i="1"/>
  <c r="R3522" i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P3519" i="1"/>
  <c r="O3519" i="1"/>
  <c r="N3519" i="1"/>
  <c r="L3519" i="1"/>
  <c r="K3519" i="1"/>
  <c r="M3519" i="1" s="1"/>
  <c r="J3519" i="1"/>
  <c r="I3519" i="1"/>
  <c r="H3519" i="1"/>
  <c r="AB3519" i="1" s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S3518" i="1"/>
  <c r="R3518" i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P3515" i="1"/>
  <c r="O3515" i="1"/>
  <c r="N3515" i="1"/>
  <c r="L3515" i="1"/>
  <c r="K3515" i="1"/>
  <c r="M3515" i="1" s="1"/>
  <c r="J3515" i="1"/>
  <c r="I3515" i="1"/>
  <c r="H3515" i="1"/>
  <c r="AB3515" i="1" s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S3514" i="1"/>
  <c r="R3514" i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P3511" i="1"/>
  <c r="O3511" i="1"/>
  <c r="N3511" i="1"/>
  <c r="L3511" i="1"/>
  <c r="K3511" i="1"/>
  <c r="M3511" i="1" s="1"/>
  <c r="J3511" i="1"/>
  <c r="I3511" i="1"/>
  <c r="H3511" i="1"/>
  <c r="AB3511" i="1" s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S3510" i="1"/>
  <c r="R3510" i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P3507" i="1"/>
  <c r="O3507" i="1"/>
  <c r="N3507" i="1"/>
  <c r="L3507" i="1"/>
  <c r="K3507" i="1"/>
  <c r="M3507" i="1" s="1"/>
  <c r="J3507" i="1"/>
  <c r="I3507" i="1"/>
  <c r="H3507" i="1"/>
  <c r="AB3507" i="1" s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S3506" i="1"/>
  <c r="R3506" i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P3503" i="1"/>
  <c r="O3503" i="1"/>
  <c r="N3503" i="1"/>
  <c r="L3503" i="1"/>
  <c r="K3503" i="1"/>
  <c r="M3503" i="1" s="1"/>
  <c r="J3503" i="1"/>
  <c r="I3503" i="1"/>
  <c r="H3503" i="1"/>
  <c r="AB3503" i="1" s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S3502" i="1"/>
  <c r="R3502" i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P3499" i="1"/>
  <c r="O3499" i="1"/>
  <c r="N3499" i="1"/>
  <c r="L3499" i="1"/>
  <c r="K3499" i="1"/>
  <c r="M3499" i="1" s="1"/>
  <c r="J3499" i="1"/>
  <c r="I3499" i="1"/>
  <c r="H3499" i="1"/>
  <c r="AB3499" i="1" s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S3498" i="1"/>
  <c r="R3498" i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P3495" i="1"/>
  <c r="O3495" i="1"/>
  <c r="N3495" i="1"/>
  <c r="L3495" i="1"/>
  <c r="K3495" i="1"/>
  <c r="M3495" i="1" s="1"/>
  <c r="J3495" i="1"/>
  <c r="I3495" i="1"/>
  <c r="H3495" i="1"/>
  <c r="AB3495" i="1" s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S3494" i="1"/>
  <c r="R3494" i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P3491" i="1"/>
  <c r="O3491" i="1"/>
  <c r="N3491" i="1"/>
  <c r="L3491" i="1"/>
  <c r="K3491" i="1"/>
  <c r="M3491" i="1" s="1"/>
  <c r="J3491" i="1"/>
  <c r="I3491" i="1"/>
  <c r="H3491" i="1"/>
  <c r="AB3491" i="1" s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S3490" i="1"/>
  <c r="R3490" i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P3487" i="1"/>
  <c r="O3487" i="1"/>
  <c r="N3487" i="1"/>
  <c r="L3487" i="1"/>
  <c r="K3487" i="1"/>
  <c r="M3487" i="1" s="1"/>
  <c r="J3487" i="1"/>
  <c r="I3487" i="1"/>
  <c r="H3487" i="1"/>
  <c r="AB3487" i="1" s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S3486" i="1"/>
  <c r="R3486" i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P3483" i="1"/>
  <c r="O3483" i="1"/>
  <c r="N3483" i="1"/>
  <c r="L3483" i="1"/>
  <c r="K3483" i="1"/>
  <c r="M3483" i="1" s="1"/>
  <c r="J3483" i="1"/>
  <c r="I3483" i="1"/>
  <c r="H3483" i="1"/>
  <c r="AB3483" i="1" s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S3482" i="1"/>
  <c r="R3482" i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P3479" i="1"/>
  <c r="O3479" i="1"/>
  <c r="N3479" i="1"/>
  <c r="L3479" i="1"/>
  <c r="K3479" i="1"/>
  <c r="M3479" i="1" s="1"/>
  <c r="J3479" i="1"/>
  <c r="I3479" i="1"/>
  <c r="H3479" i="1"/>
  <c r="AB3479" i="1" s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S3478" i="1"/>
  <c r="R3478" i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P3475" i="1"/>
  <c r="O3475" i="1"/>
  <c r="N3475" i="1"/>
  <c r="L3475" i="1"/>
  <c r="K3475" i="1"/>
  <c r="M3475" i="1" s="1"/>
  <c r="J3475" i="1"/>
  <c r="I3475" i="1"/>
  <c r="H3475" i="1"/>
  <c r="AB3475" i="1" s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S3474" i="1"/>
  <c r="R3474" i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P3471" i="1"/>
  <c r="O3471" i="1"/>
  <c r="N3471" i="1"/>
  <c r="L3471" i="1"/>
  <c r="K3471" i="1"/>
  <c r="M3471" i="1" s="1"/>
  <c r="J3471" i="1"/>
  <c r="I3471" i="1"/>
  <c r="H3471" i="1"/>
  <c r="AB3471" i="1" s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S3470" i="1"/>
  <c r="R3470" i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P3467" i="1"/>
  <c r="O3467" i="1"/>
  <c r="N3467" i="1"/>
  <c r="L3467" i="1"/>
  <c r="K3467" i="1"/>
  <c r="M3467" i="1" s="1"/>
  <c r="J3467" i="1"/>
  <c r="I3467" i="1"/>
  <c r="H3467" i="1"/>
  <c r="AB3467" i="1" s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S3466" i="1"/>
  <c r="R3466" i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P3463" i="1"/>
  <c r="O3463" i="1"/>
  <c r="N3463" i="1"/>
  <c r="L3463" i="1"/>
  <c r="K3463" i="1"/>
  <c r="M3463" i="1" s="1"/>
  <c r="J3463" i="1"/>
  <c r="I3463" i="1"/>
  <c r="H3463" i="1"/>
  <c r="AB3463" i="1" s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S3462" i="1"/>
  <c r="R3462" i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P3459" i="1"/>
  <c r="O3459" i="1"/>
  <c r="N3459" i="1"/>
  <c r="L3459" i="1"/>
  <c r="K3459" i="1"/>
  <c r="M3459" i="1" s="1"/>
  <c r="J3459" i="1"/>
  <c r="I3459" i="1"/>
  <c r="H3459" i="1"/>
  <c r="AB3459" i="1" s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S3458" i="1"/>
  <c r="R3458" i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P3455" i="1"/>
  <c r="O3455" i="1"/>
  <c r="N3455" i="1"/>
  <c r="L3455" i="1"/>
  <c r="K3455" i="1"/>
  <c r="M3455" i="1" s="1"/>
  <c r="J3455" i="1"/>
  <c r="I3455" i="1"/>
  <c r="H3455" i="1"/>
  <c r="AB3455" i="1" s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S3454" i="1"/>
  <c r="R3454" i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P3451" i="1"/>
  <c r="O3451" i="1"/>
  <c r="N3451" i="1"/>
  <c r="L3451" i="1"/>
  <c r="K3451" i="1"/>
  <c r="M3451" i="1" s="1"/>
  <c r="J3451" i="1"/>
  <c r="I3451" i="1"/>
  <c r="H3451" i="1"/>
  <c r="AB3451" i="1" s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S3450" i="1"/>
  <c r="R3450" i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P3447" i="1"/>
  <c r="O3447" i="1"/>
  <c r="N3447" i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S3446" i="1"/>
  <c r="R3446" i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P3443" i="1"/>
  <c r="O3443" i="1"/>
  <c r="N3443" i="1"/>
  <c r="L3443" i="1"/>
  <c r="K3443" i="1"/>
  <c r="M3443" i="1" s="1"/>
  <c r="J3443" i="1"/>
  <c r="I3443" i="1"/>
  <c r="H3443" i="1"/>
  <c r="AB3443" i="1" s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S3442" i="1"/>
  <c r="R3442" i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P3439" i="1"/>
  <c r="O3439" i="1"/>
  <c r="N3439" i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O3438" i="1"/>
  <c r="P3438" i="1" s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O3437" i="1"/>
  <c r="N3437" i="1"/>
  <c r="P3437" i="1" s="1"/>
  <c r="L3437" i="1"/>
  <c r="K3437" i="1"/>
  <c r="M3437" i="1" s="1"/>
  <c r="J3437" i="1"/>
  <c r="I3437" i="1"/>
  <c r="H3437" i="1"/>
  <c r="AB3437" i="1" s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P3435" i="1"/>
  <c r="O3435" i="1"/>
  <c r="N3435" i="1"/>
  <c r="L3435" i="1"/>
  <c r="M3435" i="1" s="1"/>
  <c r="K3435" i="1"/>
  <c r="J3435" i="1"/>
  <c r="I3435" i="1"/>
  <c r="H3435" i="1"/>
  <c r="AB3435" i="1" s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O3434" i="1"/>
  <c r="P3434" i="1" s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AB3432" i="1" s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P3431" i="1"/>
  <c r="O3431" i="1"/>
  <c r="N3431" i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O3430" i="1"/>
  <c r="P3430" i="1" s="1"/>
  <c r="N3430" i="1"/>
  <c r="L3430" i="1"/>
  <c r="K3430" i="1"/>
  <c r="M3430" i="1" s="1"/>
  <c r="J3430" i="1"/>
  <c r="I3430" i="1"/>
  <c r="H3430" i="1"/>
  <c r="AB3430" i="1" s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S3429" i="1" s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P3427" i="1"/>
  <c r="O3427" i="1"/>
  <c r="N3427" i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O3426" i="1"/>
  <c r="P3426" i="1" s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S3425" i="1" s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P3423" i="1"/>
  <c r="O3423" i="1"/>
  <c r="N3423" i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P3422" i="1" s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S3421" i="1" s="1"/>
  <c r="Q3421" i="1"/>
  <c r="O3421" i="1"/>
  <c r="N3421" i="1"/>
  <c r="P3421" i="1" s="1"/>
  <c r="L3421" i="1"/>
  <c r="K3421" i="1"/>
  <c r="M3421" i="1" s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P3419" i="1"/>
  <c r="O3419" i="1"/>
  <c r="N3419" i="1"/>
  <c r="L3419" i="1"/>
  <c r="M3419" i="1" s="1"/>
  <c r="K3419" i="1"/>
  <c r="J3419" i="1"/>
  <c r="I3419" i="1"/>
  <c r="H3419" i="1"/>
  <c r="AB3419" i="1" s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O3418" i="1"/>
  <c r="P3418" i="1" s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V3416" i="1" s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AB3416" i="1" s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P3415" i="1"/>
  <c r="O3415" i="1"/>
  <c r="N3415" i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O3414" i="1"/>
  <c r="P3414" i="1" s="1"/>
  <c r="N3414" i="1"/>
  <c r="L3414" i="1"/>
  <c r="K3414" i="1"/>
  <c r="M3414" i="1" s="1"/>
  <c r="J3414" i="1"/>
  <c r="I3414" i="1"/>
  <c r="H3414" i="1"/>
  <c r="AB3414" i="1" s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S3413" i="1" s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P3411" i="1"/>
  <c r="O3411" i="1"/>
  <c r="N3411" i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O3410" i="1"/>
  <c r="P3410" i="1" s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V3408" i="1" s="1"/>
  <c r="T3408" i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P3407" i="1"/>
  <c r="O3407" i="1"/>
  <c r="N3407" i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O3406" i="1"/>
  <c r="P3406" i="1" s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S3405" i="1" s="1"/>
  <c r="Q3405" i="1"/>
  <c r="O3405" i="1"/>
  <c r="N3405" i="1"/>
  <c r="P3405" i="1" s="1"/>
  <c r="L3405" i="1"/>
  <c r="K3405" i="1"/>
  <c r="M3405" i="1" s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P3403" i="1"/>
  <c r="O3403" i="1"/>
  <c r="N3403" i="1"/>
  <c r="L3403" i="1"/>
  <c r="M3403" i="1" s="1"/>
  <c r="K3403" i="1"/>
  <c r="J3403" i="1"/>
  <c r="I3403" i="1"/>
  <c r="H3403" i="1"/>
  <c r="AB3403" i="1" s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O3402" i="1"/>
  <c r="P3402" i="1" s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AB3400" i="1" s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P3399" i="1"/>
  <c r="O3399" i="1"/>
  <c r="N3399" i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O3398" i="1"/>
  <c r="P3398" i="1" s="1"/>
  <c r="N3398" i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S3397" i="1" s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P3395" i="1"/>
  <c r="O3395" i="1"/>
  <c r="N3395" i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O3394" i="1"/>
  <c r="P3394" i="1" s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S3393" i="1" s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P3391" i="1"/>
  <c r="O3391" i="1"/>
  <c r="N3391" i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O3390" i="1"/>
  <c r="P3390" i="1" s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P3389" i="1" s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P3387" i="1"/>
  <c r="O3387" i="1"/>
  <c r="N3387" i="1"/>
  <c r="L3387" i="1"/>
  <c r="M3387" i="1" s="1"/>
  <c r="K3387" i="1"/>
  <c r="J3387" i="1"/>
  <c r="I3387" i="1"/>
  <c r="H3387" i="1"/>
  <c r="AB3387" i="1" s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O3386" i="1"/>
  <c r="P3386" i="1" s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P3383" i="1"/>
  <c r="O3383" i="1"/>
  <c r="N3383" i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O3382" i="1"/>
  <c r="P3382" i="1" s="1"/>
  <c r="N3382" i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P3379" i="1"/>
  <c r="O3379" i="1"/>
  <c r="N3379" i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O3378" i="1"/>
  <c r="P3378" i="1" s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S3377" i="1" s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P3375" i="1"/>
  <c r="O3375" i="1"/>
  <c r="N3375" i="1"/>
  <c r="L3375" i="1"/>
  <c r="M3375" i="1" s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O3374" i="1"/>
  <c r="P3374" i="1" s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P3373" i="1" s="1"/>
  <c r="L3373" i="1"/>
  <c r="K3373" i="1"/>
  <c r="M3373" i="1" s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P3371" i="1"/>
  <c r="O3371" i="1"/>
  <c r="N3371" i="1"/>
  <c r="L3371" i="1"/>
  <c r="M3371" i="1" s="1"/>
  <c r="K3371" i="1"/>
  <c r="J3371" i="1"/>
  <c r="I3371" i="1"/>
  <c r="H3371" i="1"/>
  <c r="AB3371" i="1" s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O3370" i="1"/>
  <c r="P3370" i="1" s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S3369" i="1" s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P3367" i="1"/>
  <c r="O3367" i="1"/>
  <c r="N3367" i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O3366" i="1"/>
  <c r="P3366" i="1" s="1"/>
  <c r="N3366" i="1"/>
  <c r="L3366" i="1"/>
  <c r="K3366" i="1"/>
  <c r="M3366" i="1" s="1"/>
  <c r="J3366" i="1"/>
  <c r="I3366" i="1"/>
  <c r="H3366" i="1"/>
  <c r="AB3366" i="1" s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S3365" i="1" s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P3363" i="1"/>
  <c r="O3363" i="1"/>
  <c r="N3363" i="1"/>
  <c r="L3363" i="1"/>
  <c r="M3363" i="1" s="1"/>
  <c r="K3363" i="1"/>
  <c r="J3363" i="1"/>
  <c r="I3363" i="1"/>
  <c r="H3363" i="1"/>
  <c r="AB3363" i="1" s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O3362" i="1"/>
  <c r="P3362" i="1" s="1"/>
  <c r="N3362" i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S3361" i="1" s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V3360" i="1" s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P3359" i="1"/>
  <c r="O3359" i="1"/>
  <c r="N3359" i="1"/>
  <c r="L3359" i="1"/>
  <c r="M3359" i="1" s="1"/>
  <c r="K3359" i="1"/>
  <c r="J3359" i="1"/>
  <c r="I3359" i="1"/>
  <c r="H3359" i="1"/>
  <c r="AB3359" i="1" s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O3358" i="1"/>
  <c r="P3358" i="1" s="1"/>
  <c r="N3358" i="1"/>
  <c r="L3358" i="1"/>
  <c r="K3358" i="1"/>
  <c r="M3358" i="1" s="1"/>
  <c r="J3358" i="1"/>
  <c r="I3358" i="1"/>
  <c r="H3358" i="1"/>
  <c r="AB3358" i="1" s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P3355" i="1"/>
  <c r="O3355" i="1"/>
  <c r="N3355" i="1"/>
  <c r="L3355" i="1"/>
  <c r="M3355" i="1" s="1"/>
  <c r="K3355" i="1"/>
  <c r="J3355" i="1"/>
  <c r="I3355" i="1"/>
  <c r="H3355" i="1"/>
  <c r="AB3355" i="1" s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O3354" i="1"/>
  <c r="P3354" i="1" s="1"/>
  <c r="N3354" i="1"/>
  <c r="L3354" i="1"/>
  <c r="K3354" i="1"/>
  <c r="M3354" i="1" s="1"/>
  <c r="J3354" i="1"/>
  <c r="I3354" i="1"/>
  <c r="H3354" i="1"/>
  <c r="AB3354" i="1" s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P3351" i="1"/>
  <c r="O3351" i="1"/>
  <c r="N3351" i="1"/>
  <c r="L3351" i="1"/>
  <c r="M3351" i="1" s="1"/>
  <c r="K3351" i="1"/>
  <c r="J3351" i="1"/>
  <c r="I3351" i="1"/>
  <c r="H3351" i="1"/>
  <c r="AB3351" i="1" s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O3350" i="1"/>
  <c r="P3350" i="1" s="1"/>
  <c r="N3350" i="1"/>
  <c r="L3350" i="1"/>
  <c r="K3350" i="1"/>
  <c r="M3350" i="1" s="1"/>
  <c r="J3350" i="1"/>
  <c r="I3350" i="1"/>
  <c r="H3350" i="1"/>
  <c r="AB3350" i="1" s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S3349" i="1" s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P3347" i="1"/>
  <c r="O3347" i="1"/>
  <c r="N3347" i="1"/>
  <c r="L3347" i="1"/>
  <c r="M3347" i="1" s="1"/>
  <c r="K3347" i="1"/>
  <c r="J3347" i="1"/>
  <c r="I3347" i="1"/>
  <c r="H3347" i="1"/>
  <c r="AB3347" i="1" s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O3346" i="1"/>
  <c r="P3346" i="1" s="1"/>
  <c r="N3346" i="1"/>
  <c r="L3346" i="1"/>
  <c r="K3346" i="1"/>
  <c r="M3346" i="1" s="1"/>
  <c r="J3346" i="1"/>
  <c r="I3346" i="1"/>
  <c r="H3346" i="1"/>
  <c r="AB3346" i="1" s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S3345" i="1" s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V3344" i="1" s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AB3344" i="1" s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P3343" i="1"/>
  <c r="O3343" i="1"/>
  <c r="N3343" i="1"/>
  <c r="L3343" i="1"/>
  <c r="M3343" i="1" s="1"/>
  <c r="K3343" i="1"/>
  <c r="J3343" i="1"/>
  <c r="I3343" i="1"/>
  <c r="H3343" i="1"/>
  <c r="AB3343" i="1" s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O3342" i="1"/>
  <c r="P3342" i="1" s="1"/>
  <c r="N3342" i="1"/>
  <c r="L3342" i="1"/>
  <c r="K3342" i="1"/>
  <c r="M3342" i="1" s="1"/>
  <c r="J3342" i="1"/>
  <c r="I3342" i="1"/>
  <c r="H3342" i="1"/>
  <c r="AB3342" i="1" s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AB3340" i="1" s="1"/>
  <c r="G3340" i="1"/>
  <c r="F3340" i="1"/>
  <c r="E3340" i="1"/>
  <c r="D3340" i="1"/>
  <c r="B3340" i="1"/>
  <c r="A3340" i="1"/>
  <c r="AA3339" i="1"/>
  <c r="Y3339" i="1"/>
  <c r="X3339" i="1"/>
  <c r="W3339" i="1"/>
  <c r="U3339" i="1"/>
  <c r="T3339" i="1"/>
  <c r="R3339" i="1"/>
  <c r="Q3339" i="1"/>
  <c r="S3339" i="1" s="1"/>
  <c r="P3339" i="1"/>
  <c r="O3339" i="1"/>
  <c r="N3339" i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P3338" i="1"/>
  <c r="O3338" i="1"/>
  <c r="N3338" i="1"/>
  <c r="L3338" i="1"/>
  <c r="K3338" i="1"/>
  <c r="M3338" i="1" s="1"/>
  <c r="AB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S3337" i="1"/>
  <c r="R3337" i="1"/>
  <c r="Q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V3336" i="1"/>
  <c r="U3336" i="1"/>
  <c r="T3336" i="1"/>
  <c r="R3336" i="1"/>
  <c r="Q3336" i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R3335" i="1"/>
  <c r="Q3335" i="1"/>
  <c r="S3335" i="1" s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P3334" i="1"/>
  <c r="O3334" i="1"/>
  <c r="N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AB3332" i="1" s="1"/>
  <c r="G3332" i="1"/>
  <c r="F3332" i="1"/>
  <c r="E3332" i="1"/>
  <c r="D3332" i="1"/>
  <c r="B3332" i="1"/>
  <c r="A3332" i="1"/>
  <c r="AA3331" i="1"/>
  <c r="Y3331" i="1"/>
  <c r="X3331" i="1"/>
  <c r="W3331" i="1"/>
  <c r="U3331" i="1"/>
  <c r="T3331" i="1"/>
  <c r="R3331" i="1"/>
  <c r="Q3331" i="1"/>
  <c r="S3331" i="1" s="1"/>
  <c r="P3331" i="1"/>
  <c r="O3331" i="1"/>
  <c r="N3331" i="1"/>
  <c r="L3331" i="1"/>
  <c r="M3331" i="1" s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P3330" i="1"/>
  <c r="O3330" i="1"/>
  <c r="N3330" i="1"/>
  <c r="L3330" i="1"/>
  <c r="K3330" i="1"/>
  <c r="M3330" i="1" s="1"/>
  <c r="AB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S3329" i="1"/>
  <c r="R3329" i="1"/>
  <c r="Q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Z3328" i="1"/>
  <c r="Y3328" i="1"/>
  <c r="X3328" i="1"/>
  <c r="W3328" i="1"/>
  <c r="V3328" i="1"/>
  <c r="U3328" i="1"/>
  <c r="T3328" i="1"/>
  <c r="R3328" i="1"/>
  <c r="Q3328" i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R3327" i="1"/>
  <c r="Q3327" i="1"/>
  <c r="S3327" i="1" s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P3326" i="1"/>
  <c r="O3326" i="1"/>
  <c r="N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AB3324" i="1" s="1"/>
  <c r="G3324" i="1"/>
  <c r="F3324" i="1"/>
  <c r="E3324" i="1"/>
  <c r="D3324" i="1"/>
  <c r="B3324" i="1"/>
  <c r="A3324" i="1"/>
  <c r="AA3323" i="1"/>
  <c r="Y3323" i="1"/>
  <c r="X3323" i="1"/>
  <c r="W3323" i="1"/>
  <c r="U3323" i="1"/>
  <c r="T3323" i="1"/>
  <c r="R3323" i="1"/>
  <c r="Q3323" i="1"/>
  <c r="S3323" i="1" s="1"/>
  <c r="P3323" i="1"/>
  <c r="O3323" i="1"/>
  <c r="N3323" i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P3322" i="1"/>
  <c r="O3322" i="1"/>
  <c r="N3322" i="1"/>
  <c r="L3322" i="1"/>
  <c r="K3322" i="1"/>
  <c r="M3322" i="1" s="1"/>
  <c r="J3322" i="1"/>
  <c r="I3322" i="1"/>
  <c r="H3322" i="1"/>
  <c r="AB3322" i="1" s="1"/>
  <c r="G3322" i="1"/>
  <c r="F3322" i="1"/>
  <c r="E3322" i="1"/>
  <c r="D3322" i="1"/>
  <c r="B3322" i="1"/>
  <c r="A3322" i="1" s="1"/>
  <c r="AA3321" i="1"/>
  <c r="Y3321" i="1"/>
  <c r="Z3321" i="1" s="1"/>
  <c r="X3321" i="1"/>
  <c r="W3321" i="1"/>
  <c r="U3321" i="1"/>
  <c r="V3321" i="1" s="1"/>
  <c r="T3321" i="1"/>
  <c r="R3321" i="1"/>
  <c r="Q3321" i="1"/>
  <c r="S3321" i="1" s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Q3320" i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S3319" i="1"/>
  <c r="R3319" i="1"/>
  <c r="Q3319" i="1"/>
  <c r="O3319" i="1"/>
  <c r="P3319" i="1" s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P3318" i="1"/>
  <c r="O3318" i="1"/>
  <c r="N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S3317" i="1"/>
  <c r="R3317" i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P3314" i="1"/>
  <c r="O3314" i="1"/>
  <c r="N3314" i="1"/>
  <c r="L3314" i="1"/>
  <c r="K3314" i="1"/>
  <c r="M3314" i="1" s="1"/>
  <c r="J3314" i="1"/>
  <c r="I3314" i="1"/>
  <c r="H3314" i="1"/>
  <c r="AB3314" i="1" s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S3313" i="1"/>
  <c r="R3313" i="1"/>
  <c r="Q3313" i="1"/>
  <c r="O3313" i="1"/>
  <c r="N3313" i="1"/>
  <c r="P3313" i="1" s="1"/>
  <c r="L3313" i="1"/>
  <c r="K3313" i="1"/>
  <c r="M3313" i="1" s="1"/>
  <c r="J3313" i="1"/>
  <c r="I3313" i="1"/>
  <c r="H3313" i="1"/>
  <c r="AB3313" i="1" s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P3310" i="1"/>
  <c r="O3310" i="1"/>
  <c r="N3310" i="1"/>
  <c r="L3310" i="1"/>
  <c r="K3310" i="1"/>
  <c r="M3310" i="1" s="1"/>
  <c r="J3310" i="1"/>
  <c r="I3310" i="1"/>
  <c r="H3310" i="1"/>
  <c r="AB3310" i="1" s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S3309" i="1"/>
  <c r="R3309" i="1"/>
  <c r="Q3309" i="1"/>
  <c r="O3309" i="1"/>
  <c r="N3309" i="1"/>
  <c r="P3309" i="1" s="1"/>
  <c r="L3309" i="1"/>
  <c r="K3309" i="1"/>
  <c r="M3309" i="1" s="1"/>
  <c r="J3309" i="1"/>
  <c r="I3309" i="1"/>
  <c r="H3309" i="1"/>
  <c r="AB3309" i="1" s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P3306" i="1"/>
  <c r="O3306" i="1"/>
  <c r="N3306" i="1"/>
  <c r="L3306" i="1"/>
  <c r="K3306" i="1"/>
  <c r="M3306" i="1" s="1"/>
  <c r="J3306" i="1"/>
  <c r="I3306" i="1"/>
  <c r="H3306" i="1"/>
  <c r="AB3306" i="1" s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S3305" i="1"/>
  <c r="R3305" i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P3302" i="1"/>
  <c r="O3302" i="1"/>
  <c r="N3302" i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S3301" i="1"/>
  <c r="R3301" i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P3298" i="1"/>
  <c r="O3298" i="1"/>
  <c r="N3298" i="1"/>
  <c r="L3298" i="1"/>
  <c r="K3298" i="1"/>
  <c r="M3298" i="1" s="1"/>
  <c r="J3298" i="1"/>
  <c r="I3298" i="1"/>
  <c r="H3298" i="1"/>
  <c r="AB3298" i="1" s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S3297" i="1"/>
  <c r="R3297" i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P3294" i="1"/>
  <c r="O3294" i="1"/>
  <c r="N3294" i="1"/>
  <c r="L3294" i="1"/>
  <c r="K3294" i="1"/>
  <c r="M3294" i="1" s="1"/>
  <c r="J3294" i="1"/>
  <c r="I3294" i="1"/>
  <c r="H3294" i="1"/>
  <c r="AB3294" i="1" s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S3293" i="1"/>
  <c r="R3293" i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P3290" i="1"/>
  <c r="O3290" i="1"/>
  <c r="N3290" i="1"/>
  <c r="L3290" i="1"/>
  <c r="K3290" i="1"/>
  <c r="M3290" i="1" s="1"/>
  <c r="J3290" i="1"/>
  <c r="I3290" i="1"/>
  <c r="H3290" i="1"/>
  <c r="AB3290" i="1" s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S3289" i="1"/>
  <c r="R3289" i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P3286" i="1"/>
  <c r="O3286" i="1"/>
  <c r="N3286" i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S3285" i="1"/>
  <c r="R3285" i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P3282" i="1"/>
  <c r="O3282" i="1"/>
  <c r="N3282" i="1"/>
  <c r="L3282" i="1"/>
  <c r="K3282" i="1"/>
  <c r="M3282" i="1" s="1"/>
  <c r="J3282" i="1"/>
  <c r="I3282" i="1"/>
  <c r="H3282" i="1"/>
  <c r="AB3282" i="1" s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S3281" i="1"/>
  <c r="R3281" i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P3278" i="1"/>
  <c r="O3278" i="1"/>
  <c r="N3278" i="1"/>
  <c r="L3278" i="1"/>
  <c r="K3278" i="1"/>
  <c r="M3278" i="1" s="1"/>
  <c r="J3278" i="1"/>
  <c r="I3278" i="1"/>
  <c r="H3278" i="1"/>
  <c r="AB3278" i="1" s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S3277" i="1"/>
  <c r="R3277" i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P3274" i="1"/>
  <c r="O3274" i="1"/>
  <c r="N3274" i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S3273" i="1"/>
  <c r="R3273" i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P3270" i="1"/>
  <c r="O3270" i="1"/>
  <c r="N3270" i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S3269" i="1"/>
  <c r="R3269" i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P3266" i="1"/>
  <c r="O3266" i="1"/>
  <c r="N3266" i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S3265" i="1"/>
  <c r="R3265" i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P3262" i="1"/>
  <c r="O3262" i="1"/>
  <c r="N3262" i="1"/>
  <c r="L3262" i="1"/>
  <c r="K3262" i="1"/>
  <c r="M3262" i="1" s="1"/>
  <c r="J3262" i="1"/>
  <c r="I3262" i="1"/>
  <c r="H3262" i="1"/>
  <c r="AB3262" i="1" s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S3261" i="1"/>
  <c r="R3261" i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P3258" i="1"/>
  <c r="O3258" i="1"/>
  <c r="N3258" i="1"/>
  <c r="L3258" i="1"/>
  <c r="K3258" i="1"/>
  <c r="M3258" i="1" s="1"/>
  <c r="J3258" i="1"/>
  <c r="I3258" i="1"/>
  <c r="H3258" i="1"/>
  <c r="AB3258" i="1" s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S3257" i="1"/>
  <c r="R3257" i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P3254" i="1"/>
  <c r="O3254" i="1"/>
  <c r="N3254" i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S3253" i="1"/>
  <c r="R3253" i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P3250" i="1"/>
  <c r="O3250" i="1"/>
  <c r="N3250" i="1"/>
  <c r="L3250" i="1"/>
  <c r="K3250" i="1"/>
  <c r="M3250" i="1" s="1"/>
  <c r="J3250" i="1"/>
  <c r="I3250" i="1"/>
  <c r="H3250" i="1"/>
  <c r="AB3250" i="1" s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S3249" i="1"/>
  <c r="R3249" i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P3246" i="1"/>
  <c r="O3246" i="1"/>
  <c r="N3246" i="1"/>
  <c r="L3246" i="1"/>
  <c r="K3246" i="1"/>
  <c r="M3246" i="1" s="1"/>
  <c r="J3246" i="1"/>
  <c r="I3246" i="1"/>
  <c r="H3246" i="1"/>
  <c r="AB3246" i="1" s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S3245" i="1"/>
  <c r="R3245" i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P3242" i="1"/>
  <c r="O3242" i="1"/>
  <c r="N3242" i="1"/>
  <c r="L3242" i="1"/>
  <c r="K3242" i="1"/>
  <c r="M3242" i="1" s="1"/>
  <c r="J3242" i="1"/>
  <c r="I3242" i="1"/>
  <c r="H3242" i="1"/>
  <c r="AB3242" i="1" s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S3241" i="1"/>
  <c r="R3241" i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V3239" i="1"/>
  <c r="U3239" i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P3238" i="1"/>
  <c r="O3238" i="1"/>
  <c r="N3238" i="1"/>
  <c r="M3238" i="1"/>
  <c r="L3238" i="1"/>
  <c r="K3238" i="1"/>
  <c r="J3238" i="1"/>
  <c r="I3238" i="1"/>
  <c r="H3238" i="1"/>
  <c r="AB3238" i="1" s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P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S3236" i="1"/>
  <c r="R3236" i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AB3235" i="1" s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P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S3232" i="1"/>
  <c r="R3232" i="1"/>
  <c r="Q3232" i="1"/>
  <c r="O3232" i="1"/>
  <c r="N3232" i="1"/>
  <c r="P3232" i="1" s="1"/>
  <c r="L3232" i="1"/>
  <c r="K3232" i="1"/>
  <c r="M3232" i="1" s="1"/>
  <c r="J3232" i="1"/>
  <c r="I3232" i="1"/>
  <c r="H3232" i="1"/>
  <c r="AB3232" i="1" s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AB3231" i="1" s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P3229" i="1"/>
  <c r="O3229" i="1"/>
  <c r="N3229" i="1"/>
  <c r="L3229" i="1"/>
  <c r="K3229" i="1"/>
  <c r="M3229" i="1" s="1"/>
  <c r="J3229" i="1"/>
  <c r="I3229" i="1"/>
  <c r="H3229" i="1"/>
  <c r="AB3229" i="1" s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S3228" i="1"/>
  <c r="R3228" i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P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S3224" i="1"/>
  <c r="R3224" i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P3222" i="1"/>
  <c r="O3222" i="1"/>
  <c r="N3222" i="1"/>
  <c r="M3222" i="1"/>
  <c r="L3222" i="1"/>
  <c r="K3222" i="1"/>
  <c r="J3222" i="1"/>
  <c r="I3222" i="1"/>
  <c r="H3222" i="1"/>
  <c r="AB3222" i="1" s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P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S3220" i="1"/>
  <c r="R3220" i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AB3219" i="1" s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P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S3216" i="1"/>
  <c r="R3216" i="1"/>
  <c r="Q3216" i="1"/>
  <c r="O3216" i="1"/>
  <c r="N3216" i="1"/>
  <c r="P3216" i="1" s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AB3215" i="1" s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P3213" i="1"/>
  <c r="O3213" i="1"/>
  <c r="N3213" i="1"/>
  <c r="L3213" i="1"/>
  <c r="K3213" i="1"/>
  <c r="M3213" i="1" s="1"/>
  <c r="J3213" i="1"/>
  <c r="I3213" i="1"/>
  <c r="H3213" i="1"/>
  <c r="AB3213" i="1" s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S3212" i="1"/>
  <c r="R3212" i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P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S3208" i="1"/>
  <c r="R3208" i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P3206" i="1"/>
  <c r="O3206" i="1"/>
  <c r="N3206" i="1"/>
  <c r="M3206" i="1"/>
  <c r="L3206" i="1"/>
  <c r="K3206" i="1"/>
  <c r="J3206" i="1"/>
  <c r="I3206" i="1"/>
  <c r="H3206" i="1"/>
  <c r="AB3206" i="1" s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P3205" i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S3204" i="1"/>
  <c r="R3204" i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AB3203" i="1" s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P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S3200" i="1"/>
  <c r="R3200" i="1"/>
  <c r="Q3200" i="1"/>
  <c r="O3200" i="1"/>
  <c r="N3200" i="1"/>
  <c r="P3200" i="1" s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AB3199" i="1" s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P3197" i="1"/>
  <c r="O3197" i="1"/>
  <c r="N3197" i="1"/>
  <c r="L3197" i="1"/>
  <c r="K3197" i="1"/>
  <c r="M3197" i="1" s="1"/>
  <c r="J3197" i="1"/>
  <c r="I3197" i="1"/>
  <c r="H3197" i="1"/>
  <c r="AB3197" i="1" s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S3196" i="1"/>
  <c r="R3196" i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P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S3192" i="1"/>
  <c r="R3192" i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P3190" i="1"/>
  <c r="O3190" i="1"/>
  <c r="N3190" i="1"/>
  <c r="M3190" i="1"/>
  <c r="L3190" i="1"/>
  <c r="K3190" i="1"/>
  <c r="J3190" i="1"/>
  <c r="I3190" i="1"/>
  <c r="H3190" i="1"/>
  <c r="AB3190" i="1" s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P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S3188" i="1"/>
  <c r="R3188" i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AB3187" i="1" s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P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S3184" i="1"/>
  <c r="R3184" i="1"/>
  <c r="Q3184" i="1"/>
  <c r="O3184" i="1"/>
  <c r="N3184" i="1"/>
  <c r="P3184" i="1" s="1"/>
  <c r="L3184" i="1"/>
  <c r="K3184" i="1"/>
  <c r="M3184" i="1" s="1"/>
  <c r="J3184" i="1"/>
  <c r="I3184" i="1"/>
  <c r="H3184" i="1"/>
  <c r="AB3184" i="1" s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AB3183" i="1" s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P3181" i="1"/>
  <c r="O3181" i="1"/>
  <c r="N3181" i="1"/>
  <c r="L3181" i="1"/>
  <c r="K3181" i="1"/>
  <c r="M3181" i="1" s="1"/>
  <c r="J3181" i="1"/>
  <c r="I3181" i="1"/>
  <c r="H3181" i="1"/>
  <c r="AB3181" i="1" s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S3180" i="1"/>
  <c r="R3180" i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P3177" i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S3176" i="1"/>
  <c r="R3176" i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P3174" i="1"/>
  <c r="O3174" i="1"/>
  <c r="N3174" i="1"/>
  <c r="M3174" i="1"/>
  <c r="L3174" i="1"/>
  <c r="K3174" i="1"/>
  <c r="J3174" i="1"/>
  <c r="I3174" i="1"/>
  <c r="H3174" i="1"/>
  <c r="AB3174" i="1" s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P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S3172" i="1"/>
  <c r="R3172" i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AB3171" i="1" s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P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S3168" i="1"/>
  <c r="R3168" i="1"/>
  <c r="Q3168" i="1"/>
  <c r="O3168" i="1"/>
  <c r="N3168" i="1"/>
  <c r="P3168" i="1" s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AB3167" i="1" s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P3165" i="1"/>
  <c r="O3165" i="1"/>
  <c r="N3165" i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S3164" i="1"/>
  <c r="R3164" i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P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S3160" i="1"/>
  <c r="R3160" i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P3158" i="1"/>
  <c r="O3158" i="1"/>
  <c r="N3158" i="1"/>
  <c r="M3158" i="1"/>
  <c r="L3158" i="1"/>
  <c r="K3158" i="1"/>
  <c r="J3158" i="1"/>
  <c r="I3158" i="1"/>
  <c r="H3158" i="1"/>
  <c r="AB3158" i="1" s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P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S3156" i="1"/>
  <c r="R3156" i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AB3155" i="1" s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P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S3152" i="1"/>
  <c r="R3152" i="1"/>
  <c r="Q3152" i="1"/>
  <c r="O3152" i="1"/>
  <c r="N3152" i="1"/>
  <c r="P3152" i="1" s="1"/>
  <c r="L3152" i="1"/>
  <c r="K3152" i="1"/>
  <c r="M3152" i="1" s="1"/>
  <c r="J3152" i="1"/>
  <c r="I3152" i="1"/>
  <c r="H3152" i="1"/>
  <c r="AB3152" i="1" s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AB3151" i="1" s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P3149" i="1"/>
  <c r="O3149" i="1"/>
  <c r="N3149" i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S3148" i="1"/>
  <c r="R3148" i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P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S3144" i="1"/>
  <c r="R3144" i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P3142" i="1"/>
  <c r="O3142" i="1"/>
  <c r="N3142" i="1"/>
  <c r="M3142" i="1"/>
  <c r="L3142" i="1"/>
  <c r="K3142" i="1"/>
  <c r="J3142" i="1"/>
  <c r="I3142" i="1"/>
  <c r="H3142" i="1"/>
  <c r="AB3142" i="1" s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P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S3140" i="1"/>
  <c r="R3140" i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Q3139" i="1"/>
  <c r="S3139" i="1" s="1"/>
  <c r="O3139" i="1"/>
  <c r="N3139" i="1"/>
  <c r="P3139" i="1" s="1"/>
  <c r="M3139" i="1"/>
  <c r="L3139" i="1"/>
  <c r="K3139" i="1"/>
  <c r="J3139" i="1"/>
  <c r="I3139" i="1"/>
  <c r="H3139" i="1"/>
  <c r="AB3139" i="1" s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P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S3136" i="1"/>
  <c r="R3136" i="1"/>
  <c r="Q3136" i="1"/>
  <c r="O3136" i="1"/>
  <c r="N3136" i="1"/>
  <c r="P3136" i="1" s="1"/>
  <c r="L3136" i="1"/>
  <c r="K3136" i="1"/>
  <c r="M3136" i="1" s="1"/>
  <c r="J3136" i="1"/>
  <c r="I3136" i="1"/>
  <c r="H3136" i="1"/>
  <c r="AB3136" i="1" s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AB3135" i="1" s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P3133" i="1"/>
  <c r="O3133" i="1"/>
  <c r="N3133" i="1"/>
  <c r="L3133" i="1"/>
  <c r="K3133" i="1"/>
  <c r="M3133" i="1" s="1"/>
  <c r="J3133" i="1"/>
  <c r="I3133" i="1"/>
  <c r="H3133" i="1"/>
  <c r="AB3133" i="1" s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S3132" i="1"/>
  <c r="R3132" i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P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S3128" i="1"/>
  <c r="R3128" i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P3126" i="1"/>
  <c r="O3126" i="1"/>
  <c r="N3126" i="1"/>
  <c r="M3126" i="1"/>
  <c r="L3126" i="1"/>
  <c r="K3126" i="1"/>
  <c r="J3126" i="1"/>
  <c r="I3126" i="1"/>
  <c r="H3126" i="1"/>
  <c r="AB3126" i="1" s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P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S3124" i="1"/>
  <c r="R3124" i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Q3123" i="1"/>
  <c r="S3123" i="1" s="1"/>
  <c r="O3123" i="1"/>
  <c r="N3123" i="1"/>
  <c r="P3123" i="1" s="1"/>
  <c r="M3123" i="1"/>
  <c r="L3123" i="1"/>
  <c r="K3123" i="1"/>
  <c r="J3123" i="1"/>
  <c r="I3123" i="1"/>
  <c r="H3123" i="1"/>
  <c r="AB3123" i="1" s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P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S3120" i="1"/>
  <c r="R3120" i="1"/>
  <c r="Q3120" i="1"/>
  <c r="O3120" i="1"/>
  <c r="N3120" i="1"/>
  <c r="P3120" i="1" s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AB3119" i="1" s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P3117" i="1"/>
  <c r="O3117" i="1"/>
  <c r="N3117" i="1"/>
  <c r="L3117" i="1"/>
  <c r="K3117" i="1"/>
  <c r="M3117" i="1" s="1"/>
  <c r="J3117" i="1"/>
  <c r="I3117" i="1"/>
  <c r="H3117" i="1"/>
  <c r="AB3117" i="1" s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S3116" i="1"/>
  <c r="R3116" i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P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S3112" i="1"/>
  <c r="R3112" i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P3110" i="1"/>
  <c r="O3110" i="1"/>
  <c r="N3110" i="1"/>
  <c r="M3110" i="1"/>
  <c r="L3110" i="1"/>
  <c r="K3110" i="1"/>
  <c r="J3110" i="1"/>
  <c r="I3110" i="1"/>
  <c r="H3110" i="1"/>
  <c r="AB3110" i="1" s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P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S3108" i="1"/>
  <c r="R3108" i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AB3107" i="1" s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P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S3104" i="1"/>
  <c r="R3104" i="1"/>
  <c r="Q3104" i="1"/>
  <c r="O3104" i="1"/>
  <c r="N3104" i="1"/>
  <c r="P3104" i="1" s="1"/>
  <c r="L3104" i="1"/>
  <c r="K3104" i="1"/>
  <c r="M3104" i="1" s="1"/>
  <c r="J3104" i="1"/>
  <c r="I3104" i="1"/>
  <c r="H3104" i="1"/>
  <c r="AB3104" i="1" s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AB3103" i="1" s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P3101" i="1"/>
  <c r="O3101" i="1"/>
  <c r="N3101" i="1"/>
  <c r="L3101" i="1"/>
  <c r="K3101" i="1"/>
  <c r="M3101" i="1" s="1"/>
  <c r="J3101" i="1"/>
  <c r="I3101" i="1"/>
  <c r="H3101" i="1"/>
  <c r="AB3101" i="1" s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S3100" i="1"/>
  <c r="R3100" i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P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S3096" i="1"/>
  <c r="R3096" i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P3094" i="1"/>
  <c r="O3094" i="1"/>
  <c r="N3094" i="1"/>
  <c r="M3094" i="1"/>
  <c r="L3094" i="1"/>
  <c r="K3094" i="1"/>
  <c r="J3094" i="1"/>
  <c r="I3094" i="1"/>
  <c r="H3094" i="1"/>
  <c r="AB3094" i="1" s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P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S3092" i="1"/>
  <c r="R3092" i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H3091" i="1"/>
  <c r="AB3091" i="1" s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P3089" i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S3088" i="1"/>
  <c r="R3088" i="1"/>
  <c r="Q3088" i="1"/>
  <c r="O3088" i="1"/>
  <c r="N3088" i="1"/>
  <c r="P3088" i="1" s="1"/>
  <c r="L3088" i="1"/>
  <c r="K3088" i="1"/>
  <c r="M3088" i="1" s="1"/>
  <c r="J3088" i="1"/>
  <c r="I3088" i="1"/>
  <c r="H3088" i="1"/>
  <c r="AB3088" i="1" s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AB3087" i="1" s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P3085" i="1"/>
  <c r="O3085" i="1"/>
  <c r="N3085" i="1"/>
  <c r="L3085" i="1"/>
  <c r="K3085" i="1"/>
  <c r="M3085" i="1" s="1"/>
  <c r="J3085" i="1"/>
  <c r="I3085" i="1"/>
  <c r="H3085" i="1"/>
  <c r="AB3085" i="1" s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S3084" i="1"/>
  <c r="R3084" i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P3081" i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S3080" i="1"/>
  <c r="R3080" i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P3078" i="1"/>
  <c r="O3078" i="1"/>
  <c r="N3078" i="1"/>
  <c r="M3078" i="1"/>
  <c r="L3078" i="1"/>
  <c r="K3078" i="1"/>
  <c r="J3078" i="1"/>
  <c r="I3078" i="1"/>
  <c r="H3078" i="1"/>
  <c r="AB3078" i="1" s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P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S3076" i="1"/>
  <c r="R3076" i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AB3075" i="1" s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P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S3072" i="1"/>
  <c r="R3072" i="1"/>
  <c r="Q3072" i="1"/>
  <c r="O3072" i="1"/>
  <c r="N3072" i="1"/>
  <c r="P3072" i="1" s="1"/>
  <c r="L3072" i="1"/>
  <c r="K3072" i="1"/>
  <c r="M3072" i="1" s="1"/>
  <c r="J3072" i="1"/>
  <c r="I3072" i="1"/>
  <c r="H3072" i="1"/>
  <c r="AB3072" i="1" s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H3071" i="1"/>
  <c r="AB3071" i="1" s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P3069" i="1"/>
  <c r="O3069" i="1"/>
  <c r="N3069" i="1"/>
  <c r="L3069" i="1"/>
  <c r="K3069" i="1"/>
  <c r="M3069" i="1" s="1"/>
  <c r="J3069" i="1"/>
  <c r="I3069" i="1"/>
  <c r="H3069" i="1"/>
  <c r="AB3069" i="1" s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S3068" i="1"/>
  <c r="R3068" i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P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S3064" i="1"/>
  <c r="R3064" i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P3062" i="1"/>
  <c r="O3062" i="1"/>
  <c r="N3062" i="1"/>
  <c r="M3062" i="1"/>
  <c r="L3062" i="1"/>
  <c r="K3062" i="1"/>
  <c r="J3062" i="1"/>
  <c r="I3062" i="1"/>
  <c r="H3062" i="1"/>
  <c r="AB3062" i="1" s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P3061" i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S3060" i="1"/>
  <c r="R3060" i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AB3059" i="1" s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P3057" i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S3056" i="1"/>
  <c r="R3056" i="1"/>
  <c r="Q3056" i="1"/>
  <c r="O3056" i="1"/>
  <c r="N3056" i="1"/>
  <c r="P3056" i="1" s="1"/>
  <c r="L3056" i="1"/>
  <c r="K3056" i="1"/>
  <c r="M3056" i="1" s="1"/>
  <c r="J3056" i="1"/>
  <c r="I3056" i="1"/>
  <c r="H3056" i="1"/>
  <c r="AB3056" i="1" s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AB3055" i="1" s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P3053" i="1"/>
  <c r="O3053" i="1"/>
  <c r="N3053" i="1"/>
  <c r="L3053" i="1"/>
  <c r="K3053" i="1"/>
  <c r="M3053" i="1" s="1"/>
  <c r="J3053" i="1"/>
  <c r="I3053" i="1"/>
  <c r="H3053" i="1"/>
  <c r="AB3053" i="1" s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S3052" i="1"/>
  <c r="R3052" i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P3049" i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S3048" i="1"/>
  <c r="R3048" i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P3046" i="1"/>
  <c r="O3046" i="1"/>
  <c r="N3046" i="1"/>
  <c r="M3046" i="1"/>
  <c r="L3046" i="1"/>
  <c r="K3046" i="1"/>
  <c r="J3046" i="1"/>
  <c r="I3046" i="1"/>
  <c r="H3046" i="1"/>
  <c r="AB3046" i="1" s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P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S3044" i="1"/>
  <c r="R3044" i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Q3043" i="1"/>
  <c r="S3043" i="1" s="1"/>
  <c r="O3043" i="1"/>
  <c r="N3043" i="1"/>
  <c r="P3043" i="1" s="1"/>
  <c r="M3043" i="1"/>
  <c r="L3043" i="1"/>
  <c r="K3043" i="1"/>
  <c r="J3043" i="1"/>
  <c r="I3043" i="1"/>
  <c r="H3043" i="1"/>
  <c r="AB3043" i="1" s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P3041" i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S3040" i="1"/>
  <c r="R3040" i="1"/>
  <c r="Q3040" i="1"/>
  <c r="O3040" i="1"/>
  <c r="N3040" i="1"/>
  <c r="P3040" i="1" s="1"/>
  <c r="L3040" i="1"/>
  <c r="K3040" i="1"/>
  <c r="M3040" i="1" s="1"/>
  <c r="J3040" i="1"/>
  <c r="I3040" i="1"/>
  <c r="H3040" i="1"/>
  <c r="AB3040" i="1" s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AB3039" i="1" s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P3037" i="1"/>
  <c r="O3037" i="1"/>
  <c r="N3037" i="1"/>
  <c r="L3037" i="1"/>
  <c r="K3037" i="1"/>
  <c r="M3037" i="1" s="1"/>
  <c r="J3037" i="1"/>
  <c r="I3037" i="1"/>
  <c r="H3037" i="1"/>
  <c r="AB3037" i="1" s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S3036" i="1"/>
  <c r="R3036" i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P3033" i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S3032" i="1"/>
  <c r="R3032" i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P3030" i="1"/>
  <c r="O3030" i="1"/>
  <c r="N3030" i="1"/>
  <c r="M3030" i="1"/>
  <c r="L3030" i="1"/>
  <c r="K3030" i="1"/>
  <c r="J3030" i="1"/>
  <c r="I3030" i="1"/>
  <c r="H3030" i="1"/>
  <c r="AB3030" i="1" s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P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S3028" i="1"/>
  <c r="R3028" i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P3025" i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S3024" i="1"/>
  <c r="R3024" i="1"/>
  <c r="Q3024" i="1"/>
  <c r="O3024" i="1"/>
  <c r="N3024" i="1"/>
  <c r="P3024" i="1" s="1"/>
  <c r="L3024" i="1"/>
  <c r="K3024" i="1"/>
  <c r="M3024" i="1" s="1"/>
  <c r="J3024" i="1"/>
  <c r="I3024" i="1"/>
  <c r="H3024" i="1"/>
  <c r="AB3024" i="1" s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AB3023" i="1" s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P3021" i="1"/>
  <c r="O3021" i="1"/>
  <c r="N3021" i="1"/>
  <c r="L3021" i="1"/>
  <c r="K3021" i="1"/>
  <c r="M3021" i="1" s="1"/>
  <c r="J3021" i="1"/>
  <c r="I3021" i="1"/>
  <c r="H3021" i="1"/>
  <c r="AB3021" i="1" s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S3020" i="1"/>
  <c r="R3020" i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P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S3016" i="1"/>
  <c r="R3016" i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P3014" i="1"/>
  <c r="O3014" i="1"/>
  <c r="N3014" i="1"/>
  <c r="M3014" i="1"/>
  <c r="L3014" i="1"/>
  <c r="K3014" i="1"/>
  <c r="J3014" i="1"/>
  <c r="I3014" i="1"/>
  <c r="H3014" i="1"/>
  <c r="AB3014" i="1" s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P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S3012" i="1"/>
  <c r="R3012" i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AB3011" i="1" s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P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S3008" i="1"/>
  <c r="R3008" i="1"/>
  <c r="Q3008" i="1"/>
  <c r="O3008" i="1"/>
  <c r="N3008" i="1"/>
  <c r="P3008" i="1" s="1"/>
  <c r="L3008" i="1"/>
  <c r="K3008" i="1"/>
  <c r="M3008" i="1" s="1"/>
  <c r="J3008" i="1"/>
  <c r="I3008" i="1"/>
  <c r="H3008" i="1"/>
  <c r="AB3008" i="1" s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AB3007" i="1" s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P3005" i="1"/>
  <c r="O3005" i="1"/>
  <c r="N3005" i="1"/>
  <c r="L3005" i="1"/>
  <c r="K3005" i="1"/>
  <c r="M3005" i="1" s="1"/>
  <c r="J3005" i="1"/>
  <c r="I3005" i="1"/>
  <c r="H3005" i="1"/>
  <c r="AB3005" i="1" s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S3004" i="1"/>
  <c r="R3004" i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P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S3000" i="1"/>
  <c r="R3000" i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P2998" i="1"/>
  <c r="O2998" i="1"/>
  <c r="N2998" i="1"/>
  <c r="M2998" i="1"/>
  <c r="L2998" i="1"/>
  <c r="K2998" i="1"/>
  <c r="J2998" i="1"/>
  <c r="I2998" i="1"/>
  <c r="H2998" i="1"/>
  <c r="AB2998" i="1" s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P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S2996" i="1"/>
  <c r="R2996" i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AB2995" i="1" s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P2993" i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S2992" i="1"/>
  <c r="R2992" i="1"/>
  <c r="Q2992" i="1"/>
  <c r="O2992" i="1"/>
  <c r="N2992" i="1"/>
  <c r="P2992" i="1" s="1"/>
  <c r="L2992" i="1"/>
  <c r="K2992" i="1"/>
  <c r="M2992" i="1" s="1"/>
  <c r="J2992" i="1"/>
  <c r="I2992" i="1"/>
  <c r="H2992" i="1"/>
  <c r="AB2992" i="1" s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AB2991" i="1" s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P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S2988" i="1"/>
  <c r="R2988" i="1"/>
  <c r="Q2988" i="1"/>
  <c r="O2988" i="1"/>
  <c r="N2988" i="1"/>
  <c r="P2988" i="1" s="1"/>
  <c r="L2988" i="1"/>
  <c r="K2988" i="1"/>
  <c r="M2988" i="1" s="1"/>
  <c r="J2988" i="1"/>
  <c r="I2988" i="1"/>
  <c r="H2988" i="1"/>
  <c r="AB2988" i="1" s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AB2987" i="1" s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P2985" i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S2984" i="1"/>
  <c r="R2984" i="1"/>
  <c r="Q2984" i="1"/>
  <c r="O2984" i="1"/>
  <c r="N2984" i="1"/>
  <c r="P2984" i="1" s="1"/>
  <c r="L2984" i="1"/>
  <c r="K2984" i="1"/>
  <c r="M2984" i="1" s="1"/>
  <c r="J2984" i="1"/>
  <c r="I2984" i="1"/>
  <c r="H2984" i="1"/>
  <c r="AB2984" i="1" s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V2982" i="1" s="1"/>
  <c r="T2982" i="1"/>
  <c r="R2982" i="1"/>
  <c r="Q2982" i="1"/>
  <c r="S2982" i="1" s="1"/>
  <c r="O2982" i="1"/>
  <c r="N2982" i="1"/>
  <c r="P2982" i="1" s="1"/>
  <c r="M2982" i="1"/>
  <c r="L2982" i="1"/>
  <c r="K2982" i="1"/>
  <c r="J2982" i="1"/>
  <c r="I2982" i="1"/>
  <c r="H2982" i="1"/>
  <c r="AB2982" i="1" s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P2981" i="1"/>
  <c r="O2981" i="1"/>
  <c r="N2981" i="1"/>
  <c r="L2981" i="1"/>
  <c r="M2981" i="1" s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O2980" i="1"/>
  <c r="P2980" i="1" s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S2979" i="1" s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V2978" i="1" s="1"/>
  <c r="T2978" i="1"/>
  <c r="R2978" i="1"/>
  <c r="Q2978" i="1"/>
  <c r="S2978" i="1" s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P2977" i="1"/>
  <c r="O2977" i="1"/>
  <c r="N2977" i="1"/>
  <c r="L2977" i="1"/>
  <c r="M2977" i="1" s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O2976" i="1"/>
  <c r="P2976" i="1" s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S2975" i="1" s="1"/>
  <c r="Q2975" i="1"/>
  <c r="O2975" i="1"/>
  <c r="N2975" i="1"/>
  <c r="P2975" i="1" s="1"/>
  <c r="L2975" i="1"/>
  <c r="K2975" i="1"/>
  <c r="M2975" i="1" s="1"/>
  <c r="J2975" i="1"/>
  <c r="I2975" i="1"/>
  <c r="H2975" i="1"/>
  <c r="AB2975" i="1" s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V2974" i="1" s="1"/>
  <c r="T2974" i="1"/>
  <c r="R2974" i="1"/>
  <c r="Q2974" i="1"/>
  <c r="S2974" i="1" s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P2973" i="1"/>
  <c r="O2973" i="1"/>
  <c r="N2973" i="1"/>
  <c r="L2973" i="1"/>
  <c r="M2973" i="1" s="1"/>
  <c r="K2973" i="1"/>
  <c r="J2973" i="1"/>
  <c r="I2973" i="1"/>
  <c r="H2973" i="1"/>
  <c r="AB2973" i="1" s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O2972" i="1"/>
  <c r="P2972" i="1" s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S2971" i="1" s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V2970" i="1" s="1"/>
  <c r="T2970" i="1"/>
  <c r="R2970" i="1"/>
  <c r="Q2970" i="1"/>
  <c r="S2970" i="1" s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P2969" i="1"/>
  <c r="O2969" i="1"/>
  <c r="N2969" i="1"/>
  <c r="L2969" i="1"/>
  <c r="M2969" i="1" s="1"/>
  <c r="K2969" i="1"/>
  <c r="J2969" i="1"/>
  <c r="I2969" i="1"/>
  <c r="H2969" i="1"/>
  <c r="AB2969" i="1" s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O2968" i="1"/>
  <c r="P2968" i="1" s="1"/>
  <c r="N2968" i="1"/>
  <c r="L2968" i="1"/>
  <c r="K2968" i="1"/>
  <c r="M2968" i="1" s="1"/>
  <c r="J2968" i="1"/>
  <c r="I2968" i="1"/>
  <c r="H2968" i="1"/>
  <c r="AB2968" i="1" s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S2967" i="1" s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V2966" i="1" s="1"/>
  <c r="T2966" i="1"/>
  <c r="R2966" i="1"/>
  <c r="Q2966" i="1"/>
  <c r="S2966" i="1" s="1"/>
  <c r="O2966" i="1"/>
  <c r="N2966" i="1"/>
  <c r="P2966" i="1" s="1"/>
  <c r="M2966" i="1"/>
  <c r="L2966" i="1"/>
  <c r="K2966" i="1"/>
  <c r="J2966" i="1"/>
  <c r="I2966" i="1"/>
  <c r="H2966" i="1"/>
  <c r="AB2966" i="1" s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P2965" i="1"/>
  <c r="O2965" i="1"/>
  <c r="N2965" i="1"/>
  <c r="L2965" i="1"/>
  <c r="M2965" i="1" s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O2964" i="1"/>
  <c r="P2964" i="1" s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S2963" i="1" s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V2962" i="1" s="1"/>
  <c r="T2962" i="1"/>
  <c r="R2962" i="1"/>
  <c r="Q2962" i="1"/>
  <c r="S2962" i="1" s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P2961" i="1"/>
  <c r="O2961" i="1"/>
  <c r="N2961" i="1"/>
  <c r="L2961" i="1"/>
  <c r="M2961" i="1" s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O2960" i="1"/>
  <c r="P2960" i="1" s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S2959" i="1" s="1"/>
  <c r="Q2959" i="1"/>
  <c r="O2959" i="1"/>
  <c r="N2959" i="1"/>
  <c r="P2959" i="1" s="1"/>
  <c r="L2959" i="1"/>
  <c r="K2959" i="1"/>
  <c r="M2959" i="1" s="1"/>
  <c r="J2959" i="1"/>
  <c r="I2959" i="1"/>
  <c r="H2959" i="1"/>
  <c r="AB2959" i="1" s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V2958" i="1" s="1"/>
  <c r="T2958" i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P2957" i="1"/>
  <c r="O2957" i="1"/>
  <c r="N2957" i="1"/>
  <c r="L2957" i="1"/>
  <c r="M2957" i="1" s="1"/>
  <c r="K2957" i="1"/>
  <c r="J2957" i="1"/>
  <c r="I2957" i="1"/>
  <c r="H2957" i="1"/>
  <c r="AB2957" i="1" s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O2956" i="1"/>
  <c r="P2956" i="1" s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S2955" i="1" s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V2954" i="1" s="1"/>
  <c r="T2954" i="1"/>
  <c r="R2954" i="1"/>
  <c r="Q2954" i="1"/>
  <c r="S2954" i="1" s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P2953" i="1"/>
  <c r="O2953" i="1"/>
  <c r="N2953" i="1"/>
  <c r="L2953" i="1"/>
  <c r="M2953" i="1" s="1"/>
  <c r="K2953" i="1"/>
  <c r="J2953" i="1"/>
  <c r="I2953" i="1"/>
  <c r="H2953" i="1"/>
  <c r="AB2953" i="1" s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O2952" i="1"/>
  <c r="P2952" i="1" s="1"/>
  <c r="N2952" i="1"/>
  <c r="L2952" i="1"/>
  <c r="K2952" i="1"/>
  <c r="M2952" i="1" s="1"/>
  <c r="J2952" i="1"/>
  <c r="I2952" i="1"/>
  <c r="H2952" i="1"/>
  <c r="AB2952" i="1" s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S2951" i="1" s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R2950" i="1"/>
  <c r="Q2950" i="1"/>
  <c r="S2950" i="1" s="1"/>
  <c r="O2950" i="1"/>
  <c r="N2950" i="1"/>
  <c r="P2950" i="1" s="1"/>
  <c r="M2950" i="1"/>
  <c r="L2950" i="1"/>
  <c r="K2950" i="1"/>
  <c r="J2950" i="1"/>
  <c r="I2950" i="1"/>
  <c r="H2950" i="1"/>
  <c r="AB2950" i="1" s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P2949" i="1"/>
  <c r="O2949" i="1"/>
  <c r="N2949" i="1"/>
  <c r="L2949" i="1"/>
  <c r="M2949" i="1" s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O2948" i="1"/>
  <c r="P2948" i="1" s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S2947" i="1" s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V2946" i="1" s="1"/>
  <c r="T2946" i="1"/>
  <c r="R2946" i="1"/>
  <c r="Q2946" i="1"/>
  <c r="S2946" i="1" s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P2945" i="1"/>
  <c r="O2945" i="1"/>
  <c r="N2945" i="1"/>
  <c r="L2945" i="1"/>
  <c r="M2945" i="1" s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O2944" i="1"/>
  <c r="P2944" i="1" s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S2943" i="1" s="1"/>
  <c r="Q2943" i="1"/>
  <c r="O2943" i="1"/>
  <c r="N2943" i="1"/>
  <c r="P2943" i="1" s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V2942" i="1" s="1"/>
  <c r="T2942" i="1"/>
  <c r="R2942" i="1"/>
  <c r="Q2942" i="1"/>
  <c r="S2942" i="1" s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P2941" i="1"/>
  <c r="O2941" i="1"/>
  <c r="N2941" i="1"/>
  <c r="L2941" i="1"/>
  <c r="M2941" i="1" s="1"/>
  <c r="K2941" i="1"/>
  <c r="J2941" i="1"/>
  <c r="I2941" i="1"/>
  <c r="H2941" i="1"/>
  <c r="AB2941" i="1" s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O2940" i="1"/>
  <c r="P2940" i="1" s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S2939" i="1" s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V2938" i="1" s="1"/>
  <c r="T2938" i="1"/>
  <c r="R2938" i="1"/>
  <c r="Q2938" i="1"/>
  <c r="S2938" i="1" s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P2937" i="1"/>
  <c r="O2937" i="1"/>
  <c r="N2937" i="1"/>
  <c r="L2937" i="1"/>
  <c r="M2937" i="1" s="1"/>
  <c r="K2937" i="1"/>
  <c r="J2937" i="1"/>
  <c r="I2937" i="1"/>
  <c r="H2937" i="1"/>
  <c r="AB2937" i="1" s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O2936" i="1"/>
  <c r="P2936" i="1" s="1"/>
  <c r="N2936" i="1"/>
  <c r="L2936" i="1"/>
  <c r="K2936" i="1"/>
  <c r="M2936" i="1" s="1"/>
  <c r="J2936" i="1"/>
  <c r="I2936" i="1"/>
  <c r="H2936" i="1"/>
  <c r="AB2936" i="1" s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S2935" i="1" s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V2934" i="1" s="1"/>
  <c r="T2934" i="1"/>
  <c r="R2934" i="1"/>
  <c r="Q2934" i="1"/>
  <c r="S2934" i="1" s="1"/>
  <c r="O2934" i="1"/>
  <c r="N2934" i="1"/>
  <c r="P2934" i="1" s="1"/>
  <c r="M2934" i="1"/>
  <c r="L2934" i="1"/>
  <c r="K2934" i="1"/>
  <c r="J2934" i="1"/>
  <c r="I2934" i="1"/>
  <c r="H2934" i="1"/>
  <c r="AB2934" i="1" s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P2933" i="1"/>
  <c r="O2933" i="1"/>
  <c r="N2933" i="1"/>
  <c r="L2933" i="1"/>
  <c r="M2933" i="1" s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O2932" i="1"/>
  <c r="P2932" i="1" s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S2931" i="1" s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V2930" i="1" s="1"/>
  <c r="T2930" i="1"/>
  <c r="R2930" i="1"/>
  <c r="Q2930" i="1"/>
  <c r="S2930" i="1" s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P2929" i="1"/>
  <c r="O2929" i="1"/>
  <c r="N2929" i="1"/>
  <c r="L2929" i="1"/>
  <c r="M2929" i="1" s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O2928" i="1"/>
  <c r="P2928" i="1" s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S2927" i="1" s="1"/>
  <c r="Q2927" i="1"/>
  <c r="O2927" i="1"/>
  <c r="N2927" i="1"/>
  <c r="P2927" i="1" s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V2926" i="1" s="1"/>
  <c r="T2926" i="1"/>
  <c r="R2926" i="1"/>
  <c r="Q2926" i="1"/>
  <c r="S2926" i="1" s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P2925" i="1"/>
  <c r="O2925" i="1"/>
  <c r="N2925" i="1"/>
  <c r="L2925" i="1"/>
  <c r="M2925" i="1" s="1"/>
  <c r="K2925" i="1"/>
  <c r="J2925" i="1"/>
  <c r="I2925" i="1"/>
  <c r="H2925" i="1"/>
  <c r="AB2925" i="1" s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S2924" i="1"/>
  <c r="R2924" i="1"/>
  <c r="Q2924" i="1"/>
  <c r="O2924" i="1"/>
  <c r="P2924" i="1" s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S2923" i="1" s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V2922" i="1" s="1"/>
  <c r="T2922" i="1"/>
  <c r="R2922" i="1"/>
  <c r="Q2922" i="1"/>
  <c r="S2922" i="1" s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P2921" i="1"/>
  <c r="O2921" i="1"/>
  <c r="N2921" i="1"/>
  <c r="L2921" i="1"/>
  <c r="M2921" i="1" s="1"/>
  <c r="K2921" i="1"/>
  <c r="J2921" i="1"/>
  <c r="I2921" i="1"/>
  <c r="H2921" i="1"/>
  <c r="AB2921" i="1" s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O2920" i="1"/>
  <c r="P2920" i="1" s="1"/>
  <c r="N2920" i="1"/>
  <c r="L2920" i="1"/>
  <c r="K2920" i="1"/>
  <c r="M2920" i="1" s="1"/>
  <c r="J2920" i="1"/>
  <c r="I2920" i="1"/>
  <c r="H2920" i="1"/>
  <c r="AB2920" i="1" s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S2919" i="1" s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V2918" i="1" s="1"/>
  <c r="T2918" i="1"/>
  <c r="R2918" i="1"/>
  <c r="Q2918" i="1"/>
  <c r="S2918" i="1" s="1"/>
  <c r="O2918" i="1"/>
  <c r="N2918" i="1"/>
  <c r="P2918" i="1" s="1"/>
  <c r="M2918" i="1"/>
  <c r="L2918" i="1"/>
  <c r="K2918" i="1"/>
  <c r="J2918" i="1"/>
  <c r="I2918" i="1"/>
  <c r="H2918" i="1"/>
  <c r="AB2918" i="1" s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P2917" i="1"/>
  <c r="O2917" i="1"/>
  <c r="N2917" i="1"/>
  <c r="L2917" i="1"/>
  <c r="M2917" i="1" s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S2916" i="1"/>
  <c r="R2916" i="1"/>
  <c r="Q2916" i="1"/>
  <c r="O2916" i="1"/>
  <c r="P2916" i="1" s="1"/>
  <c r="N2916" i="1"/>
  <c r="L2916" i="1"/>
  <c r="K2916" i="1"/>
  <c r="M2916" i="1" s="1"/>
  <c r="J2916" i="1"/>
  <c r="I2916" i="1"/>
  <c r="H2916" i="1"/>
  <c r="AB2916" i="1" s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S2915" i="1" s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V2914" i="1" s="1"/>
  <c r="T2914" i="1"/>
  <c r="R2914" i="1"/>
  <c r="Q2914" i="1"/>
  <c r="S2914" i="1" s="1"/>
  <c r="O2914" i="1"/>
  <c r="N2914" i="1"/>
  <c r="P2914" i="1" s="1"/>
  <c r="M2914" i="1"/>
  <c r="L2914" i="1"/>
  <c r="K2914" i="1"/>
  <c r="J2914" i="1"/>
  <c r="I2914" i="1"/>
  <c r="H2914" i="1"/>
  <c r="AB2914" i="1" s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P2913" i="1"/>
  <c r="O2913" i="1"/>
  <c r="N2913" i="1"/>
  <c r="L2913" i="1"/>
  <c r="M2913" i="1" s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O2912" i="1"/>
  <c r="P2912" i="1" s="1"/>
  <c r="N2912" i="1"/>
  <c r="L2912" i="1"/>
  <c r="K2912" i="1"/>
  <c r="M2912" i="1" s="1"/>
  <c r="J2912" i="1"/>
  <c r="I2912" i="1"/>
  <c r="H2912" i="1"/>
  <c r="AB2912" i="1" s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S2911" i="1" s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V2910" i="1" s="1"/>
  <c r="T2910" i="1"/>
  <c r="R2910" i="1"/>
  <c r="Q2910" i="1"/>
  <c r="S2910" i="1" s="1"/>
  <c r="O2910" i="1"/>
  <c r="N2910" i="1"/>
  <c r="P2910" i="1" s="1"/>
  <c r="M2910" i="1"/>
  <c r="L2910" i="1"/>
  <c r="K2910" i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P2909" i="1"/>
  <c r="O2909" i="1"/>
  <c r="N2909" i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S2908" i="1"/>
  <c r="R2908" i="1"/>
  <c r="Q2908" i="1"/>
  <c r="O2908" i="1"/>
  <c r="P2908" i="1" s="1"/>
  <c r="N2908" i="1"/>
  <c r="L2908" i="1"/>
  <c r="K2908" i="1"/>
  <c r="M2908" i="1" s="1"/>
  <c r="J2908" i="1"/>
  <c r="I2908" i="1"/>
  <c r="H2908" i="1"/>
  <c r="AB2908" i="1" s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S2907" i="1" s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V2906" i="1" s="1"/>
  <c r="T2906" i="1"/>
  <c r="R2906" i="1"/>
  <c r="Q2906" i="1"/>
  <c r="S2906" i="1" s="1"/>
  <c r="O2906" i="1"/>
  <c r="N2906" i="1"/>
  <c r="P2906" i="1" s="1"/>
  <c r="M2906" i="1"/>
  <c r="L2906" i="1"/>
  <c r="K2906" i="1"/>
  <c r="J2906" i="1"/>
  <c r="I2906" i="1"/>
  <c r="H2906" i="1"/>
  <c r="AB2906" i="1" s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P2905" i="1"/>
  <c r="O2905" i="1"/>
  <c r="N2905" i="1"/>
  <c r="L2905" i="1"/>
  <c r="M2905" i="1" s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O2904" i="1"/>
  <c r="P2904" i="1" s="1"/>
  <c r="N2904" i="1"/>
  <c r="L2904" i="1"/>
  <c r="K2904" i="1"/>
  <c r="M2904" i="1" s="1"/>
  <c r="J2904" i="1"/>
  <c r="I2904" i="1"/>
  <c r="H2904" i="1"/>
  <c r="AB2904" i="1" s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S2903" i="1" s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V2902" i="1" s="1"/>
  <c r="T2902" i="1"/>
  <c r="R2902" i="1"/>
  <c r="Q2902" i="1"/>
  <c r="S2902" i="1" s="1"/>
  <c r="O2902" i="1"/>
  <c r="N2902" i="1"/>
  <c r="P2902" i="1" s="1"/>
  <c r="M2902" i="1"/>
  <c r="L2902" i="1"/>
  <c r="K2902" i="1"/>
  <c r="J2902" i="1"/>
  <c r="I2902" i="1"/>
  <c r="H2902" i="1"/>
  <c r="AB2902" i="1" s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P2901" i="1"/>
  <c r="O2901" i="1"/>
  <c r="N2901" i="1"/>
  <c r="L2901" i="1"/>
  <c r="M2901" i="1" s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S2900" i="1"/>
  <c r="R2900" i="1"/>
  <c r="Q2900" i="1"/>
  <c r="O2900" i="1"/>
  <c r="P2900" i="1" s="1"/>
  <c r="N2900" i="1"/>
  <c r="L2900" i="1"/>
  <c r="K2900" i="1"/>
  <c r="M2900" i="1" s="1"/>
  <c r="J2900" i="1"/>
  <c r="I2900" i="1"/>
  <c r="H2900" i="1"/>
  <c r="AB2900" i="1" s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S2899" i="1" s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V2898" i="1" s="1"/>
  <c r="T2898" i="1"/>
  <c r="R2898" i="1"/>
  <c r="Q2898" i="1"/>
  <c r="S2898" i="1" s="1"/>
  <c r="O2898" i="1"/>
  <c r="N2898" i="1"/>
  <c r="P2898" i="1" s="1"/>
  <c r="M2898" i="1"/>
  <c r="L2898" i="1"/>
  <c r="K2898" i="1"/>
  <c r="J2898" i="1"/>
  <c r="I2898" i="1"/>
  <c r="H2898" i="1"/>
  <c r="AB2898" i="1" s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P2897" i="1"/>
  <c r="O2897" i="1"/>
  <c r="N2897" i="1"/>
  <c r="L2897" i="1"/>
  <c r="M2897" i="1" s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O2896" i="1"/>
  <c r="P2896" i="1" s="1"/>
  <c r="N2896" i="1"/>
  <c r="L2896" i="1"/>
  <c r="K2896" i="1"/>
  <c r="M2896" i="1" s="1"/>
  <c r="J2896" i="1"/>
  <c r="I2896" i="1"/>
  <c r="H2896" i="1"/>
  <c r="AB2896" i="1" s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S2895" i="1" s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V2894" i="1" s="1"/>
  <c r="T2894" i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P2893" i="1"/>
  <c r="O2893" i="1"/>
  <c r="N2893" i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O2892" i="1"/>
  <c r="P2892" i="1" s="1"/>
  <c r="N2892" i="1"/>
  <c r="L2892" i="1"/>
  <c r="K2892" i="1"/>
  <c r="M2892" i="1" s="1"/>
  <c r="J2892" i="1"/>
  <c r="I2892" i="1"/>
  <c r="H2892" i="1"/>
  <c r="AB2892" i="1" s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S2891" i="1" s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V2890" i="1" s="1"/>
  <c r="T2890" i="1"/>
  <c r="R2890" i="1"/>
  <c r="Q2890" i="1"/>
  <c r="S2890" i="1" s="1"/>
  <c r="O2890" i="1"/>
  <c r="N2890" i="1"/>
  <c r="P2890" i="1" s="1"/>
  <c r="M2890" i="1"/>
  <c r="L2890" i="1"/>
  <c r="K2890" i="1"/>
  <c r="J2890" i="1"/>
  <c r="I2890" i="1"/>
  <c r="H2890" i="1"/>
  <c r="AB2890" i="1" s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P2889" i="1"/>
  <c r="O2889" i="1"/>
  <c r="N2889" i="1"/>
  <c r="L2889" i="1"/>
  <c r="M2889" i="1" s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O2888" i="1"/>
  <c r="P2888" i="1" s="1"/>
  <c r="N2888" i="1"/>
  <c r="L2888" i="1"/>
  <c r="K2888" i="1"/>
  <c r="M2888" i="1" s="1"/>
  <c r="J2888" i="1"/>
  <c r="I2888" i="1"/>
  <c r="H2888" i="1"/>
  <c r="AB2888" i="1" s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S2887" i="1" s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V2886" i="1" s="1"/>
  <c r="T2886" i="1"/>
  <c r="R2886" i="1"/>
  <c r="Q2886" i="1"/>
  <c r="S2886" i="1" s="1"/>
  <c r="O2886" i="1"/>
  <c r="N2886" i="1"/>
  <c r="P2886" i="1" s="1"/>
  <c r="M2886" i="1"/>
  <c r="L2886" i="1"/>
  <c r="K2886" i="1"/>
  <c r="J2886" i="1"/>
  <c r="I2886" i="1"/>
  <c r="H2886" i="1"/>
  <c r="AB2886" i="1" s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P2885" i="1"/>
  <c r="O2885" i="1"/>
  <c r="N2885" i="1"/>
  <c r="L2885" i="1"/>
  <c r="M2885" i="1" s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O2884" i="1"/>
  <c r="P2884" i="1" s="1"/>
  <c r="N2884" i="1"/>
  <c r="L2884" i="1"/>
  <c r="K2884" i="1"/>
  <c r="M2884" i="1" s="1"/>
  <c r="J2884" i="1"/>
  <c r="I2884" i="1"/>
  <c r="H2884" i="1"/>
  <c r="AB2884" i="1" s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S2883" i="1" s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V2882" i="1" s="1"/>
  <c r="T2882" i="1"/>
  <c r="R2882" i="1"/>
  <c r="Q2882" i="1"/>
  <c r="S2882" i="1" s="1"/>
  <c r="O2882" i="1"/>
  <c r="N2882" i="1"/>
  <c r="P2882" i="1" s="1"/>
  <c r="M2882" i="1"/>
  <c r="L2882" i="1"/>
  <c r="K2882" i="1"/>
  <c r="J2882" i="1"/>
  <c r="I2882" i="1"/>
  <c r="H2882" i="1"/>
  <c r="AB2882" i="1" s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P2881" i="1"/>
  <c r="O2881" i="1"/>
  <c r="N2881" i="1"/>
  <c r="L2881" i="1"/>
  <c r="M2881" i="1" s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O2880" i="1"/>
  <c r="P2880" i="1" s="1"/>
  <c r="N2880" i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S2879" i="1" s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V2878" i="1" s="1"/>
  <c r="T2878" i="1"/>
  <c r="R2878" i="1"/>
  <c r="Q2878" i="1"/>
  <c r="S2878" i="1" s="1"/>
  <c r="O2878" i="1"/>
  <c r="N2878" i="1"/>
  <c r="P2878" i="1" s="1"/>
  <c r="M2878" i="1"/>
  <c r="L2878" i="1"/>
  <c r="K2878" i="1"/>
  <c r="J2878" i="1"/>
  <c r="I2878" i="1"/>
  <c r="H2878" i="1"/>
  <c r="AB2878" i="1" s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P2877" i="1"/>
  <c r="O2877" i="1"/>
  <c r="N2877" i="1"/>
  <c r="L2877" i="1"/>
  <c r="M2877" i="1" s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O2876" i="1"/>
  <c r="P2876" i="1" s="1"/>
  <c r="N2876" i="1"/>
  <c r="L2876" i="1"/>
  <c r="K2876" i="1"/>
  <c r="M2876" i="1" s="1"/>
  <c r="J2876" i="1"/>
  <c r="I2876" i="1"/>
  <c r="H2876" i="1"/>
  <c r="AB2876" i="1" s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S2875" i="1" s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V2874" i="1" s="1"/>
  <c r="T2874" i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AB2874" i="1" s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P2873" i="1"/>
  <c r="O2873" i="1"/>
  <c r="N2873" i="1"/>
  <c r="L2873" i="1"/>
  <c r="M2873" i="1" s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O2872" i="1"/>
  <c r="P2872" i="1" s="1"/>
  <c r="N2872" i="1"/>
  <c r="L2872" i="1"/>
  <c r="K2872" i="1"/>
  <c r="M2872" i="1" s="1"/>
  <c r="J2872" i="1"/>
  <c r="I2872" i="1"/>
  <c r="H2872" i="1"/>
  <c r="AB2872" i="1" s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S2871" i="1" s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V2870" i="1" s="1"/>
  <c r="T2870" i="1"/>
  <c r="R2870" i="1"/>
  <c r="Q2870" i="1"/>
  <c r="S2870" i="1" s="1"/>
  <c r="O2870" i="1"/>
  <c r="N2870" i="1"/>
  <c r="P2870" i="1" s="1"/>
  <c r="M2870" i="1"/>
  <c r="L2870" i="1"/>
  <c r="K2870" i="1"/>
  <c r="J2870" i="1"/>
  <c r="I2870" i="1"/>
  <c r="H2870" i="1"/>
  <c r="AB2870" i="1" s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P2869" i="1"/>
  <c r="O2869" i="1"/>
  <c r="N2869" i="1"/>
  <c r="L2869" i="1"/>
  <c r="M2869" i="1" s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O2868" i="1"/>
  <c r="P2868" i="1" s="1"/>
  <c r="N2868" i="1"/>
  <c r="L2868" i="1"/>
  <c r="K2868" i="1"/>
  <c r="M2868" i="1" s="1"/>
  <c r="J2868" i="1"/>
  <c r="I2868" i="1"/>
  <c r="H2868" i="1"/>
  <c r="AB2868" i="1" s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S2867" i="1" s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V2866" i="1" s="1"/>
  <c r="T2866" i="1"/>
  <c r="R2866" i="1"/>
  <c r="Q2866" i="1"/>
  <c r="S2866" i="1" s="1"/>
  <c r="O2866" i="1"/>
  <c r="N2866" i="1"/>
  <c r="P2866" i="1" s="1"/>
  <c r="M2866" i="1"/>
  <c r="L2866" i="1"/>
  <c r="K2866" i="1"/>
  <c r="J2866" i="1"/>
  <c r="I2866" i="1"/>
  <c r="H2866" i="1"/>
  <c r="AB2866" i="1" s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P2865" i="1"/>
  <c r="O2865" i="1"/>
  <c r="N2865" i="1"/>
  <c r="L2865" i="1"/>
  <c r="M2865" i="1" s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O2864" i="1"/>
  <c r="P2864" i="1" s="1"/>
  <c r="N2864" i="1"/>
  <c r="L2864" i="1"/>
  <c r="K2864" i="1"/>
  <c r="M2864" i="1" s="1"/>
  <c r="J2864" i="1"/>
  <c r="I2864" i="1"/>
  <c r="H2864" i="1"/>
  <c r="AB2864" i="1" s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S2863" i="1" s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V2862" i="1" s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P2861" i="1"/>
  <c r="O2861" i="1"/>
  <c r="N2861" i="1"/>
  <c r="L2861" i="1"/>
  <c r="M2861" i="1" s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O2860" i="1"/>
  <c r="P2860" i="1" s="1"/>
  <c r="N2860" i="1"/>
  <c r="L2860" i="1"/>
  <c r="K2860" i="1"/>
  <c r="M2860" i="1" s="1"/>
  <c r="J2860" i="1"/>
  <c r="I2860" i="1"/>
  <c r="H2860" i="1"/>
  <c r="AB2860" i="1" s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S2859" i="1" s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V2858" i="1" s="1"/>
  <c r="T2858" i="1"/>
  <c r="R2858" i="1"/>
  <c r="Q2858" i="1"/>
  <c r="S2858" i="1" s="1"/>
  <c r="O2858" i="1"/>
  <c r="N2858" i="1"/>
  <c r="P2858" i="1" s="1"/>
  <c r="M2858" i="1"/>
  <c r="L2858" i="1"/>
  <c r="K2858" i="1"/>
  <c r="J2858" i="1"/>
  <c r="I2858" i="1"/>
  <c r="H2858" i="1"/>
  <c r="AB2858" i="1" s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P2857" i="1"/>
  <c r="O2857" i="1"/>
  <c r="N2857" i="1"/>
  <c r="L2857" i="1"/>
  <c r="M2857" i="1" s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O2856" i="1"/>
  <c r="P2856" i="1" s="1"/>
  <c r="N2856" i="1"/>
  <c r="L2856" i="1"/>
  <c r="K2856" i="1"/>
  <c r="M2856" i="1" s="1"/>
  <c r="J2856" i="1"/>
  <c r="I2856" i="1"/>
  <c r="H2856" i="1"/>
  <c r="AB2856" i="1" s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S2855" i="1" s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V2854" i="1" s="1"/>
  <c r="T2854" i="1"/>
  <c r="R2854" i="1"/>
  <c r="Q2854" i="1"/>
  <c r="S2854" i="1" s="1"/>
  <c r="O2854" i="1"/>
  <c r="N2854" i="1"/>
  <c r="P2854" i="1" s="1"/>
  <c r="M2854" i="1"/>
  <c r="L2854" i="1"/>
  <c r="K2854" i="1"/>
  <c r="J2854" i="1"/>
  <c r="I2854" i="1"/>
  <c r="H2854" i="1"/>
  <c r="AB2854" i="1" s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P2853" i="1"/>
  <c r="O2853" i="1"/>
  <c r="N2853" i="1"/>
  <c r="L2853" i="1"/>
  <c r="M2853" i="1" s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O2852" i="1"/>
  <c r="P2852" i="1" s="1"/>
  <c r="N2852" i="1"/>
  <c r="L2852" i="1"/>
  <c r="K2852" i="1"/>
  <c r="M2852" i="1" s="1"/>
  <c r="J2852" i="1"/>
  <c r="I2852" i="1"/>
  <c r="H2852" i="1"/>
  <c r="AB2852" i="1" s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S2851" i="1" s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V2850" i="1" s="1"/>
  <c r="T2850" i="1"/>
  <c r="R2850" i="1"/>
  <c r="Q2850" i="1"/>
  <c r="S2850" i="1" s="1"/>
  <c r="O2850" i="1"/>
  <c r="N2850" i="1"/>
  <c r="P2850" i="1" s="1"/>
  <c r="M2850" i="1"/>
  <c r="L2850" i="1"/>
  <c r="K2850" i="1"/>
  <c r="J2850" i="1"/>
  <c r="I2850" i="1"/>
  <c r="H2850" i="1"/>
  <c r="AB2850" i="1" s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P2849" i="1"/>
  <c r="O2849" i="1"/>
  <c r="N2849" i="1"/>
  <c r="L2849" i="1"/>
  <c r="M2849" i="1" s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O2848" i="1"/>
  <c r="P2848" i="1" s="1"/>
  <c r="N2848" i="1"/>
  <c r="L2848" i="1"/>
  <c r="K2848" i="1"/>
  <c r="M2848" i="1" s="1"/>
  <c r="J2848" i="1"/>
  <c r="I2848" i="1"/>
  <c r="H2848" i="1"/>
  <c r="AB2848" i="1" s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S2847" i="1" s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V2846" i="1" s="1"/>
  <c r="T2846" i="1"/>
  <c r="R2846" i="1"/>
  <c r="Q2846" i="1"/>
  <c r="S2846" i="1" s="1"/>
  <c r="O2846" i="1"/>
  <c r="N2846" i="1"/>
  <c r="P2846" i="1" s="1"/>
  <c r="M2846" i="1"/>
  <c r="L2846" i="1"/>
  <c r="K2846" i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P2845" i="1"/>
  <c r="O2845" i="1"/>
  <c r="N2845" i="1"/>
  <c r="L2845" i="1"/>
  <c r="M2845" i="1" s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O2844" i="1"/>
  <c r="P2844" i="1" s="1"/>
  <c r="N2844" i="1"/>
  <c r="L2844" i="1"/>
  <c r="K2844" i="1"/>
  <c r="M2844" i="1" s="1"/>
  <c r="J2844" i="1"/>
  <c r="I2844" i="1"/>
  <c r="H2844" i="1"/>
  <c r="AB2844" i="1" s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S2843" i="1" s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V2842" i="1" s="1"/>
  <c r="T2842" i="1"/>
  <c r="R2842" i="1"/>
  <c r="Q2842" i="1"/>
  <c r="S2842" i="1" s="1"/>
  <c r="O2842" i="1"/>
  <c r="N2842" i="1"/>
  <c r="P2842" i="1" s="1"/>
  <c r="M2842" i="1"/>
  <c r="L2842" i="1"/>
  <c r="K2842" i="1"/>
  <c r="J2842" i="1"/>
  <c r="I2842" i="1"/>
  <c r="H2842" i="1"/>
  <c r="AB2842" i="1" s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P2841" i="1"/>
  <c r="O2841" i="1"/>
  <c r="N2841" i="1"/>
  <c r="L2841" i="1"/>
  <c r="M2841" i="1" s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O2840" i="1"/>
  <c r="P2840" i="1" s="1"/>
  <c r="N2840" i="1"/>
  <c r="L2840" i="1"/>
  <c r="K2840" i="1"/>
  <c r="M2840" i="1" s="1"/>
  <c r="J2840" i="1"/>
  <c r="I2840" i="1"/>
  <c r="H2840" i="1"/>
  <c r="AB2840" i="1" s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S2839" i="1" s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V2838" i="1" s="1"/>
  <c r="T2838" i="1"/>
  <c r="R2838" i="1"/>
  <c r="Q2838" i="1"/>
  <c r="S2838" i="1" s="1"/>
  <c r="O2838" i="1"/>
  <c r="N2838" i="1"/>
  <c r="P2838" i="1" s="1"/>
  <c r="M2838" i="1"/>
  <c r="L2838" i="1"/>
  <c r="K2838" i="1"/>
  <c r="J2838" i="1"/>
  <c r="I2838" i="1"/>
  <c r="H2838" i="1"/>
  <c r="AB2838" i="1" s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P2837" i="1"/>
  <c r="O2837" i="1"/>
  <c r="N2837" i="1"/>
  <c r="L2837" i="1"/>
  <c r="M2837" i="1" s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O2836" i="1"/>
  <c r="P2836" i="1" s="1"/>
  <c r="N2836" i="1"/>
  <c r="L2836" i="1"/>
  <c r="K2836" i="1"/>
  <c r="M2836" i="1" s="1"/>
  <c r="J2836" i="1"/>
  <c r="I2836" i="1"/>
  <c r="H2836" i="1"/>
  <c r="AB2836" i="1" s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S2835" i="1" s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V2834" i="1" s="1"/>
  <c r="T2834" i="1"/>
  <c r="R2834" i="1"/>
  <c r="Q2834" i="1"/>
  <c r="S2834" i="1" s="1"/>
  <c r="O2834" i="1"/>
  <c r="N2834" i="1"/>
  <c r="P2834" i="1" s="1"/>
  <c r="M2834" i="1"/>
  <c r="L2834" i="1"/>
  <c r="K2834" i="1"/>
  <c r="J2834" i="1"/>
  <c r="I2834" i="1"/>
  <c r="H2834" i="1"/>
  <c r="AB2834" i="1" s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P2833" i="1"/>
  <c r="O2833" i="1"/>
  <c r="N2833" i="1"/>
  <c r="L2833" i="1"/>
  <c r="M2833" i="1" s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O2832" i="1"/>
  <c r="P2832" i="1" s="1"/>
  <c r="N2832" i="1"/>
  <c r="L2832" i="1"/>
  <c r="K2832" i="1"/>
  <c r="M2832" i="1" s="1"/>
  <c r="J2832" i="1"/>
  <c r="I2832" i="1"/>
  <c r="H2832" i="1"/>
  <c r="AB2832" i="1" s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S2831" i="1" s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V2830" i="1" s="1"/>
  <c r="T2830" i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H2830" i="1"/>
  <c r="AB2830" i="1" s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P2829" i="1"/>
  <c r="O2829" i="1"/>
  <c r="N2829" i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O2828" i="1"/>
  <c r="P2828" i="1" s="1"/>
  <c r="N2828" i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S2827" i="1" s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V2826" i="1" s="1"/>
  <c r="T2826" i="1"/>
  <c r="R2826" i="1"/>
  <c r="Q2826" i="1"/>
  <c r="S2826" i="1" s="1"/>
  <c r="O2826" i="1"/>
  <c r="N2826" i="1"/>
  <c r="P2826" i="1" s="1"/>
  <c r="M2826" i="1"/>
  <c r="L2826" i="1"/>
  <c r="K2826" i="1"/>
  <c r="J2826" i="1"/>
  <c r="I2826" i="1"/>
  <c r="H2826" i="1"/>
  <c r="AB2826" i="1" s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P2825" i="1"/>
  <c r="O2825" i="1"/>
  <c r="N2825" i="1"/>
  <c r="L2825" i="1"/>
  <c r="M2825" i="1" s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O2824" i="1"/>
  <c r="P2824" i="1" s="1"/>
  <c r="N2824" i="1"/>
  <c r="L2824" i="1"/>
  <c r="K2824" i="1"/>
  <c r="M2824" i="1" s="1"/>
  <c r="J2824" i="1"/>
  <c r="I2824" i="1"/>
  <c r="H2824" i="1"/>
  <c r="AB2824" i="1" s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S2823" i="1" s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R2822" i="1"/>
  <c r="Q2822" i="1"/>
  <c r="S2822" i="1" s="1"/>
  <c r="O2822" i="1"/>
  <c r="N2822" i="1"/>
  <c r="P2822" i="1" s="1"/>
  <c r="M2822" i="1"/>
  <c r="L2822" i="1"/>
  <c r="K2822" i="1"/>
  <c r="J2822" i="1"/>
  <c r="I2822" i="1"/>
  <c r="H2822" i="1"/>
  <c r="AB2822" i="1" s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P2821" i="1"/>
  <c r="O2821" i="1"/>
  <c r="N2821" i="1"/>
  <c r="L2821" i="1"/>
  <c r="M2821" i="1" s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O2820" i="1"/>
  <c r="P2820" i="1" s="1"/>
  <c r="N2820" i="1"/>
  <c r="L2820" i="1"/>
  <c r="K2820" i="1"/>
  <c r="M2820" i="1" s="1"/>
  <c r="J2820" i="1"/>
  <c r="I2820" i="1"/>
  <c r="H2820" i="1"/>
  <c r="AB2820" i="1" s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S2819" i="1" s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V2818" i="1" s="1"/>
  <c r="T2818" i="1"/>
  <c r="R2818" i="1"/>
  <c r="Q2818" i="1"/>
  <c r="S2818" i="1" s="1"/>
  <c r="O2818" i="1"/>
  <c r="N2818" i="1"/>
  <c r="P2818" i="1" s="1"/>
  <c r="M2818" i="1"/>
  <c r="L2818" i="1"/>
  <c r="K2818" i="1"/>
  <c r="J2818" i="1"/>
  <c r="I2818" i="1"/>
  <c r="H2818" i="1"/>
  <c r="AB2818" i="1" s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P2817" i="1"/>
  <c r="O2817" i="1"/>
  <c r="N2817" i="1"/>
  <c r="L2817" i="1"/>
  <c r="M2817" i="1" s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O2816" i="1"/>
  <c r="P2816" i="1" s="1"/>
  <c r="N2816" i="1"/>
  <c r="L2816" i="1"/>
  <c r="K2816" i="1"/>
  <c r="M2816" i="1" s="1"/>
  <c r="J2816" i="1"/>
  <c r="I2816" i="1"/>
  <c r="H2816" i="1"/>
  <c r="AB2816" i="1" s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S2815" i="1" s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V2814" i="1" s="1"/>
  <c r="T2814" i="1"/>
  <c r="R2814" i="1"/>
  <c r="Q2814" i="1"/>
  <c r="S2814" i="1" s="1"/>
  <c r="O2814" i="1"/>
  <c r="N2814" i="1"/>
  <c r="P2814" i="1" s="1"/>
  <c r="M2814" i="1"/>
  <c r="L2814" i="1"/>
  <c r="K2814" i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P2813" i="1"/>
  <c r="O2813" i="1"/>
  <c r="N2813" i="1"/>
  <c r="L2813" i="1"/>
  <c r="M2813" i="1" s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O2812" i="1"/>
  <c r="P2812" i="1" s="1"/>
  <c r="N2812" i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S2811" i="1" s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V2810" i="1" s="1"/>
  <c r="T2810" i="1"/>
  <c r="R2810" i="1"/>
  <c r="Q2810" i="1"/>
  <c r="S2810" i="1" s="1"/>
  <c r="O2810" i="1"/>
  <c r="N2810" i="1"/>
  <c r="P2810" i="1" s="1"/>
  <c r="M2810" i="1"/>
  <c r="L2810" i="1"/>
  <c r="K2810" i="1"/>
  <c r="J2810" i="1"/>
  <c r="I2810" i="1"/>
  <c r="H2810" i="1"/>
  <c r="AB2810" i="1" s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P2809" i="1"/>
  <c r="O2809" i="1"/>
  <c r="N2809" i="1"/>
  <c r="L2809" i="1"/>
  <c r="M2809" i="1" s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O2808" i="1"/>
  <c r="P2808" i="1" s="1"/>
  <c r="N2808" i="1"/>
  <c r="L2808" i="1"/>
  <c r="K2808" i="1"/>
  <c r="M2808" i="1" s="1"/>
  <c r="J2808" i="1"/>
  <c r="I2808" i="1"/>
  <c r="H2808" i="1"/>
  <c r="AB2808" i="1" s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S2807" i="1" s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V2806" i="1" s="1"/>
  <c r="T2806" i="1"/>
  <c r="R2806" i="1"/>
  <c r="Q2806" i="1"/>
  <c r="S2806" i="1" s="1"/>
  <c r="O2806" i="1"/>
  <c r="N2806" i="1"/>
  <c r="P2806" i="1" s="1"/>
  <c r="M2806" i="1"/>
  <c r="L2806" i="1"/>
  <c r="K2806" i="1"/>
  <c r="J2806" i="1"/>
  <c r="I2806" i="1"/>
  <c r="H2806" i="1"/>
  <c r="AB2806" i="1" s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P2805" i="1"/>
  <c r="O2805" i="1"/>
  <c r="N2805" i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O2804" i="1"/>
  <c r="P2804" i="1" s="1"/>
  <c r="N2804" i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S2803" i="1" s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R2802" i="1"/>
  <c r="Q2802" i="1"/>
  <c r="S2802" i="1" s="1"/>
  <c r="O2802" i="1"/>
  <c r="N2802" i="1"/>
  <c r="P2802" i="1" s="1"/>
  <c r="M2802" i="1"/>
  <c r="L2802" i="1"/>
  <c r="K2802" i="1"/>
  <c r="J2802" i="1"/>
  <c r="I2802" i="1"/>
  <c r="H2802" i="1"/>
  <c r="AB2802" i="1" s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P2801" i="1"/>
  <c r="O2801" i="1"/>
  <c r="N2801" i="1"/>
  <c r="L2801" i="1"/>
  <c r="M2801" i="1" s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O2800" i="1"/>
  <c r="P2800" i="1" s="1"/>
  <c r="N2800" i="1"/>
  <c r="L2800" i="1"/>
  <c r="K2800" i="1"/>
  <c r="M2800" i="1" s="1"/>
  <c r="J2800" i="1"/>
  <c r="I2800" i="1"/>
  <c r="H2800" i="1"/>
  <c r="AB2800" i="1" s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S2799" i="1" s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R2798" i="1"/>
  <c r="Q2798" i="1"/>
  <c r="S2798" i="1" s="1"/>
  <c r="O2798" i="1"/>
  <c r="N2798" i="1"/>
  <c r="P2798" i="1" s="1"/>
  <c r="M2798" i="1"/>
  <c r="L2798" i="1"/>
  <c r="K2798" i="1"/>
  <c r="J2798" i="1"/>
  <c r="I2798" i="1"/>
  <c r="H2798" i="1"/>
  <c r="AB2798" i="1" s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P2797" i="1"/>
  <c r="O2797" i="1"/>
  <c r="N2797" i="1"/>
  <c r="L2797" i="1"/>
  <c r="M2797" i="1" s="1"/>
  <c r="K2797" i="1"/>
  <c r="J2797" i="1"/>
  <c r="I2797" i="1"/>
  <c r="H2797" i="1"/>
  <c r="AB2797" i="1" s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O2796" i="1"/>
  <c r="P2796" i="1" s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S2795" i="1" s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P2793" i="1"/>
  <c r="O2793" i="1"/>
  <c r="N2793" i="1"/>
  <c r="L2793" i="1"/>
  <c r="M2793" i="1" s="1"/>
  <c r="K2793" i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O2792" i="1"/>
  <c r="P2792" i="1" s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S2791" i="1" s="1"/>
  <c r="Q2791" i="1"/>
  <c r="O2791" i="1"/>
  <c r="N2791" i="1"/>
  <c r="P2791" i="1" s="1"/>
  <c r="L2791" i="1"/>
  <c r="K2791" i="1"/>
  <c r="M2791" i="1" s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V2790" i="1" s="1"/>
  <c r="T2790" i="1"/>
  <c r="R2790" i="1"/>
  <c r="Q2790" i="1"/>
  <c r="S2790" i="1" s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P2789" i="1"/>
  <c r="O2789" i="1"/>
  <c r="N2789" i="1"/>
  <c r="L2789" i="1"/>
  <c r="M2789" i="1" s="1"/>
  <c r="K2789" i="1"/>
  <c r="J2789" i="1"/>
  <c r="I2789" i="1"/>
  <c r="H2789" i="1"/>
  <c r="AB2789" i="1" s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O2788" i="1"/>
  <c r="P2788" i="1" s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S2787" i="1" s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V2786" i="1" s="1"/>
  <c r="T2786" i="1"/>
  <c r="R2786" i="1"/>
  <c r="Q2786" i="1"/>
  <c r="S2786" i="1" s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P2785" i="1"/>
  <c r="O2785" i="1"/>
  <c r="N2785" i="1"/>
  <c r="L2785" i="1"/>
  <c r="M2785" i="1" s="1"/>
  <c r="K2785" i="1"/>
  <c r="J2785" i="1"/>
  <c r="I2785" i="1"/>
  <c r="H2785" i="1"/>
  <c r="AB2785" i="1" s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O2784" i="1"/>
  <c r="P2784" i="1" s="1"/>
  <c r="N2784" i="1"/>
  <c r="L2784" i="1"/>
  <c r="K2784" i="1"/>
  <c r="M2784" i="1" s="1"/>
  <c r="J2784" i="1"/>
  <c r="I2784" i="1"/>
  <c r="H2784" i="1"/>
  <c r="AB2784" i="1" s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S2783" i="1" s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P2781" i="1"/>
  <c r="O2781" i="1"/>
  <c r="N2781" i="1"/>
  <c r="L2781" i="1"/>
  <c r="M2781" i="1" s="1"/>
  <c r="K2781" i="1"/>
  <c r="J2781" i="1"/>
  <c r="I2781" i="1"/>
  <c r="H2781" i="1"/>
  <c r="AB2781" i="1" s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O2780" i="1"/>
  <c r="P2780" i="1" s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S2779" i="1" s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P2777" i="1"/>
  <c r="O2777" i="1"/>
  <c r="N2777" i="1"/>
  <c r="L2777" i="1"/>
  <c r="M2777" i="1" s="1"/>
  <c r="K2777" i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O2776" i="1"/>
  <c r="P2776" i="1" s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S2775" i="1" s="1"/>
  <c r="Q2775" i="1"/>
  <c r="O2775" i="1"/>
  <c r="N2775" i="1"/>
  <c r="P2775" i="1" s="1"/>
  <c r="L2775" i="1"/>
  <c r="K2775" i="1"/>
  <c r="M2775" i="1" s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R2774" i="1"/>
  <c r="Q2774" i="1"/>
  <c r="S2774" i="1" s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P2773" i="1"/>
  <c r="O2773" i="1"/>
  <c r="N2773" i="1"/>
  <c r="L2773" i="1"/>
  <c r="M2773" i="1" s="1"/>
  <c r="K2773" i="1"/>
  <c r="J2773" i="1"/>
  <c r="I2773" i="1"/>
  <c r="H2773" i="1"/>
  <c r="AB2773" i="1" s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O2772" i="1"/>
  <c r="P2772" i="1" s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S2771" i="1" s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V2770" i="1" s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P2769" i="1"/>
  <c r="O2769" i="1"/>
  <c r="N2769" i="1"/>
  <c r="L2769" i="1"/>
  <c r="M2769" i="1" s="1"/>
  <c r="K2769" i="1"/>
  <c r="J2769" i="1"/>
  <c r="I2769" i="1"/>
  <c r="H2769" i="1"/>
  <c r="AB2769" i="1" s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O2768" i="1"/>
  <c r="P2768" i="1" s="1"/>
  <c r="N2768" i="1"/>
  <c r="L2768" i="1"/>
  <c r="K2768" i="1"/>
  <c r="M2768" i="1" s="1"/>
  <c r="J2768" i="1"/>
  <c r="I2768" i="1"/>
  <c r="H2768" i="1"/>
  <c r="AB2768" i="1" s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S2767" i="1" s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P2765" i="1"/>
  <c r="O2765" i="1"/>
  <c r="N2765" i="1"/>
  <c r="L2765" i="1"/>
  <c r="M2765" i="1" s="1"/>
  <c r="K2765" i="1"/>
  <c r="J2765" i="1"/>
  <c r="I2765" i="1"/>
  <c r="H2765" i="1"/>
  <c r="AB2765" i="1" s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O2764" i="1"/>
  <c r="P2764" i="1" s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S2763" i="1" s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V2762" i="1" s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P2761" i="1"/>
  <c r="O2761" i="1"/>
  <c r="N2761" i="1"/>
  <c r="L2761" i="1"/>
  <c r="M2761" i="1" s="1"/>
  <c r="K2761" i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O2760" i="1"/>
  <c r="P2760" i="1" s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O2759" i="1"/>
  <c r="N2759" i="1"/>
  <c r="P2759" i="1" s="1"/>
  <c r="L2759" i="1"/>
  <c r="K2759" i="1"/>
  <c r="M2759" i="1" s="1"/>
  <c r="J2759" i="1"/>
  <c r="I2759" i="1"/>
  <c r="H2759" i="1"/>
  <c r="AB2759" i="1" s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P2757" i="1"/>
  <c r="O2757" i="1"/>
  <c r="N2757" i="1"/>
  <c r="L2757" i="1"/>
  <c r="M2757" i="1" s="1"/>
  <c r="K2757" i="1"/>
  <c r="J2757" i="1"/>
  <c r="I2757" i="1"/>
  <c r="H2757" i="1"/>
  <c r="AB2757" i="1" s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O2756" i="1"/>
  <c r="P2756" i="1" s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S2755" i="1" s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V2754" i="1" s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P2753" i="1"/>
  <c r="O2753" i="1"/>
  <c r="N2753" i="1"/>
  <c r="L2753" i="1"/>
  <c r="M2753" i="1" s="1"/>
  <c r="K2753" i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O2752" i="1"/>
  <c r="P2752" i="1" s="1"/>
  <c r="N2752" i="1"/>
  <c r="L2752" i="1"/>
  <c r="K2752" i="1"/>
  <c r="M2752" i="1" s="1"/>
  <c r="J2752" i="1"/>
  <c r="I2752" i="1"/>
  <c r="H2752" i="1"/>
  <c r="AB2752" i="1" s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S2751" i="1" s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AB2750" i="1" s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P2749" i="1"/>
  <c r="O2749" i="1"/>
  <c r="N2749" i="1"/>
  <c r="L2749" i="1"/>
  <c r="M2749" i="1" s="1"/>
  <c r="K2749" i="1"/>
  <c r="J2749" i="1"/>
  <c r="I2749" i="1"/>
  <c r="H2749" i="1"/>
  <c r="AB2749" i="1" s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O2748" i="1"/>
  <c r="P2748" i="1" s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S2747" i="1" s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P2745" i="1"/>
  <c r="O2745" i="1"/>
  <c r="N2745" i="1"/>
  <c r="L2745" i="1"/>
  <c r="M2745" i="1" s="1"/>
  <c r="K2745" i="1"/>
  <c r="J2745" i="1"/>
  <c r="I2745" i="1"/>
  <c r="H2745" i="1"/>
  <c r="AB2745" i="1" s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O2744" i="1"/>
  <c r="P2744" i="1" s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S2743" i="1" s="1"/>
  <c r="Q2743" i="1"/>
  <c r="O2743" i="1"/>
  <c r="N2743" i="1"/>
  <c r="P2743" i="1" s="1"/>
  <c r="L2743" i="1"/>
  <c r="K2743" i="1"/>
  <c r="M2743" i="1" s="1"/>
  <c r="J2743" i="1"/>
  <c r="I2743" i="1"/>
  <c r="H2743" i="1"/>
  <c r="AB2743" i="1" s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P2741" i="1"/>
  <c r="O2741" i="1"/>
  <c r="N2741" i="1"/>
  <c r="L2741" i="1"/>
  <c r="M2741" i="1" s="1"/>
  <c r="K2741" i="1"/>
  <c r="J2741" i="1"/>
  <c r="I2741" i="1"/>
  <c r="H2741" i="1"/>
  <c r="AB2741" i="1" s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O2740" i="1"/>
  <c r="P2740" i="1" s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S2739" i="1" s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V2738" i="1" s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P2737" i="1"/>
  <c r="O2737" i="1"/>
  <c r="N2737" i="1"/>
  <c r="L2737" i="1"/>
  <c r="M2737" i="1" s="1"/>
  <c r="K2737" i="1"/>
  <c r="J2737" i="1"/>
  <c r="I2737" i="1"/>
  <c r="H2737" i="1"/>
  <c r="AB2737" i="1" s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O2736" i="1"/>
  <c r="P2736" i="1" s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S2735" i="1" s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Z2734" i="1"/>
  <c r="Y2734" i="1"/>
  <c r="X2734" i="1"/>
  <c r="W2734" i="1"/>
  <c r="V2734" i="1"/>
  <c r="U2734" i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AB2734" i="1" s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R2733" i="1"/>
  <c r="Q2733" i="1"/>
  <c r="S2733" i="1" s="1"/>
  <c r="P2733" i="1"/>
  <c r="O2733" i="1"/>
  <c r="N2733" i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O2732" i="1"/>
  <c r="P2732" i="1" s="1"/>
  <c r="N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S2731" i="1" s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Z2730" i="1" s="1"/>
  <c r="X2730" i="1"/>
  <c r="W2730" i="1"/>
  <c r="U2730" i="1"/>
  <c r="V2730" i="1" s="1"/>
  <c r="T2730" i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W2729" i="1"/>
  <c r="U2729" i="1"/>
  <c r="T2729" i="1"/>
  <c r="V2729" i="1" s="1"/>
  <c r="R2729" i="1"/>
  <c r="Q2729" i="1"/>
  <c r="S2729" i="1" s="1"/>
  <c r="P2729" i="1"/>
  <c r="O2729" i="1"/>
  <c r="N2729" i="1"/>
  <c r="L2729" i="1"/>
  <c r="M2729" i="1" s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P2728" i="1"/>
  <c r="O2728" i="1"/>
  <c r="N2728" i="1"/>
  <c r="L2728" i="1"/>
  <c r="K2728" i="1"/>
  <c r="M2728" i="1" s="1"/>
  <c r="J2728" i="1"/>
  <c r="I2728" i="1"/>
  <c r="H2728" i="1"/>
  <c r="AB2728" i="1" s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S2727" i="1" s="1"/>
  <c r="Q2727" i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V2726" i="1" s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P2725" i="1"/>
  <c r="O2725" i="1"/>
  <c r="N2725" i="1"/>
  <c r="L2725" i="1"/>
  <c r="M2725" i="1" s="1"/>
  <c r="K2725" i="1"/>
  <c r="J2725" i="1"/>
  <c r="I2725" i="1"/>
  <c r="H2725" i="1"/>
  <c r="AB2725" i="1" s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O2724" i="1"/>
  <c r="P2724" i="1" s="1"/>
  <c r="N2724" i="1"/>
  <c r="L2724" i="1"/>
  <c r="K2724" i="1"/>
  <c r="M2724" i="1" s="1"/>
  <c r="J2724" i="1"/>
  <c r="I2724" i="1"/>
  <c r="H2724" i="1"/>
  <c r="AB2724" i="1" s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S2723" i="1"/>
  <c r="R2723" i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V2722" i="1" s="1"/>
  <c r="T2722" i="1"/>
  <c r="R2722" i="1"/>
  <c r="Q2722" i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P2721" i="1"/>
  <c r="O2721" i="1"/>
  <c r="N2721" i="1"/>
  <c r="M2721" i="1"/>
  <c r="L2721" i="1"/>
  <c r="K2721" i="1"/>
  <c r="J2721" i="1"/>
  <c r="I2721" i="1"/>
  <c r="AB2721" i="1" s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O2720" i="1"/>
  <c r="P2720" i="1" s="1"/>
  <c r="AB2720" i="1" s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S2719" i="1" s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Z2718" i="1"/>
  <c r="Y2718" i="1"/>
  <c r="X2718" i="1"/>
  <c r="W2718" i="1"/>
  <c r="V2718" i="1"/>
  <c r="U2718" i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R2717" i="1"/>
  <c r="Q2717" i="1"/>
  <c r="S2717" i="1" s="1"/>
  <c r="P2717" i="1"/>
  <c r="O2717" i="1"/>
  <c r="N2717" i="1"/>
  <c r="L2717" i="1"/>
  <c r="M2717" i="1" s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O2716" i="1"/>
  <c r="P2716" i="1" s="1"/>
  <c r="N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S2715" i="1" s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Z2714" i="1" s="1"/>
  <c r="X2714" i="1"/>
  <c r="W2714" i="1"/>
  <c r="U2714" i="1"/>
  <c r="V2714" i="1" s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W2713" i="1"/>
  <c r="U2713" i="1"/>
  <c r="T2713" i="1"/>
  <c r="V2713" i="1" s="1"/>
  <c r="R2713" i="1"/>
  <c r="Q2713" i="1"/>
  <c r="S2713" i="1" s="1"/>
  <c r="P2713" i="1"/>
  <c r="O2713" i="1"/>
  <c r="N2713" i="1"/>
  <c r="L2713" i="1"/>
  <c r="M2713" i="1" s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W2712" i="1"/>
  <c r="U2712" i="1"/>
  <c r="T2712" i="1"/>
  <c r="V2712" i="1" s="1"/>
  <c r="R2712" i="1"/>
  <c r="Q2712" i="1"/>
  <c r="S2712" i="1" s="1"/>
  <c r="P2712" i="1"/>
  <c r="O2712" i="1"/>
  <c r="N2712" i="1"/>
  <c r="L2712" i="1"/>
  <c r="M2712" i="1" s="1"/>
  <c r="K2712" i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S2711" i="1" s="1"/>
  <c r="Q2711" i="1"/>
  <c r="O2711" i="1"/>
  <c r="N2711" i="1"/>
  <c r="P2711" i="1" s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Z2710" i="1"/>
  <c r="Y2710" i="1"/>
  <c r="X2710" i="1"/>
  <c r="W2710" i="1"/>
  <c r="V2710" i="1"/>
  <c r="U2710" i="1"/>
  <c r="T2710" i="1"/>
  <c r="S2710" i="1"/>
  <c r="R2710" i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V2709" i="1" s="1"/>
  <c r="T2709" i="1"/>
  <c r="R2709" i="1"/>
  <c r="Q2709" i="1"/>
  <c r="S2709" i="1" s="1"/>
  <c r="P2709" i="1"/>
  <c r="O2709" i="1"/>
  <c r="N2709" i="1"/>
  <c r="L2709" i="1"/>
  <c r="M2709" i="1" s="1"/>
  <c r="K2709" i="1"/>
  <c r="J2709" i="1"/>
  <c r="I2709" i="1"/>
  <c r="H2709" i="1"/>
  <c r="AB2709" i="1" s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R2708" i="1"/>
  <c r="Q2708" i="1"/>
  <c r="S2708" i="1" s="1"/>
  <c r="O2708" i="1"/>
  <c r="P2708" i="1" s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O2707" i="1"/>
  <c r="P2707" i="1" s="1"/>
  <c r="N2707" i="1"/>
  <c r="L2707" i="1"/>
  <c r="K2707" i="1"/>
  <c r="M2707" i="1" s="1"/>
  <c r="J2707" i="1"/>
  <c r="AB2707" i="1" s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V2706" i="1" s="1"/>
  <c r="T2706" i="1"/>
  <c r="R2706" i="1"/>
  <c r="Q2706" i="1"/>
  <c r="S2706" i="1" s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O2704" i="1"/>
  <c r="P2704" i="1" s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R2703" i="1"/>
  <c r="S2703" i="1" s="1"/>
  <c r="Q2703" i="1"/>
  <c r="P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Y2702" i="1"/>
  <c r="Z2702" i="1" s="1"/>
  <c r="X2702" i="1"/>
  <c r="W2702" i="1"/>
  <c r="U2702" i="1"/>
  <c r="V2702" i="1" s="1"/>
  <c r="T2702" i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O2701" i="1"/>
  <c r="N2701" i="1"/>
  <c r="P2701" i="1" s="1"/>
  <c r="L2701" i="1"/>
  <c r="M2701" i="1" s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O2700" i="1"/>
  <c r="P2700" i="1" s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Z2699" i="1" s="1"/>
  <c r="X2699" i="1"/>
  <c r="W2699" i="1"/>
  <c r="U2699" i="1"/>
  <c r="V2699" i="1" s="1"/>
  <c r="T2699" i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P2698" i="1"/>
  <c r="O2698" i="1"/>
  <c r="N2698" i="1"/>
  <c r="L2698" i="1"/>
  <c r="M2698" i="1" s="1"/>
  <c r="K2698" i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O2697" i="1"/>
  <c r="P2697" i="1" s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S2696" i="1" s="1"/>
  <c r="Q2696" i="1"/>
  <c r="O2696" i="1"/>
  <c r="N2696" i="1"/>
  <c r="P2696" i="1" s="1"/>
  <c r="L2696" i="1"/>
  <c r="K2696" i="1"/>
  <c r="M2696" i="1" s="1"/>
  <c r="J2696" i="1"/>
  <c r="I2696" i="1"/>
  <c r="H2696" i="1"/>
  <c r="AB2696" i="1" s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R2695" i="1"/>
  <c r="Q2695" i="1"/>
  <c r="S2695" i="1" s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P2694" i="1"/>
  <c r="O2694" i="1"/>
  <c r="N2694" i="1"/>
  <c r="L2694" i="1"/>
  <c r="M2694" i="1" s="1"/>
  <c r="K2694" i="1"/>
  <c r="J2694" i="1"/>
  <c r="I2694" i="1"/>
  <c r="H2694" i="1"/>
  <c r="AB2694" i="1" s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O2693" i="1"/>
  <c r="P2693" i="1" s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S2692" i="1" s="1"/>
  <c r="Q2692" i="1"/>
  <c r="O2692" i="1"/>
  <c r="N2692" i="1"/>
  <c r="P2692" i="1" s="1"/>
  <c r="L2692" i="1"/>
  <c r="K2692" i="1"/>
  <c r="M2692" i="1" s="1"/>
  <c r="J2692" i="1"/>
  <c r="I2692" i="1"/>
  <c r="H2692" i="1"/>
  <c r="AB2692" i="1" s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P2690" i="1"/>
  <c r="O2690" i="1"/>
  <c r="N2690" i="1"/>
  <c r="L2690" i="1"/>
  <c r="M2690" i="1" s="1"/>
  <c r="K2690" i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O2689" i="1"/>
  <c r="P2689" i="1" s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P2688" i="1" s="1"/>
  <c r="L2688" i="1"/>
  <c r="K2688" i="1"/>
  <c r="M2688" i="1" s="1"/>
  <c r="J2688" i="1"/>
  <c r="I2688" i="1"/>
  <c r="H2688" i="1"/>
  <c r="AB2688" i="1" s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P2686" i="1"/>
  <c r="O2686" i="1"/>
  <c r="N2686" i="1"/>
  <c r="L2686" i="1"/>
  <c r="M2686" i="1" s="1"/>
  <c r="K2686" i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O2685" i="1"/>
  <c r="P2685" i="1" s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O2684" i="1"/>
  <c r="N2684" i="1"/>
  <c r="P2684" i="1" s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P2682" i="1"/>
  <c r="O2682" i="1"/>
  <c r="N2682" i="1"/>
  <c r="L2682" i="1"/>
  <c r="M2682" i="1" s="1"/>
  <c r="K2682" i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O2681" i="1"/>
  <c r="P2681" i="1" s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S2680" i="1" s="1"/>
  <c r="Q2680" i="1"/>
  <c r="O2680" i="1"/>
  <c r="N2680" i="1"/>
  <c r="P2680" i="1" s="1"/>
  <c r="L2680" i="1"/>
  <c r="K2680" i="1"/>
  <c r="M2680" i="1" s="1"/>
  <c r="J2680" i="1"/>
  <c r="I2680" i="1"/>
  <c r="H2680" i="1"/>
  <c r="AB2680" i="1" s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P2678" i="1"/>
  <c r="O2678" i="1"/>
  <c r="N2678" i="1"/>
  <c r="L2678" i="1"/>
  <c r="M2678" i="1" s="1"/>
  <c r="K2678" i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O2677" i="1"/>
  <c r="P2677" i="1" s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S2676" i="1" s="1"/>
  <c r="Q2676" i="1"/>
  <c r="O2676" i="1"/>
  <c r="N2676" i="1"/>
  <c r="P2676" i="1" s="1"/>
  <c r="L2676" i="1"/>
  <c r="K2676" i="1"/>
  <c r="M2676" i="1" s="1"/>
  <c r="J2676" i="1"/>
  <c r="I2676" i="1"/>
  <c r="H2676" i="1"/>
  <c r="AB2676" i="1" s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V2675" i="1" s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P2674" i="1"/>
  <c r="O2674" i="1"/>
  <c r="N2674" i="1"/>
  <c r="L2674" i="1"/>
  <c r="M2674" i="1" s="1"/>
  <c r="K2674" i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O2673" i="1"/>
  <c r="P2673" i="1" s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O2672" i="1"/>
  <c r="N2672" i="1"/>
  <c r="P2672" i="1" s="1"/>
  <c r="L2672" i="1"/>
  <c r="K2672" i="1"/>
  <c r="M2672" i="1" s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P2670" i="1"/>
  <c r="O2670" i="1"/>
  <c r="N2670" i="1"/>
  <c r="L2670" i="1"/>
  <c r="M2670" i="1" s="1"/>
  <c r="K2670" i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O2669" i="1"/>
  <c r="P2669" i="1" s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S2668" i="1" s="1"/>
  <c r="Q2668" i="1"/>
  <c r="O2668" i="1"/>
  <c r="N2668" i="1"/>
  <c r="P2668" i="1" s="1"/>
  <c r="L2668" i="1"/>
  <c r="K2668" i="1"/>
  <c r="M2668" i="1" s="1"/>
  <c r="J2668" i="1"/>
  <c r="I2668" i="1"/>
  <c r="H2668" i="1"/>
  <c r="AB2668" i="1" s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P2666" i="1"/>
  <c r="O2666" i="1"/>
  <c r="N2666" i="1"/>
  <c r="L2666" i="1"/>
  <c r="M2666" i="1" s="1"/>
  <c r="K2666" i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O2665" i="1"/>
  <c r="P2665" i="1" s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O2664" i="1"/>
  <c r="N2664" i="1"/>
  <c r="P2664" i="1" s="1"/>
  <c r="L2664" i="1"/>
  <c r="K2664" i="1"/>
  <c r="M2664" i="1" s="1"/>
  <c r="J2664" i="1"/>
  <c r="I2664" i="1"/>
  <c r="H2664" i="1"/>
  <c r="AB2664" i="1" s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P2662" i="1"/>
  <c r="O2662" i="1"/>
  <c r="N2662" i="1"/>
  <c r="L2662" i="1"/>
  <c r="M2662" i="1" s="1"/>
  <c r="K2662" i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O2661" i="1"/>
  <c r="P2661" i="1" s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O2660" i="1"/>
  <c r="N2660" i="1"/>
  <c r="P2660" i="1" s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P2658" i="1"/>
  <c r="O2658" i="1"/>
  <c r="N2658" i="1"/>
  <c r="L2658" i="1"/>
  <c r="M2658" i="1" s="1"/>
  <c r="K2658" i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O2657" i="1"/>
  <c r="P2657" i="1" s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P2656" i="1" s="1"/>
  <c r="L2656" i="1"/>
  <c r="K2656" i="1"/>
  <c r="M2656" i="1" s="1"/>
  <c r="J2656" i="1"/>
  <c r="I2656" i="1"/>
  <c r="H2656" i="1"/>
  <c r="AB2656" i="1" s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P2654" i="1"/>
  <c r="O2654" i="1"/>
  <c r="N2654" i="1"/>
  <c r="L2654" i="1"/>
  <c r="M2654" i="1" s="1"/>
  <c r="K2654" i="1"/>
  <c r="J2654" i="1"/>
  <c r="I2654" i="1"/>
  <c r="H2654" i="1"/>
  <c r="AB2654" i="1" s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O2653" i="1"/>
  <c r="P2653" i="1" s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P2652" i="1" s="1"/>
  <c r="L2652" i="1"/>
  <c r="K2652" i="1"/>
  <c r="M2652" i="1" s="1"/>
  <c r="J2652" i="1"/>
  <c r="I2652" i="1"/>
  <c r="H2652" i="1"/>
  <c r="AB2652" i="1" s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P2650" i="1"/>
  <c r="O2650" i="1"/>
  <c r="N2650" i="1"/>
  <c r="L2650" i="1"/>
  <c r="M2650" i="1" s="1"/>
  <c r="K2650" i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O2649" i="1"/>
  <c r="P2649" i="1" s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O2648" i="1"/>
  <c r="N2648" i="1"/>
  <c r="P2648" i="1" s="1"/>
  <c r="L2648" i="1"/>
  <c r="K2648" i="1"/>
  <c r="M2648" i="1" s="1"/>
  <c r="J2648" i="1"/>
  <c r="I2648" i="1"/>
  <c r="H2648" i="1"/>
  <c r="AB2648" i="1" s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P2646" i="1"/>
  <c r="O2646" i="1"/>
  <c r="N2646" i="1"/>
  <c r="L2646" i="1"/>
  <c r="M2646" i="1" s="1"/>
  <c r="K2646" i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O2645" i="1"/>
  <c r="P2645" i="1" s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S2644" i="1" s="1"/>
  <c r="Q2644" i="1"/>
  <c r="O2644" i="1"/>
  <c r="N2644" i="1"/>
  <c r="P2644" i="1" s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P2642" i="1"/>
  <c r="O2642" i="1"/>
  <c r="N2642" i="1"/>
  <c r="L2642" i="1"/>
  <c r="M2642" i="1" s="1"/>
  <c r="K2642" i="1"/>
  <c r="J2642" i="1"/>
  <c r="I2642" i="1"/>
  <c r="H2642" i="1"/>
  <c r="AB2642" i="1" s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O2641" i="1"/>
  <c r="P2641" i="1" s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P2640" i="1" s="1"/>
  <c r="L2640" i="1"/>
  <c r="K2640" i="1"/>
  <c r="M2640" i="1" s="1"/>
  <c r="J2640" i="1"/>
  <c r="I2640" i="1"/>
  <c r="H2640" i="1"/>
  <c r="AB2640" i="1" s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P2638" i="1"/>
  <c r="O2638" i="1"/>
  <c r="N2638" i="1"/>
  <c r="L2638" i="1"/>
  <c r="M2638" i="1" s="1"/>
  <c r="K2638" i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O2637" i="1"/>
  <c r="P2637" i="1" s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S2636" i="1" s="1"/>
  <c r="Q2636" i="1"/>
  <c r="O2636" i="1"/>
  <c r="N2636" i="1"/>
  <c r="P2636" i="1" s="1"/>
  <c r="L2636" i="1"/>
  <c r="K2636" i="1"/>
  <c r="M2636" i="1" s="1"/>
  <c r="J2636" i="1"/>
  <c r="I2636" i="1"/>
  <c r="H2636" i="1"/>
  <c r="AB2636" i="1" s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P2634" i="1"/>
  <c r="O2634" i="1"/>
  <c r="N2634" i="1"/>
  <c r="L2634" i="1"/>
  <c r="M2634" i="1" s="1"/>
  <c r="K2634" i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O2633" i="1"/>
  <c r="P2633" i="1" s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O2632" i="1"/>
  <c r="N2632" i="1"/>
  <c r="P2632" i="1" s="1"/>
  <c r="L2632" i="1"/>
  <c r="K2632" i="1"/>
  <c r="M2632" i="1" s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P2630" i="1"/>
  <c r="O2630" i="1"/>
  <c r="N2630" i="1"/>
  <c r="L2630" i="1"/>
  <c r="M2630" i="1" s="1"/>
  <c r="K2630" i="1"/>
  <c r="J2630" i="1"/>
  <c r="I2630" i="1"/>
  <c r="H2630" i="1"/>
  <c r="AB2630" i="1" s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O2629" i="1"/>
  <c r="P2629" i="1" s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O2628" i="1"/>
  <c r="N2628" i="1"/>
  <c r="P2628" i="1" s="1"/>
  <c r="L2628" i="1"/>
  <c r="K2628" i="1"/>
  <c r="M2628" i="1" s="1"/>
  <c r="J2628" i="1"/>
  <c r="I2628" i="1"/>
  <c r="H2628" i="1"/>
  <c r="AB2628" i="1" s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P2626" i="1"/>
  <c r="O2626" i="1"/>
  <c r="N2626" i="1"/>
  <c r="L2626" i="1"/>
  <c r="M2626" i="1" s="1"/>
  <c r="K2626" i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O2625" i="1"/>
  <c r="P2625" i="1" s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P2624" i="1" s="1"/>
  <c r="L2624" i="1"/>
  <c r="K2624" i="1"/>
  <c r="M2624" i="1" s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P2622" i="1"/>
  <c r="O2622" i="1"/>
  <c r="N2622" i="1"/>
  <c r="L2622" i="1"/>
  <c r="M2622" i="1" s="1"/>
  <c r="K2622" i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O2621" i="1"/>
  <c r="P2621" i="1" s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O2620" i="1"/>
  <c r="N2620" i="1"/>
  <c r="P2620" i="1" s="1"/>
  <c r="L2620" i="1"/>
  <c r="K2620" i="1"/>
  <c r="M2620" i="1" s="1"/>
  <c r="J2620" i="1"/>
  <c r="I2620" i="1"/>
  <c r="H2620" i="1"/>
  <c r="AB2620" i="1" s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P2618" i="1"/>
  <c r="O2618" i="1"/>
  <c r="N2618" i="1"/>
  <c r="L2618" i="1"/>
  <c r="M2618" i="1" s="1"/>
  <c r="K2618" i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O2617" i="1"/>
  <c r="P2617" i="1" s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P2616" i="1" s="1"/>
  <c r="L2616" i="1"/>
  <c r="K2616" i="1"/>
  <c r="M2616" i="1" s="1"/>
  <c r="J2616" i="1"/>
  <c r="I2616" i="1"/>
  <c r="H2616" i="1"/>
  <c r="AB2616" i="1" s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P2614" i="1"/>
  <c r="O2614" i="1"/>
  <c r="N2614" i="1"/>
  <c r="L2614" i="1"/>
  <c r="M2614" i="1" s="1"/>
  <c r="K2614" i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P2613" i="1" s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S2612" i="1" s="1"/>
  <c r="Q2612" i="1"/>
  <c r="O2612" i="1"/>
  <c r="N2612" i="1"/>
  <c r="P2612" i="1" s="1"/>
  <c r="L2612" i="1"/>
  <c r="K2612" i="1"/>
  <c r="M2612" i="1" s="1"/>
  <c r="J2612" i="1"/>
  <c r="I2612" i="1"/>
  <c r="H2612" i="1"/>
  <c r="AB2612" i="1" s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P2610" i="1"/>
  <c r="O2610" i="1"/>
  <c r="N2610" i="1"/>
  <c r="L2610" i="1"/>
  <c r="M2610" i="1" s="1"/>
  <c r="K2610" i="1"/>
  <c r="J2610" i="1"/>
  <c r="I2610" i="1"/>
  <c r="H2610" i="1"/>
  <c r="AB2610" i="1" s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O2609" i="1"/>
  <c r="P2609" i="1" s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O2608" i="1"/>
  <c r="N2608" i="1"/>
  <c r="P2608" i="1" s="1"/>
  <c r="L2608" i="1"/>
  <c r="K2608" i="1"/>
  <c r="M2608" i="1" s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P2606" i="1"/>
  <c r="O2606" i="1"/>
  <c r="N2606" i="1"/>
  <c r="L2606" i="1"/>
  <c r="M2606" i="1" s="1"/>
  <c r="K2606" i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O2605" i="1"/>
  <c r="P2605" i="1" s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S2604" i="1" s="1"/>
  <c r="Q2604" i="1"/>
  <c r="O2604" i="1"/>
  <c r="N2604" i="1"/>
  <c r="P2604" i="1" s="1"/>
  <c r="L2604" i="1"/>
  <c r="K2604" i="1"/>
  <c r="M2604" i="1" s="1"/>
  <c r="J2604" i="1"/>
  <c r="I2604" i="1"/>
  <c r="H2604" i="1"/>
  <c r="AB2604" i="1" s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P2602" i="1"/>
  <c r="O2602" i="1"/>
  <c r="N2602" i="1"/>
  <c r="L2602" i="1"/>
  <c r="M2602" i="1" s="1"/>
  <c r="K2602" i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O2601" i="1"/>
  <c r="P2601" i="1" s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O2600" i="1"/>
  <c r="N2600" i="1"/>
  <c r="P2600" i="1" s="1"/>
  <c r="L2600" i="1"/>
  <c r="K2600" i="1"/>
  <c r="M2600" i="1" s="1"/>
  <c r="J2600" i="1"/>
  <c r="I2600" i="1"/>
  <c r="H2600" i="1"/>
  <c r="AB2600" i="1" s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P2598" i="1"/>
  <c r="O2598" i="1"/>
  <c r="N2598" i="1"/>
  <c r="L2598" i="1"/>
  <c r="M2598" i="1" s="1"/>
  <c r="K2598" i="1"/>
  <c r="J2598" i="1"/>
  <c r="I2598" i="1"/>
  <c r="H2598" i="1"/>
  <c r="AB2598" i="1" s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O2597" i="1"/>
  <c r="P2597" i="1" s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S2596" i="1" s="1"/>
  <c r="Q2596" i="1"/>
  <c r="O2596" i="1"/>
  <c r="N2596" i="1"/>
  <c r="P2596" i="1" s="1"/>
  <c r="L2596" i="1"/>
  <c r="K2596" i="1"/>
  <c r="M2596" i="1" s="1"/>
  <c r="J2596" i="1"/>
  <c r="I2596" i="1"/>
  <c r="H2596" i="1"/>
  <c r="AB2596" i="1" s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P2594" i="1"/>
  <c r="O2594" i="1"/>
  <c r="N2594" i="1"/>
  <c r="L2594" i="1"/>
  <c r="M2594" i="1" s="1"/>
  <c r="K2594" i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O2593" i="1"/>
  <c r="P2593" i="1" s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O2592" i="1"/>
  <c r="N2592" i="1"/>
  <c r="P2592" i="1" s="1"/>
  <c r="L2592" i="1"/>
  <c r="K2592" i="1"/>
  <c r="M2592" i="1" s="1"/>
  <c r="J2592" i="1"/>
  <c r="I2592" i="1"/>
  <c r="H2592" i="1"/>
  <c r="AB2592" i="1" s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P2590" i="1"/>
  <c r="O2590" i="1"/>
  <c r="N2590" i="1"/>
  <c r="L2590" i="1"/>
  <c r="M2590" i="1" s="1"/>
  <c r="K2590" i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O2589" i="1"/>
  <c r="P2589" i="1" s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S2588" i="1" s="1"/>
  <c r="Q2588" i="1"/>
  <c r="O2588" i="1"/>
  <c r="N2588" i="1"/>
  <c r="P2588" i="1" s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P2586" i="1"/>
  <c r="O2586" i="1"/>
  <c r="N2586" i="1"/>
  <c r="L2586" i="1"/>
  <c r="M2586" i="1" s="1"/>
  <c r="K2586" i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O2585" i="1"/>
  <c r="P2585" i="1" s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O2584" i="1"/>
  <c r="N2584" i="1"/>
  <c r="P2584" i="1" s="1"/>
  <c r="L2584" i="1"/>
  <c r="K2584" i="1"/>
  <c r="M2584" i="1" s="1"/>
  <c r="J2584" i="1"/>
  <c r="I2584" i="1"/>
  <c r="H2584" i="1"/>
  <c r="AB2584" i="1" s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P2582" i="1"/>
  <c r="O2582" i="1"/>
  <c r="N2582" i="1"/>
  <c r="L2582" i="1"/>
  <c r="M2582" i="1" s="1"/>
  <c r="K2582" i="1"/>
  <c r="J2582" i="1"/>
  <c r="I2582" i="1"/>
  <c r="H2582" i="1"/>
  <c r="AB2582" i="1" s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O2581" i="1"/>
  <c r="P2581" i="1" s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S2580" i="1" s="1"/>
  <c r="Q2580" i="1"/>
  <c r="O2580" i="1"/>
  <c r="N2580" i="1"/>
  <c r="P2580" i="1" s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P2578" i="1"/>
  <c r="O2578" i="1"/>
  <c r="N2578" i="1"/>
  <c r="L2578" i="1"/>
  <c r="M2578" i="1" s="1"/>
  <c r="K2578" i="1"/>
  <c r="J2578" i="1"/>
  <c r="I2578" i="1"/>
  <c r="H2578" i="1"/>
  <c r="AB2578" i="1" s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O2577" i="1"/>
  <c r="P2577" i="1" s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O2576" i="1"/>
  <c r="N2576" i="1"/>
  <c r="P2576" i="1" s="1"/>
  <c r="L2576" i="1"/>
  <c r="K2576" i="1"/>
  <c r="M2576" i="1" s="1"/>
  <c r="J2576" i="1"/>
  <c r="I2576" i="1"/>
  <c r="H2576" i="1"/>
  <c r="AB2576" i="1" s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R2575" i="1"/>
  <c r="Q2575" i="1"/>
  <c r="S2575" i="1" s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P2574" i="1"/>
  <c r="O2574" i="1"/>
  <c r="N2574" i="1"/>
  <c r="L2574" i="1"/>
  <c r="M2574" i="1" s="1"/>
  <c r="K2574" i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O2573" i="1"/>
  <c r="P2573" i="1" s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S2572" i="1" s="1"/>
  <c r="Q2572" i="1"/>
  <c r="O2572" i="1"/>
  <c r="N2572" i="1"/>
  <c r="P2572" i="1" s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P2570" i="1"/>
  <c r="O2570" i="1"/>
  <c r="N2570" i="1"/>
  <c r="L2570" i="1"/>
  <c r="M2570" i="1" s="1"/>
  <c r="K2570" i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O2569" i="1"/>
  <c r="P2569" i="1" s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O2568" i="1"/>
  <c r="N2568" i="1"/>
  <c r="P2568" i="1" s="1"/>
  <c r="L2568" i="1"/>
  <c r="K2568" i="1"/>
  <c r="M2568" i="1" s="1"/>
  <c r="J2568" i="1"/>
  <c r="I2568" i="1"/>
  <c r="H2568" i="1"/>
  <c r="AB2568" i="1" s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P2566" i="1"/>
  <c r="O2566" i="1"/>
  <c r="N2566" i="1"/>
  <c r="L2566" i="1"/>
  <c r="M2566" i="1" s="1"/>
  <c r="K2566" i="1"/>
  <c r="J2566" i="1"/>
  <c r="I2566" i="1"/>
  <c r="H2566" i="1"/>
  <c r="AB2566" i="1" s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O2565" i="1"/>
  <c r="P2565" i="1" s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S2564" i="1" s="1"/>
  <c r="Q2564" i="1"/>
  <c r="O2564" i="1"/>
  <c r="N2564" i="1"/>
  <c r="P2564" i="1" s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P2562" i="1"/>
  <c r="O2562" i="1"/>
  <c r="N2562" i="1"/>
  <c r="L2562" i="1"/>
  <c r="M2562" i="1" s="1"/>
  <c r="K2562" i="1"/>
  <c r="J2562" i="1"/>
  <c r="I2562" i="1"/>
  <c r="H2562" i="1"/>
  <c r="AB2562" i="1" s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O2561" i="1"/>
  <c r="P2561" i="1" s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O2560" i="1"/>
  <c r="N2560" i="1"/>
  <c r="P2560" i="1" s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R2559" i="1"/>
  <c r="Q2559" i="1"/>
  <c r="S2559" i="1" s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P2558" i="1"/>
  <c r="O2558" i="1"/>
  <c r="N2558" i="1"/>
  <c r="L2558" i="1"/>
  <c r="M2558" i="1" s="1"/>
  <c r="K2558" i="1"/>
  <c r="J2558" i="1"/>
  <c r="I2558" i="1"/>
  <c r="H2558" i="1"/>
  <c r="AB2558" i="1" s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O2557" i="1"/>
  <c r="P2557" i="1" s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O2556" i="1"/>
  <c r="N2556" i="1"/>
  <c r="P2556" i="1" s="1"/>
  <c r="L2556" i="1"/>
  <c r="K2556" i="1"/>
  <c r="M2556" i="1" s="1"/>
  <c r="J2556" i="1"/>
  <c r="I2556" i="1"/>
  <c r="H2556" i="1"/>
  <c r="AB2556" i="1" s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P2554" i="1"/>
  <c r="O2554" i="1"/>
  <c r="N2554" i="1"/>
  <c r="L2554" i="1"/>
  <c r="M2554" i="1" s="1"/>
  <c r="K2554" i="1"/>
  <c r="J2554" i="1"/>
  <c r="I2554" i="1"/>
  <c r="H2554" i="1"/>
  <c r="AB2554" i="1" s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O2553" i="1"/>
  <c r="P2553" i="1" s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O2552" i="1"/>
  <c r="N2552" i="1"/>
  <c r="P2552" i="1" s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V2551" i="1" s="1"/>
  <c r="T2551" i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P2550" i="1"/>
  <c r="O2550" i="1"/>
  <c r="N2550" i="1"/>
  <c r="L2550" i="1"/>
  <c r="M2550" i="1" s="1"/>
  <c r="K2550" i="1"/>
  <c r="J2550" i="1"/>
  <c r="I2550" i="1"/>
  <c r="H2550" i="1"/>
  <c r="AB2550" i="1" s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O2549" i="1"/>
  <c r="P2549" i="1" s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S2548" i="1" s="1"/>
  <c r="Q2548" i="1"/>
  <c r="O2548" i="1"/>
  <c r="N2548" i="1"/>
  <c r="P2548" i="1" s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P2546" i="1"/>
  <c r="O2546" i="1"/>
  <c r="N2546" i="1"/>
  <c r="L2546" i="1"/>
  <c r="M2546" i="1" s="1"/>
  <c r="K2546" i="1"/>
  <c r="J2546" i="1"/>
  <c r="I2546" i="1"/>
  <c r="H2546" i="1"/>
  <c r="AB2546" i="1" s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O2545" i="1"/>
  <c r="P2545" i="1" s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O2544" i="1"/>
  <c r="N2544" i="1"/>
  <c r="P2544" i="1" s="1"/>
  <c r="L2544" i="1"/>
  <c r="K2544" i="1"/>
  <c r="M2544" i="1" s="1"/>
  <c r="J2544" i="1"/>
  <c r="I2544" i="1"/>
  <c r="H2544" i="1"/>
  <c r="AB2544" i="1" s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P2542" i="1"/>
  <c r="O2542" i="1"/>
  <c r="N2542" i="1"/>
  <c r="L2542" i="1"/>
  <c r="M2542" i="1" s="1"/>
  <c r="K2542" i="1"/>
  <c r="J2542" i="1"/>
  <c r="I2542" i="1"/>
  <c r="H2542" i="1"/>
  <c r="AB2542" i="1" s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O2541" i="1"/>
  <c r="P2541" i="1" s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P2540" i="1" s="1"/>
  <c r="L2540" i="1"/>
  <c r="K2540" i="1"/>
  <c r="M2540" i="1" s="1"/>
  <c r="J2540" i="1"/>
  <c r="I2540" i="1"/>
  <c r="H2540" i="1"/>
  <c r="AB2540" i="1" s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P2538" i="1"/>
  <c r="O2538" i="1"/>
  <c r="N2538" i="1"/>
  <c r="L2538" i="1"/>
  <c r="M2538" i="1" s="1"/>
  <c r="K2538" i="1"/>
  <c r="J2538" i="1"/>
  <c r="I2538" i="1"/>
  <c r="H2538" i="1"/>
  <c r="AB2538" i="1" s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O2537" i="1"/>
  <c r="P2537" i="1" s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O2536" i="1"/>
  <c r="N2536" i="1"/>
  <c r="P2536" i="1" s="1"/>
  <c r="L2536" i="1"/>
  <c r="K2536" i="1"/>
  <c r="M2536" i="1" s="1"/>
  <c r="J2536" i="1"/>
  <c r="I2536" i="1"/>
  <c r="H2536" i="1"/>
  <c r="AB2536" i="1" s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V2535" i="1" s="1"/>
  <c r="T2535" i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P2534" i="1"/>
  <c r="O2534" i="1"/>
  <c r="N2534" i="1"/>
  <c r="L2534" i="1"/>
  <c r="M2534" i="1" s="1"/>
  <c r="K2534" i="1"/>
  <c r="J2534" i="1"/>
  <c r="I2534" i="1"/>
  <c r="H2534" i="1"/>
  <c r="AB2534" i="1" s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O2533" i="1"/>
  <c r="P2533" i="1" s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S2532" i="1" s="1"/>
  <c r="Q2532" i="1"/>
  <c r="O2532" i="1"/>
  <c r="N2532" i="1"/>
  <c r="P2532" i="1" s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P2530" i="1"/>
  <c r="O2530" i="1"/>
  <c r="N2530" i="1"/>
  <c r="L2530" i="1"/>
  <c r="M2530" i="1" s="1"/>
  <c r="K2530" i="1"/>
  <c r="J2530" i="1"/>
  <c r="I2530" i="1"/>
  <c r="H2530" i="1"/>
  <c r="AB2530" i="1" s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O2529" i="1"/>
  <c r="P2529" i="1" s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S2528" i="1" s="1"/>
  <c r="Q2528" i="1"/>
  <c r="O2528" i="1"/>
  <c r="N2528" i="1"/>
  <c r="P2528" i="1" s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P2526" i="1"/>
  <c r="O2526" i="1"/>
  <c r="N2526" i="1"/>
  <c r="L2526" i="1"/>
  <c r="M2526" i="1" s="1"/>
  <c r="K2526" i="1"/>
  <c r="J2526" i="1"/>
  <c r="I2526" i="1"/>
  <c r="H2526" i="1"/>
  <c r="AB2526" i="1" s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O2525" i="1"/>
  <c r="P2525" i="1" s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P2524" i="1" s="1"/>
  <c r="L2524" i="1"/>
  <c r="K2524" i="1"/>
  <c r="M2524" i="1" s="1"/>
  <c r="J2524" i="1"/>
  <c r="I2524" i="1"/>
  <c r="H2524" i="1"/>
  <c r="AB2524" i="1" s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P2522" i="1"/>
  <c r="O2522" i="1"/>
  <c r="N2522" i="1"/>
  <c r="L2522" i="1"/>
  <c r="M2522" i="1" s="1"/>
  <c r="K2522" i="1"/>
  <c r="J2522" i="1"/>
  <c r="I2522" i="1"/>
  <c r="H2522" i="1"/>
  <c r="AB2522" i="1" s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O2521" i="1"/>
  <c r="P2521" i="1" s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S2520" i="1" s="1"/>
  <c r="Q2520" i="1"/>
  <c r="O2520" i="1"/>
  <c r="N2520" i="1"/>
  <c r="P2520" i="1" s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V2519" i="1" s="1"/>
  <c r="T2519" i="1"/>
  <c r="R2519" i="1"/>
  <c r="Q2519" i="1"/>
  <c r="S2519" i="1" s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P2518" i="1"/>
  <c r="O2518" i="1"/>
  <c r="N2518" i="1"/>
  <c r="L2518" i="1"/>
  <c r="M2518" i="1" s="1"/>
  <c r="K2518" i="1"/>
  <c r="J2518" i="1"/>
  <c r="I2518" i="1"/>
  <c r="H2518" i="1"/>
  <c r="AB2518" i="1" s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O2517" i="1"/>
  <c r="P2517" i="1" s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O2516" i="1"/>
  <c r="N2516" i="1"/>
  <c r="P2516" i="1" s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P2514" i="1"/>
  <c r="O2514" i="1"/>
  <c r="N2514" i="1"/>
  <c r="L2514" i="1"/>
  <c r="M2514" i="1" s="1"/>
  <c r="K2514" i="1"/>
  <c r="J2514" i="1"/>
  <c r="I2514" i="1"/>
  <c r="H2514" i="1"/>
  <c r="AB2514" i="1" s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O2513" i="1"/>
  <c r="P2513" i="1" s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S2512" i="1" s="1"/>
  <c r="Q2512" i="1"/>
  <c r="O2512" i="1"/>
  <c r="N2512" i="1"/>
  <c r="P2512" i="1" s="1"/>
  <c r="L2512" i="1"/>
  <c r="K2512" i="1"/>
  <c r="M2512" i="1" s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P2510" i="1"/>
  <c r="O2510" i="1"/>
  <c r="N2510" i="1"/>
  <c r="L2510" i="1"/>
  <c r="M2510" i="1" s="1"/>
  <c r="K2510" i="1"/>
  <c r="J2510" i="1"/>
  <c r="I2510" i="1"/>
  <c r="H2510" i="1"/>
  <c r="AB2510" i="1" s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O2509" i="1"/>
  <c r="P2509" i="1" s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O2508" i="1"/>
  <c r="N2508" i="1"/>
  <c r="P2508" i="1" s="1"/>
  <c r="L2508" i="1"/>
  <c r="K2508" i="1"/>
  <c r="M2508" i="1" s="1"/>
  <c r="J2508" i="1"/>
  <c r="I2508" i="1"/>
  <c r="H2508" i="1"/>
  <c r="AB2508" i="1" s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P2506" i="1"/>
  <c r="O2506" i="1"/>
  <c r="N2506" i="1"/>
  <c r="L2506" i="1"/>
  <c r="M2506" i="1" s="1"/>
  <c r="K2506" i="1"/>
  <c r="J2506" i="1"/>
  <c r="I2506" i="1"/>
  <c r="H2506" i="1"/>
  <c r="AB2506" i="1" s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O2505" i="1"/>
  <c r="P2505" i="1" s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S2504" i="1" s="1"/>
  <c r="Q2504" i="1"/>
  <c r="O2504" i="1"/>
  <c r="N2504" i="1"/>
  <c r="P2504" i="1" s="1"/>
  <c r="L2504" i="1"/>
  <c r="K2504" i="1"/>
  <c r="M2504" i="1" s="1"/>
  <c r="J2504" i="1"/>
  <c r="I2504" i="1"/>
  <c r="H2504" i="1"/>
  <c r="AB2504" i="1" s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P2502" i="1"/>
  <c r="O2502" i="1"/>
  <c r="N2502" i="1"/>
  <c r="L2502" i="1"/>
  <c r="M2502" i="1" s="1"/>
  <c r="K2502" i="1"/>
  <c r="J2502" i="1"/>
  <c r="I2502" i="1"/>
  <c r="H2502" i="1"/>
  <c r="AB2502" i="1" s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O2501" i="1"/>
  <c r="P2501" i="1" s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O2500" i="1"/>
  <c r="N2500" i="1"/>
  <c r="P2500" i="1" s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P2498" i="1"/>
  <c r="O2498" i="1"/>
  <c r="N2498" i="1"/>
  <c r="L2498" i="1"/>
  <c r="M2498" i="1" s="1"/>
  <c r="K2498" i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O2497" i="1"/>
  <c r="P2497" i="1" s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S2496" i="1" s="1"/>
  <c r="Q2496" i="1"/>
  <c r="O2496" i="1"/>
  <c r="N2496" i="1"/>
  <c r="P2496" i="1" s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P2494" i="1"/>
  <c r="O2494" i="1"/>
  <c r="N2494" i="1"/>
  <c r="L2494" i="1"/>
  <c r="M2494" i="1" s="1"/>
  <c r="K2494" i="1"/>
  <c r="J2494" i="1"/>
  <c r="I2494" i="1"/>
  <c r="H2494" i="1"/>
  <c r="AB2494" i="1" s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O2493" i="1"/>
  <c r="P2493" i="1" s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O2492" i="1"/>
  <c r="N2492" i="1"/>
  <c r="P2492" i="1" s="1"/>
  <c r="L2492" i="1"/>
  <c r="K2492" i="1"/>
  <c r="M2492" i="1" s="1"/>
  <c r="J2492" i="1"/>
  <c r="I2492" i="1"/>
  <c r="H2492" i="1"/>
  <c r="AB2492" i="1" s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P2490" i="1"/>
  <c r="O2490" i="1"/>
  <c r="N2490" i="1"/>
  <c r="L2490" i="1"/>
  <c r="M2490" i="1" s="1"/>
  <c r="K2490" i="1"/>
  <c r="J2490" i="1"/>
  <c r="I2490" i="1"/>
  <c r="H2490" i="1"/>
  <c r="AB2490" i="1" s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O2489" i="1"/>
  <c r="P2489" i="1" s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S2488" i="1" s="1"/>
  <c r="Q2488" i="1"/>
  <c r="O2488" i="1"/>
  <c r="N2488" i="1"/>
  <c r="P2488" i="1" s="1"/>
  <c r="L2488" i="1"/>
  <c r="K2488" i="1"/>
  <c r="M2488" i="1" s="1"/>
  <c r="J2488" i="1"/>
  <c r="I2488" i="1"/>
  <c r="H2488" i="1"/>
  <c r="AB2488" i="1" s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P2486" i="1"/>
  <c r="O2486" i="1"/>
  <c r="N2486" i="1"/>
  <c r="L2486" i="1"/>
  <c r="M2486" i="1" s="1"/>
  <c r="K2486" i="1"/>
  <c r="J2486" i="1"/>
  <c r="I2486" i="1"/>
  <c r="H2486" i="1"/>
  <c r="AB2486" i="1" s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O2485" i="1"/>
  <c r="P2485" i="1" s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S2484" i="1" s="1"/>
  <c r="Q2484" i="1"/>
  <c r="O2484" i="1"/>
  <c r="N2484" i="1"/>
  <c r="P2484" i="1" s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P2482" i="1"/>
  <c r="O2482" i="1"/>
  <c r="N2482" i="1"/>
  <c r="L2482" i="1"/>
  <c r="M2482" i="1" s="1"/>
  <c r="K2482" i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O2481" i="1"/>
  <c r="P2481" i="1" s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S2480" i="1" s="1"/>
  <c r="Q2480" i="1"/>
  <c r="O2480" i="1"/>
  <c r="N2480" i="1"/>
  <c r="P2480" i="1" s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P2478" i="1"/>
  <c r="O2478" i="1"/>
  <c r="N2478" i="1"/>
  <c r="L2478" i="1"/>
  <c r="M2478" i="1" s="1"/>
  <c r="K2478" i="1"/>
  <c r="J2478" i="1"/>
  <c r="I2478" i="1"/>
  <c r="H2478" i="1"/>
  <c r="AB2478" i="1" s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O2477" i="1"/>
  <c r="P2477" i="1" s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S2476" i="1" s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P2474" i="1"/>
  <c r="O2474" i="1"/>
  <c r="N2474" i="1"/>
  <c r="L2474" i="1"/>
  <c r="M2474" i="1" s="1"/>
  <c r="K2474" i="1"/>
  <c r="J2474" i="1"/>
  <c r="I2474" i="1"/>
  <c r="H2474" i="1"/>
  <c r="AB2474" i="1" s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O2473" i="1"/>
  <c r="P2473" i="1" s="1"/>
  <c r="N2473" i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Z2471" i="1" s="1"/>
  <c r="X2471" i="1"/>
  <c r="W2471" i="1"/>
  <c r="U2471" i="1"/>
  <c r="V2471" i="1" s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W2470" i="1"/>
  <c r="U2470" i="1"/>
  <c r="T2470" i="1"/>
  <c r="V2470" i="1" s="1"/>
  <c r="R2470" i="1"/>
  <c r="Q2470" i="1"/>
  <c r="S2470" i="1" s="1"/>
  <c r="P2470" i="1"/>
  <c r="O2470" i="1"/>
  <c r="N2470" i="1"/>
  <c r="L2470" i="1"/>
  <c r="M2470" i="1" s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P2469" i="1"/>
  <c r="O2469" i="1"/>
  <c r="N2469" i="1"/>
  <c r="L2469" i="1"/>
  <c r="K2469" i="1"/>
  <c r="M2469" i="1" s="1"/>
  <c r="J2469" i="1"/>
  <c r="I2469" i="1"/>
  <c r="H2469" i="1"/>
  <c r="AB2469" i="1" s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S2468" i="1" s="1"/>
  <c r="Q2468" i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P2466" i="1"/>
  <c r="O2466" i="1"/>
  <c r="N2466" i="1"/>
  <c r="L2466" i="1"/>
  <c r="M2466" i="1" s="1"/>
  <c r="K2466" i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O2465" i="1"/>
  <c r="P2465" i="1" s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S2464" i="1"/>
  <c r="R2464" i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R2463" i="1"/>
  <c r="Q2463" i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P2462" i="1"/>
  <c r="O2462" i="1"/>
  <c r="N2462" i="1"/>
  <c r="M2462" i="1"/>
  <c r="L2462" i="1"/>
  <c r="K2462" i="1"/>
  <c r="J2462" i="1"/>
  <c r="I2462" i="1"/>
  <c r="AB2462" i="1" s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O2461" i="1"/>
  <c r="P2461" i="1" s="1"/>
  <c r="AB2461" i="1" s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Z2459" i="1"/>
  <c r="Y2459" i="1"/>
  <c r="X2459" i="1"/>
  <c r="W2459" i="1"/>
  <c r="V2459" i="1"/>
  <c r="U2459" i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R2458" i="1"/>
  <c r="Q2458" i="1"/>
  <c r="S2458" i="1" s="1"/>
  <c r="P2458" i="1"/>
  <c r="O2458" i="1"/>
  <c r="N2458" i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O2457" i="1"/>
  <c r="P2457" i="1" s="1"/>
  <c r="N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S2456" i="1" s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Z2455" i="1" s="1"/>
  <c r="X2455" i="1"/>
  <c r="W2455" i="1"/>
  <c r="U2455" i="1"/>
  <c r="V2455" i="1" s="1"/>
  <c r="T2455" i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W2454" i="1"/>
  <c r="U2454" i="1"/>
  <c r="T2454" i="1"/>
  <c r="V2454" i="1" s="1"/>
  <c r="R2454" i="1"/>
  <c r="Q2454" i="1"/>
  <c r="S2454" i="1" s="1"/>
  <c r="P2454" i="1"/>
  <c r="O2454" i="1"/>
  <c r="N2454" i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P2453" i="1"/>
  <c r="O2453" i="1"/>
  <c r="N2453" i="1"/>
  <c r="L2453" i="1"/>
  <c r="K2453" i="1"/>
  <c r="M2453" i="1" s="1"/>
  <c r="J2453" i="1"/>
  <c r="I2453" i="1"/>
  <c r="H2453" i="1"/>
  <c r="AB2453" i="1" s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S2452" i="1" s="1"/>
  <c r="Q2452" i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V2451" i="1" s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P2450" i="1"/>
  <c r="O2450" i="1"/>
  <c r="N2450" i="1"/>
  <c r="L2450" i="1"/>
  <c r="M2450" i="1" s="1"/>
  <c r="K2450" i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O2449" i="1"/>
  <c r="P2449" i="1" s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S2448" i="1"/>
  <c r="R2448" i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R2447" i="1"/>
  <c r="Q2447" i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P2446" i="1"/>
  <c r="O2446" i="1"/>
  <c r="N2446" i="1"/>
  <c r="M2446" i="1"/>
  <c r="L2446" i="1"/>
  <c r="K2446" i="1"/>
  <c r="J2446" i="1"/>
  <c r="I2446" i="1"/>
  <c r="AB2446" i="1" s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O2445" i="1"/>
  <c r="P2445" i="1" s="1"/>
  <c r="AB2445" i="1" s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Z2443" i="1"/>
  <c r="Y2443" i="1"/>
  <c r="X2443" i="1"/>
  <c r="W2443" i="1"/>
  <c r="V2443" i="1"/>
  <c r="U2443" i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R2442" i="1"/>
  <c r="Q2442" i="1"/>
  <c r="S2442" i="1" s="1"/>
  <c r="P2442" i="1"/>
  <c r="O2442" i="1"/>
  <c r="N2442" i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O2441" i="1"/>
  <c r="P2441" i="1" s="1"/>
  <c r="N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S2440" i="1" s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Z2439" i="1" s="1"/>
  <c r="X2439" i="1"/>
  <c r="W2439" i="1"/>
  <c r="U2439" i="1"/>
  <c r="V2439" i="1" s="1"/>
  <c r="T2439" i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W2438" i="1"/>
  <c r="U2438" i="1"/>
  <c r="T2438" i="1"/>
  <c r="V2438" i="1" s="1"/>
  <c r="R2438" i="1"/>
  <c r="Q2438" i="1"/>
  <c r="S2438" i="1" s="1"/>
  <c r="P2438" i="1"/>
  <c r="O2438" i="1"/>
  <c r="N2438" i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P2437" i="1"/>
  <c r="O2437" i="1"/>
  <c r="N2437" i="1"/>
  <c r="L2437" i="1"/>
  <c r="K2437" i="1"/>
  <c r="M2437" i="1" s="1"/>
  <c r="J2437" i="1"/>
  <c r="I2437" i="1"/>
  <c r="H2437" i="1"/>
  <c r="AB2437" i="1" s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S2436" i="1" s="1"/>
  <c r="Q2436" i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P2434" i="1"/>
  <c r="O2434" i="1"/>
  <c r="N2434" i="1"/>
  <c r="L2434" i="1"/>
  <c r="M2434" i="1" s="1"/>
  <c r="K2434" i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O2433" i="1"/>
  <c r="P2433" i="1" s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S2432" i="1"/>
  <c r="R2432" i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R2431" i="1"/>
  <c r="Q2431" i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P2430" i="1"/>
  <c r="O2430" i="1"/>
  <c r="N2430" i="1"/>
  <c r="M2430" i="1"/>
  <c r="L2430" i="1"/>
  <c r="K2430" i="1"/>
  <c r="J2430" i="1"/>
  <c r="I2430" i="1"/>
  <c r="AB2430" i="1" s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O2429" i="1"/>
  <c r="P2429" i="1" s="1"/>
  <c r="AB2429" i="1" s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Z2427" i="1"/>
  <c r="Y2427" i="1"/>
  <c r="X2427" i="1"/>
  <c r="W2427" i="1"/>
  <c r="V2427" i="1"/>
  <c r="U2427" i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R2426" i="1"/>
  <c r="Q2426" i="1"/>
  <c r="S2426" i="1" s="1"/>
  <c r="P2426" i="1"/>
  <c r="O2426" i="1"/>
  <c r="N2426" i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O2425" i="1"/>
  <c r="P2425" i="1" s="1"/>
  <c r="N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Z2423" i="1" s="1"/>
  <c r="X2423" i="1"/>
  <c r="W2423" i="1"/>
  <c r="U2423" i="1"/>
  <c r="V2423" i="1" s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W2422" i="1"/>
  <c r="U2422" i="1"/>
  <c r="T2422" i="1"/>
  <c r="V2422" i="1" s="1"/>
  <c r="R2422" i="1"/>
  <c r="Q2422" i="1"/>
  <c r="S2422" i="1" s="1"/>
  <c r="P2422" i="1"/>
  <c r="O2422" i="1"/>
  <c r="N2422" i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P2421" i="1"/>
  <c r="O2421" i="1"/>
  <c r="N2421" i="1"/>
  <c r="L2421" i="1"/>
  <c r="K2421" i="1"/>
  <c r="M2421" i="1" s="1"/>
  <c r="J2421" i="1"/>
  <c r="I2421" i="1"/>
  <c r="H2421" i="1"/>
  <c r="AB2421" i="1" s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S2420" i="1" s="1"/>
  <c r="Q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P2418" i="1"/>
  <c r="O2418" i="1"/>
  <c r="N2418" i="1"/>
  <c r="L2418" i="1"/>
  <c r="M2418" i="1" s="1"/>
  <c r="K2418" i="1"/>
  <c r="J2418" i="1"/>
  <c r="I2418" i="1"/>
  <c r="H2418" i="1"/>
  <c r="AB2418" i="1" s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O2417" i="1"/>
  <c r="P2417" i="1" s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S2416" i="1" s="1"/>
  <c r="Q2416" i="1"/>
  <c r="O2416" i="1"/>
  <c r="N2416" i="1"/>
  <c r="P2416" i="1" s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P2414" i="1"/>
  <c r="O2414" i="1"/>
  <c r="N2414" i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W2413" i="1"/>
  <c r="U2413" i="1"/>
  <c r="T2413" i="1"/>
  <c r="V2413" i="1" s="1"/>
  <c r="R2413" i="1"/>
  <c r="Q2413" i="1"/>
  <c r="S2413" i="1" s="1"/>
  <c r="P2413" i="1"/>
  <c r="O2413" i="1"/>
  <c r="N2413" i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S2411" i="1"/>
  <c r="R2411" i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R2410" i="1"/>
  <c r="Q2410" i="1"/>
  <c r="S2410" i="1" s="1"/>
  <c r="P2410" i="1"/>
  <c r="O2410" i="1"/>
  <c r="N2410" i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R2409" i="1"/>
  <c r="Q2409" i="1"/>
  <c r="S2409" i="1" s="1"/>
  <c r="O2409" i="1"/>
  <c r="P2409" i="1" s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O2408" i="1"/>
  <c r="P2408" i="1" s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R2407" i="1"/>
  <c r="Q2407" i="1"/>
  <c r="S2407" i="1" s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O2405" i="1"/>
  <c r="P2405" i="1" s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S2404" i="1" s="1"/>
  <c r="Q2404" i="1"/>
  <c r="P2404" i="1"/>
  <c r="O2404" i="1"/>
  <c r="N2404" i="1"/>
  <c r="L2404" i="1"/>
  <c r="K2404" i="1"/>
  <c r="M2404" i="1" s="1"/>
  <c r="AB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Z2403" i="1" s="1"/>
  <c r="X2403" i="1"/>
  <c r="W2403" i="1"/>
  <c r="U2403" i="1"/>
  <c r="V2403" i="1" s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O2402" i="1"/>
  <c r="N2402" i="1"/>
  <c r="P2402" i="1" s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O2401" i="1"/>
  <c r="P2401" i="1" s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S2400" i="1" s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P2398" i="1"/>
  <c r="O2398" i="1"/>
  <c r="N2398" i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O2397" i="1"/>
  <c r="P2397" i="1" s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S2396" i="1" s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P2394" i="1"/>
  <c r="O2394" i="1"/>
  <c r="N2394" i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O2393" i="1"/>
  <c r="P2393" i="1" s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P2390" i="1"/>
  <c r="O2390" i="1"/>
  <c r="N2390" i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O2389" i="1"/>
  <c r="P2389" i="1" s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S2388" i="1" s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P2386" i="1"/>
  <c r="O2386" i="1"/>
  <c r="N2386" i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O2385" i="1"/>
  <c r="P2385" i="1" s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S2384" i="1" s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P2382" i="1"/>
  <c r="O2382" i="1"/>
  <c r="N2382" i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O2381" i="1"/>
  <c r="P2381" i="1" s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S2380" i="1" s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P2378" i="1"/>
  <c r="O2378" i="1"/>
  <c r="N2378" i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O2377" i="1"/>
  <c r="P2377" i="1" s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S2376" i="1" s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V2375" i="1" s="1"/>
  <c r="T2375" i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P2374" i="1"/>
  <c r="O2374" i="1"/>
  <c r="N2374" i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O2373" i="1"/>
  <c r="P2373" i="1" s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S2372" i="1" s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P2370" i="1"/>
  <c r="O2370" i="1"/>
  <c r="N2370" i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O2369" i="1"/>
  <c r="P2369" i="1" s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S2368" i="1" s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P2366" i="1"/>
  <c r="O2366" i="1"/>
  <c r="N2366" i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O2365" i="1"/>
  <c r="P2365" i="1" s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S2364" i="1" s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P2362" i="1"/>
  <c r="O2362" i="1"/>
  <c r="N2362" i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O2361" i="1"/>
  <c r="P2361" i="1" s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P2358" i="1"/>
  <c r="O2358" i="1"/>
  <c r="N2358" i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O2357" i="1"/>
  <c r="P2357" i="1" s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S2356" i="1" s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P2354" i="1"/>
  <c r="O2354" i="1"/>
  <c r="N2354" i="1"/>
  <c r="L2354" i="1"/>
  <c r="M2354" i="1" s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O2353" i="1"/>
  <c r="P2353" i="1" s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S2352" i="1" s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P2350" i="1"/>
  <c r="O2350" i="1"/>
  <c r="N2350" i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O2349" i="1"/>
  <c r="P2349" i="1" s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S2348" i="1" s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P2346" i="1"/>
  <c r="O2346" i="1"/>
  <c r="N2346" i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O2345" i="1"/>
  <c r="P2345" i="1" s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V2343" i="1" s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P2342" i="1"/>
  <c r="O2342" i="1"/>
  <c r="N2342" i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O2341" i="1"/>
  <c r="P2341" i="1" s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S2340" i="1" s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P2338" i="1"/>
  <c r="O2338" i="1"/>
  <c r="N2338" i="1"/>
  <c r="L2338" i="1"/>
  <c r="M2338" i="1" s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O2337" i="1"/>
  <c r="P2337" i="1" s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S2336" i="1" s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P2334" i="1"/>
  <c r="O2334" i="1"/>
  <c r="N2334" i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O2333" i="1"/>
  <c r="P2333" i="1" s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P2330" i="1"/>
  <c r="O2330" i="1"/>
  <c r="N2330" i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O2329" i="1"/>
  <c r="P2329" i="1" s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P2326" i="1"/>
  <c r="O2326" i="1"/>
  <c r="N2326" i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O2325" i="1"/>
  <c r="P2325" i="1" s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S2324" i="1" s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P2322" i="1"/>
  <c r="O2322" i="1"/>
  <c r="N2322" i="1"/>
  <c r="L2322" i="1"/>
  <c r="M2322" i="1" s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O2321" i="1"/>
  <c r="P2321" i="1" s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S2320" i="1" s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P2318" i="1"/>
  <c r="O2318" i="1"/>
  <c r="N2318" i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O2317" i="1"/>
  <c r="P2317" i="1" s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S2316" i="1" s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R2315" i="1"/>
  <c r="Q2315" i="1"/>
  <c r="S2315" i="1" s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P2314" i="1"/>
  <c r="O2314" i="1"/>
  <c r="N2314" i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O2313" i="1"/>
  <c r="P2313" i="1" s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P2310" i="1"/>
  <c r="O2310" i="1"/>
  <c r="N2310" i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O2309" i="1"/>
  <c r="P2309" i="1" s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S2308" i="1" s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P2306" i="1"/>
  <c r="O2306" i="1"/>
  <c r="N2306" i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O2305" i="1"/>
  <c r="P2305" i="1" s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P2302" i="1"/>
  <c r="O2302" i="1"/>
  <c r="N2302" i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O2301" i="1"/>
  <c r="P2301" i="1" s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P2298" i="1"/>
  <c r="O2298" i="1"/>
  <c r="N2298" i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O2297" i="1"/>
  <c r="P2297" i="1" s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P2294" i="1"/>
  <c r="O2294" i="1"/>
  <c r="N2294" i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O2293" i="1"/>
  <c r="P2293" i="1" s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P2290" i="1"/>
  <c r="O2290" i="1"/>
  <c r="N2290" i="1"/>
  <c r="L2290" i="1"/>
  <c r="M2290" i="1" s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O2289" i="1"/>
  <c r="P2289" i="1" s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S2288" i="1" s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P2286" i="1"/>
  <c r="O2286" i="1"/>
  <c r="N2286" i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O2285" i="1"/>
  <c r="P2285" i="1" s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P2282" i="1"/>
  <c r="O2282" i="1"/>
  <c r="N2282" i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O2281" i="1"/>
  <c r="P2281" i="1" s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P2278" i="1"/>
  <c r="O2278" i="1"/>
  <c r="N2278" i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O2277" i="1"/>
  <c r="P2277" i="1" s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P2274" i="1"/>
  <c r="O2274" i="1"/>
  <c r="N2274" i="1"/>
  <c r="L2274" i="1"/>
  <c r="M2274" i="1" s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O2273" i="1"/>
  <c r="P2273" i="1" s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P2270" i="1"/>
  <c r="O2270" i="1"/>
  <c r="N2270" i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O2269" i="1"/>
  <c r="P2269" i="1" s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P2266" i="1"/>
  <c r="O2266" i="1"/>
  <c r="N2266" i="1"/>
  <c r="L2266" i="1"/>
  <c r="M2266" i="1" s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O2265" i="1"/>
  <c r="P2265" i="1" s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V2263" i="1" s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P2262" i="1"/>
  <c r="O2262" i="1"/>
  <c r="N2262" i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O2261" i="1"/>
  <c r="P2261" i="1" s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P2258" i="1"/>
  <c r="O2258" i="1"/>
  <c r="N2258" i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O2257" i="1"/>
  <c r="P2257" i="1" s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P2254" i="1"/>
  <c r="O2254" i="1"/>
  <c r="N2254" i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O2253" i="1"/>
  <c r="P2253" i="1" s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P2250" i="1"/>
  <c r="O2250" i="1"/>
  <c r="N2250" i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O2249" i="1"/>
  <c r="P2249" i="1" s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P2246" i="1"/>
  <c r="O2246" i="1"/>
  <c r="N2246" i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O2245" i="1"/>
  <c r="P2245" i="1" s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P2242" i="1"/>
  <c r="O2242" i="1"/>
  <c r="N2242" i="1"/>
  <c r="L2242" i="1"/>
  <c r="M2242" i="1" s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O2241" i="1"/>
  <c r="P2241" i="1" s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P2238" i="1"/>
  <c r="O2238" i="1"/>
  <c r="N2238" i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P2237" i="1" s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P2234" i="1"/>
  <c r="O2234" i="1"/>
  <c r="N2234" i="1"/>
  <c r="L2234" i="1"/>
  <c r="M2234" i="1" s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O2233" i="1"/>
  <c r="P2233" i="1" s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P2230" i="1"/>
  <c r="O2230" i="1"/>
  <c r="N2230" i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O2229" i="1"/>
  <c r="P2229" i="1" s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P2226" i="1"/>
  <c r="O2226" i="1"/>
  <c r="N2226" i="1"/>
  <c r="L2226" i="1"/>
  <c r="M2226" i="1" s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O2225" i="1"/>
  <c r="P2225" i="1" s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P2222" i="1"/>
  <c r="O2222" i="1"/>
  <c r="N2222" i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O2221" i="1"/>
  <c r="P2221" i="1" s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S2220" i="1" s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P2218" i="1"/>
  <c r="O2218" i="1"/>
  <c r="N2218" i="1"/>
  <c r="L2218" i="1"/>
  <c r="M2218" i="1" s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O2217" i="1"/>
  <c r="P2217" i="1" s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P2214" i="1"/>
  <c r="O2214" i="1"/>
  <c r="N2214" i="1"/>
  <c r="L2214" i="1"/>
  <c r="M2214" i="1" s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O2213" i="1"/>
  <c r="P2213" i="1" s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P2210" i="1"/>
  <c r="O2210" i="1"/>
  <c r="N2210" i="1"/>
  <c r="L2210" i="1"/>
  <c r="M2210" i="1" s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O2209" i="1"/>
  <c r="P2209" i="1" s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P2206" i="1"/>
  <c r="O2206" i="1"/>
  <c r="N2206" i="1"/>
  <c r="L2206" i="1"/>
  <c r="M2206" i="1" s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O2205" i="1"/>
  <c r="P2205" i="1" s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S2204" i="1" s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P2202" i="1"/>
  <c r="O2202" i="1"/>
  <c r="N2202" i="1"/>
  <c r="L2202" i="1"/>
  <c r="M2202" i="1" s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O2201" i="1"/>
  <c r="P2201" i="1" s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P2198" i="1"/>
  <c r="O2198" i="1"/>
  <c r="N2198" i="1"/>
  <c r="L2198" i="1"/>
  <c r="M2198" i="1" s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O2197" i="1"/>
  <c r="P2197" i="1" s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S2196" i="1" s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P2194" i="1"/>
  <c r="O2194" i="1"/>
  <c r="N2194" i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O2193" i="1"/>
  <c r="P2193" i="1" s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P2190" i="1"/>
  <c r="O2190" i="1"/>
  <c r="N2190" i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O2189" i="1"/>
  <c r="P2189" i="1" s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S2188" i="1" s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P2186" i="1"/>
  <c r="O2186" i="1"/>
  <c r="N2186" i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O2185" i="1"/>
  <c r="P2185" i="1" s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S2184" i="1" s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V2183" i="1" s="1"/>
  <c r="T2183" i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P2182" i="1"/>
  <c r="O2182" i="1"/>
  <c r="N2182" i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O2181" i="1"/>
  <c r="P2181" i="1" s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P2178" i="1"/>
  <c r="O2178" i="1"/>
  <c r="N2178" i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O2177" i="1"/>
  <c r="P2177" i="1" s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P2174" i="1"/>
  <c r="O2174" i="1"/>
  <c r="N2174" i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O2173" i="1"/>
  <c r="P2173" i="1" s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S2172" i="1" s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P2170" i="1"/>
  <c r="O2170" i="1"/>
  <c r="N2170" i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O2169" i="1"/>
  <c r="P2169" i="1" s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T2167" i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P2166" i="1"/>
  <c r="O2166" i="1"/>
  <c r="N2166" i="1"/>
  <c r="L2166" i="1"/>
  <c r="M2166" i="1" s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O2165" i="1"/>
  <c r="P2165" i="1" s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S2164" i="1" s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P2162" i="1"/>
  <c r="O2162" i="1"/>
  <c r="N2162" i="1"/>
  <c r="L2162" i="1"/>
  <c r="M2162" i="1" s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O2161" i="1"/>
  <c r="P2161" i="1" s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S2160" i="1" s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P2158" i="1"/>
  <c r="O2158" i="1"/>
  <c r="N2158" i="1"/>
  <c r="L2158" i="1"/>
  <c r="M2158" i="1" s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O2157" i="1"/>
  <c r="P2157" i="1" s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S2156" i="1" s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P2154" i="1"/>
  <c r="O2154" i="1"/>
  <c r="N2154" i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O2153" i="1"/>
  <c r="P2153" i="1" s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S2152" i="1" s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P2150" i="1"/>
  <c r="O2150" i="1"/>
  <c r="N2150" i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O2149" i="1"/>
  <c r="P2149" i="1" s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S2148" i="1" s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P2146" i="1"/>
  <c r="O2146" i="1"/>
  <c r="N2146" i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O2145" i="1"/>
  <c r="P2145" i="1" s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P2142" i="1"/>
  <c r="O2142" i="1"/>
  <c r="N2142" i="1"/>
  <c r="L2142" i="1"/>
  <c r="M2142" i="1" s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O2141" i="1"/>
  <c r="P2141" i="1" s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S2140" i="1" s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P2138" i="1"/>
  <c r="O2138" i="1"/>
  <c r="N2138" i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O2137" i="1"/>
  <c r="P2137" i="1" s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S2136" i="1" s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P2134" i="1"/>
  <c r="O2134" i="1"/>
  <c r="N2134" i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O2133" i="1"/>
  <c r="P2133" i="1" s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P2130" i="1"/>
  <c r="O2130" i="1"/>
  <c r="N2130" i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O2129" i="1"/>
  <c r="P2129" i="1" s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S2128" i="1" s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P2126" i="1"/>
  <c r="O2126" i="1"/>
  <c r="N2126" i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O2125" i="1"/>
  <c r="P2125" i="1" s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P2122" i="1"/>
  <c r="O2122" i="1"/>
  <c r="N2122" i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O2121" i="1"/>
  <c r="P2121" i="1" s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P2118" i="1"/>
  <c r="O2118" i="1"/>
  <c r="N2118" i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O2117" i="1"/>
  <c r="P2117" i="1" s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P2114" i="1"/>
  <c r="O2114" i="1"/>
  <c r="N2114" i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O2113" i="1"/>
  <c r="P2113" i="1" s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S2112" i="1" s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P2110" i="1"/>
  <c r="O2110" i="1"/>
  <c r="N2110" i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O2109" i="1"/>
  <c r="P2109" i="1" s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P2106" i="1"/>
  <c r="O2106" i="1"/>
  <c r="N2106" i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O2105" i="1"/>
  <c r="P2105" i="1" s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S2104" i="1" s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P2102" i="1"/>
  <c r="O2102" i="1"/>
  <c r="N2102" i="1"/>
  <c r="L2102" i="1"/>
  <c r="M2102" i="1" s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O2101" i="1"/>
  <c r="P2101" i="1" s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P2098" i="1"/>
  <c r="O2098" i="1"/>
  <c r="N2098" i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O2097" i="1"/>
  <c r="P2097" i="1" s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S2096" i="1" s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P2094" i="1"/>
  <c r="O2094" i="1"/>
  <c r="N2094" i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O2093" i="1"/>
  <c r="P2093" i="1" s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P2090" i="1"/>
  <c r="O2090" i="1"/>
  <c r="N2090" i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O2089" i="1"/>
  <c r="P2089" i="1" s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S2088" i="1" s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P2086" i="1"/>
  <c r="O2086" i="1"/>
  <c r="N2086" i="1"/>
  <c r="L2086" i="1"/>
  <c r="M2086" i="1" s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O2085" i="1"/>
  <c r="P2085" i="1" s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S2084" i="1" s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P2082" i="1"/>
  <c r="O2082" i="1"/>
  <c r="N2082" i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O2081" i="1"/>
  <c r="P2081" i="1" s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P2078" i="1"/>
  <c r="O2078" i="1"/>
  <c r="N2078" i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O2077" i="1"/>
  <c r="P2077" i="1" s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P2074" i="1"/>
  <c r="O2074" i="1"/>
  <c r="N2074" i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O2073" i="1"/>
  <c r="P2073" i="1" s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S2072" i="1" s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P2070" i="1"/>
  <c r="O2070" i="1"/>
  <c r="N2070" i="1"/>
  <c r="L2070" i="1"/>
  <c r="M2070" i="1" s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O2069" i="1"/>
  <c r="P2069" i="1" s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P2066" i="1"/>
  <c r="O2066" i="1"/>
  <c r="N2066" i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O2065" i="1"/>
  <c r="P2065" i="1" s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P2062" i="1"/>
  <c r="O2062" i="1"/>
  <c r="N2062" i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O2061" i="1"/>
  <c r="P2061" i="1" s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P2058" i="1"/>
  <c r="O2058" i="1"/>
  <c r="N2058" i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O2057" i="1"/>
  <c r="P2057" i="1" s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P2054" i="1"/>
  <c r="O2054" i="1"/>
  <c r="N2054" i="1"/>
  <c r="L2054" i="1"/>
  <c r="M2054" i="1" s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O2053" i="1"/>
  <c r="P2053" i="1" s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P2050" i="1"/>
  <c r="O2050" i="1"/>
  <c r="N2050" i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O2049" i="1"/>
  <c r="P2049" i="1" s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P2046" i="1"/>
  <c r="O2046" i="1"/>
  <c r="N2046" i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O2045" i="1"/>
  <c r="P2045" i="1" s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P2042" i="1"/>
  <c r="O2042" i="1"/>
  <c r="N2042" i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O2041" i="1"/>
  <c r="P2041" i="1" s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S2040" i="1" s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P2038" i="1"/>
  <c r="O2038" i="1"/>
  <c r="N2038" i="1"/>
  <c r="L2038" i="1"/>
  <c r="M2038" i="1" s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O2037" i="1"/>
  <c r="P2037" i="1" s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P2034" i="1"/>
  <c r="O2034" i="1"/>
  <c r="N2034" i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P2033" i="1" s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S2032" i="1" s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P2030" i="1"/>
  <c r="O2030" i="1"/>
  <c r="N2030" i="1"/>
  <c r="L2030" i="1"/>
  <c r="M2030" i="1" s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O2029" i="1"/>
  <c r="P2029" i="1" s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P2026" i="1"/>
  <c r="O2026" i="1"/>
  <c r="N2026" i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O2025" i="1"/>
  <c r="P2025" i="1" s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P2022" i="1"/>
  <c r="O2022" i="1"/>
  <c r="N2022" i="1"/>
  <c r="L2022" i="1"/>
  <c r="M2022" i="1" s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O2021" i="1"/>
  <c r="P2021" i="1" s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S2020" i="1" s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P2018" i="1"/>
  <c r="O2018" i="1"/>
  <c r="N2018" i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O2017" i="1"/>
  <c r="P2017" i="1" s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S2016" i="1" s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P2014" i="1"/>
  <c r="O2014" i="1"/>
  <c r="N2014" i="1"/>
  <c r="L2014" i="1"/>
  <c r="M2014" i="1" s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O2013" i="1"/>
  <c r="P2013" i="1" s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S2012" i="1" s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P2010" i="1"/>
  <c r="O2010" i="1"/>
  <c r="N2010" i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O2009" i="1"/>
  <c r="P2009" i="1" s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S2008" i="1" s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V2007" i="1" s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P2006" i="1"/>
  <c r="O2006" i="1"/>
  <c r="N2006" i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O2005" i="1"/>
  <c r="P2005" i="1" s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P2002" i="1"/>
  <c r="O2002" i="1"/>
  <c r="N2002" i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O2001" i="1"/>
  <c r="P2001" i="1" s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S2000" i="1" s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P1998" i="1"/>
  <c r="O1998" i="1"/>
  <c r="N1998" i="1"/>
  <c r="L1998" i="1"/>
  <c r="M1998" i="1" s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O1997" i="1"/>
  <c r="P1997" i="1" s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P1994" i="1"/>
  <c r="O1994" i="1"/>
  <c r="N1994" i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O1993" i="1"/>
  <c r="P1993" i="1" s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S1992" i="1" s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V1991" i="1" s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P1990" i="1"/>
  <c r="O1990" i="1"/>
  <c r="N1990" i="1"/>
  <c r="L1990" i="1"/>
  <c r="M1990" i="1" s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O1989" i="1"/>
  <c r="P1989" i="1" s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S1988" i="1" s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P1986" i="1"/>
  <c r="O1986" i="1"/>
  <c r="N1986" i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P1985" i="1" s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S1984" i="1" s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P1982" i="1"/>
  <c r="O1982" i="1"/>
  <c r="N1982" i="1"/>
  <c r="L1982" i="1"/>
  <c r="M1982" i="1" s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O1981" i="1"/>
  <c r="P1981" i="1" s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S1980" i="1" s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P1978" i="1"/>
  <c r="O1978" i="1"/>
  <c r="N1978" i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O1977" i="1"/>
  <c r="P1977" i="1" s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S1976" i="1" s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P1974" i="1"/>
  <c r="O1974" i="1"/>
  <c r="N1974" i="1"/>
  <c r="L1974" i="1"/>
  <c r="M1974" i="1" s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O1973" i="1"/>
  <c r="P1973" i="1" s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S1972" i="1" s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P1970" i="1"/>
  <c r="O1970" i="1"/>
  <c r="N1970" i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O1969" i="1"/>
  <c r="P1969" i="1" s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S1968" i="1" s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P1966" i="1"/>
  <c r="O1966" i="1"/>
  <c r="N1966" i="1"/>
  <c r="L1966" i="1"/>
  <c r="M1966" i="1" s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O1965" i="1"/>
  <c r="P1965" i="1" s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S1964" i="1" s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P1962" i="1"/>
  <c r="O1962" i="1"/>
  <c r="N1962" i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O1961" i="1"/>
  <c r="P1961" i="1" s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S1960" i="1" s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V1959" i="1" s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P1958" i="1"/>
  <c r="O1958" i="1"/>
  <c r="N1958" i="1"/>
  <c r="L1958" i="1"/>
  <c r="M1958" i="1" s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O1957" i="1"/>
  <c r="P1957" i="1" s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S1956" i="1" s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P1954" i="1"/>
  <c r="O1954" i="1"/>
  <c r="N1954" i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O1953" i="1"/>
  <c r="P1953" i="1" s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P1950" i="1"/>
  <c r="O1950" i="1"/>
  <c r="N1950" i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O1949" i="1"/>
  <c r="P1949" i="1" s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P1946" i="1"/>
  <c r="O1946" i="1"/>
  <c r="N1946" i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O1945" i="1"/>
  <c r="P1945" i="1" s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S1944" i="1" s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P1942" i="1"/>
  <c r="O1942" i="1"/>
  <c r="N1942" i="1"/>
  <c r="L1942" i="1"/>
  <c r="M1942" i="1" s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O1941" i="1"/>
  <c r="P1941" i="1" s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S1940" i="1" s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P1938" i="1"/>
  <c r="O1938" i="1"/>
  <c r="N1938" i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O1937" i="1"/>
  <c r="P1937" i="1" s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S1936" i="1" s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P1934" i="1"/>
  <c r="O1934" i="1"/>
  <c r="N1934" i="1"/>
  <c r="L1934" i="1"/>
  <c r="M1934" i="1" s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O1933" i="1"/>
  <c r="P1933" i="1" s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S1932" i="1" s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P1930" i="1"/>
  <c r="O1930" i="1"/>
  <c r="N1930" i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O1929" i="1"/>
  <c r="P1929" i="1" s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S1928" i="1" s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V1927" i="1" s="1"/>
  <c r="T1927" i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P1926" i="1"/>
  <c r="O1926" i="1"/>
  <c r="N1926" i="1"/>
  <c r="L1926" i="1"/>
  <c r="M1926" i="1" s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O1925" i="1"/>
  <c r="P1925" i="1" s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S1924" i="1" s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P1922" i="1"/>
  <c r="O1922" i="1"/>
  <c r="N1922" i="1"/>
  <c r="L1922" i="1"/>
  <c r="M1922" i="1" s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O1921" i="1"/>
  <c r="P1921" i="1" s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S1920" i="1" s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P1918" i="1"/>
  <c r="O1918" i="1"/>
  <c r="N1918" i="1"/>
  <c r="L1918" i="1"/>
  <c r="M1918" i="1" s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O1917" i="1"/>
  <c r="P1917" i="1" s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S1916" i="1" s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P1914" i="1"/>
  <c r="O1914" i="1"/>
  <c r="N1914" i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O1913" i="1"/>
  <c r="P1913" i="1" s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S1912" i="1" s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V1911" i="1" s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P1910" i="1"/>
  <c r="O1910" i="1"/>
  <c r="N1910" i="1"/>
  <c r="L1910" i="1"/>
  <c r="M1910" i="1" s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O1909" i="1"/>
  <c r="P1909" i="1" s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S1908" i="1" s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V1907" i="1" s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P1906" i="1"/>
  <c r="O1906" i="1"/>
  <c r="N1906" i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O1905" i="1"/>
  <c r="P1905" i="1" s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S1904" i="1" s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P1902" i="1"/>
  <c r="O1902" i="1"/>
  <c r="N1902" i="1"/>
  <c r="L1902" i="1"/>
  <c r="M1902" i="1" s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O1901" i="1"/>
  <c r="P1901" i="1" s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S1900" i="1" s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P1898" i="1"/>
  <c r="O1898" i="1"/>
  <c r="N1898" i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O1897" i="1"/>
  <c r="P1897" i="1" s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S1896" i="1" s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V1895" i="1" s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P1894" i="1"/>
  <c r="O1894" i="1"/>
  <c r="N1894" i="1"/>
  <c r="L1894" i="1"/>
  <c r="M1894" i="1" s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O1893" i="1"/>
  <c r="P1893" i="1" s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S1892" i="1" s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V1891" i="1" s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P1890" i="1"/>
  <c r="O1890" i="1"/>
  <c r="N1890" i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O1889" i="1"/>
  <c r="P1889" i="1" s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S1888" i="1" s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P1886" i="1"/>
  <c r="O1886" i="1"/>
  <c r="N1886" i="1"/>
  <c r="L1886" i="1"/>
  <c r="M1886" i="1" s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O1885" i="1"/>
  <c r="P1885" i="1" s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S1884" i="1" s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P1882" i="1"/>
  <c r="O1882" i="1"/>
  <c r="N1882" i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O1881" i="1"/>
  <c r="P1881" i="1" s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S1880" i="1" s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V1879" i="1" s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P1878" i="1"/>
  <c r="O1878" i="1"/>
  <c r="N1878" i="1"/>
  <c r="L1878" i="1"/>
  <c r="M1878" i="1" s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O1877" i="1"/>
  <c r="P1877" i="1" s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S1876" i="1" s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V1875" i="1" s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P1874" i="1"/>
  <c r="O1874" i="1"/>
  <c r="N1874" i="1"/>
  <c r="L1874" i="1"/>
  <c r="M1874" i="1" s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O1873" i="1"/>
  <c r="P1873" i="1" s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S1872" i="1" s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V1871" i="1" s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P1870" i="1"/>
  <c r="O1870" i="1"/>
  <c r="N1870" i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O1869" i="1"/>
  <c r="P1869" i="1" s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S1868" i="1" s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P1866" i="1"/>
  <c r="O1866" i="1"/>
  <c r="N1866" i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O1865" i="1"/>
  <c r="P1865" i="1" s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S1864" i="1" s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V1863" i="1" s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P1862" i="1"/>
  <c r="O1862" i="1"/>
  <c r="N1862" i="1"/>
  <c r="L1862" i="1"/>
  <c r="M1862" i="1" s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O1861" i="1"/>
  <c r="P1861" i="1" s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S1860" i="1"/>
  <c r="R1860" i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P1858" i="1"/>
  <c r="O1858" i="1"/>
  <c r="N1858" i="1"/>
  <c r="M1858" i="1"/>
  <c r="L1858" i="1"/>
  <c r="K1858" i="1"/>
  <c r="J1858" i="1"/>
  <c r="I1858" i="1"/>
  <c r="H1858" i="1"/>
  <c r="AB1858" i="1" s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P1857" i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S1856" i="1"/>
  <c r="R1856" i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AB1855" i="1" s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P1854" i="1"/>
  <c r="O1854" i="1"/>
  <c r="N1854" i="1"/>
  <c r="M1854" i="1"/>
  <c r="L1854" i="1"/>
  <c r="K1854" i="1"/>
  <c r="J1854" i="1"/>
  <c r="I1854" i="1"/>
  <c r="H1854" i="1"/>
  <c r="AB1854" i="1" s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P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S1852" i="1"/>
  <c r="R1852" i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P1850" i="1"/>
  <c r="O1850" i="1"/>
  <c r="N1850" i="1"/>
  <c r="M1850" i="1"/>
  <c r="L1850" i="1"/>
  <c r="K1850" i="1"/>
  <c r="J1850" i="1"/>
  <c r="I1850" i="1"/>
  <c r="H1850" i="1"/>
  <c r="AB1850" i="1" s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P1849" i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S1848" i="1"/>
  <c r="R1848" i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AB1847" i="1" s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P1846" i="1"/>
  <c r="O1846" i="1"/>
  <c r="N1846" i="1"/>
  <c r="M1846" i="1"/>
  <c r="L1846" i="1"/>
  <c r="K1846" i="1"/>
  <c r="J1846" i="1"/>
  <c r="I1846" i="1"/>
  <c r="H1846" i="1"/>
  <c r="AB1846" i="1" s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P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S1844" i="1"/>
  <c r="R1844" i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P1842" i="1"/>
  <c r="O1842" i="1"/>
  <c r="N1842" i="1"/>
  <c r="M1842" i="1"/>
  <c r="L1842" i="1"/>
  <c r="K1842" i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P1841" i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S1840" i="1"/>
  <c r="R1840" i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AB1839" i="1" s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P1838" i="1"/>
  <c r="O1838" i="1"/>
  <c r="N1838" i="1"/>
  <c r="M1838" i="1"/>
  <c r="L1838" i="1"/>
  <c r="K1838" i="1"/>
  <c r="J1838" i="1"/>
  <c r="I1838" i="1"/>
  <c r="H1838" i="1"/>
  <c r="AB1838" i="1" s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P1837" i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S1836" i="1"/>
  <c r="R1836" i="1"/>
  <c r="Q1836" i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Q1835" i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W1834" i="1"/>
  <c r="U1834" i="1"/>
  <c r="T1834" i="1"/>
  <c r="R1834" i="1"/>
  <c r="Q1834" i="1"/>
  <c r="S1834" i="1" s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P1833" i="1"/>
  <c r="O1833" i="1"/>
  <c r="N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S1832" i="1"/>
  <c r="R1832" i="1"/>
  <c r="Q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Q1831" i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R1830" i="1"/>
  <c r="Q1830" i="1"/>
  <c r="S1830" i="1" s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P1829" i="1"/>
  <c r="O1829" i="1"/>
  <c r="N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S1828" i="1"/>
  <c r="R1828" i="1"/>
  <c r="Q1828" i="1"/>
  <c r="O1828" i="1"/>
  <c r="N1828" i="1"/>
  <c r="P1828" i="1" s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AB1825" i="1" s="1"/>
  <c r="W1825" i="1"/>
  <c r="U1825" i="1"/>
  <c r="T1825" i="1"/>
  <c r="V1825" i="1" s="1"/>
  <c r="S1825" i="1"/>
  <c r="R1825" i="1"/>
  <c r="Q1825" i="1"/>
  <c r="P1825" i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S1824" i="1"/>
  <c r="R1824" i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X1822" i="1"/>
  <c r="W1822" i="1"/>
  <c r="U1822" i="1"/>
  <c r="T1822" i="1"/>
  <c r="V1822" i="1" s="1"/>
  <c r="R1822" i="1"/>
  <c r="Q1822" i="1"/>
  <c r="S1822" i="1" s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P1821" i="1"/>
  <c r="O1821" i="1"/>
  <c r="N1821" i="1"/>
  <c r="L1821" i="1"/>
  <c r="K1821" i="1"/>
  <c r="M1821" i="1" s="1"/>
  <c r="J1821" i="1"/>
  <c r="I1821" i="1"/>
  <c r="H1821" i="1"/>
  <c r="AB1821" i="1" s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S1820" i="1"/>
  <c r="R1820" i="1"/>
  <c r="Q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Q1819" i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W1818" i="1"/>
  <c r="U1818" i="1"/>
  <c r="T1818" i="1"/>
  <c r="R1818" i="1"/>
  <c r="Q1818" i="1"/>
  <c r="S1818" i="1" s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P1817" i="1"/>
  <c r="O1817" i="1"/>
  <c r="N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S1816" i="1"/>
  <c r="R1816" i="1"/>
  <c r="Q1816" i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Q1815" i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R1814" i="1"/>
  <c r="Q1814" i="1"/>
  <c r="S1814" i="1" s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P1813" i="1"/>
  <c r="O1813" i="1"/>
  <c r="N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S1812" i="1"/>
  <c r="R1812" i="1"/>
  <c r="Q1812" i="1"/>
  <c r="O1812" i="1"/>
  <c r="N1812" i="1"/>
  <c r="P1812" i="1" s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AB1809" i="1" s="1"/>
  <c r="W1809" i="1"/>
  <c r="U1809" i="1"/>
  <c r="T1809" i="1"/>
  <c r="V1809" i="1" s="1"/>
  <c r="S1809" i="1"/>
  <c r="R1809" i="1"/>
  <c r="Q1809" i="1"/>
  <c r="P1809" i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S1808" i="1"/>
  <c r="R1808" i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AB1807" i="1" s="1"/>
  <c r="G1807" i="1"/>
  <c r="F1807" i="1"/>
  <c r="E1807" i="1"/>
  <c r="D1807" i="1"/>
  <c r="B1807" i="1"/>
  <c r="A1807" i="1"/>
  <c r="AA1806" i="1"/>
  <c r="Y1806" i="1"/>
  <c r="X1806" i="1"/>
  <c r="W1806" i="1"/>
  <c r="U1806" i="1"/>
  <c r="T1806" i="1"/>
  <c r="V1806" i="1" s="1"/>
  <c r="R1806" i="1"/>
  <c r="Q1806" i="1"/>
  <c r="S1806" i="1" s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P1805" i="1"/>
  <c r="O1805" i="1"/>
  <c r="N1805" i="1"/>
  <c r="L1805" i="1"/>
  <c r="K1805" i="1"/>
  <c r="M1805" i="1" s="1"/>
  <c r="J1805" i="1"/>
  <c r="I1805" i="1"/>
  <c r="H1805" i="1"/>
  <c r="AB1805" i="1" s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S1804" i="1"/>
  <c r="R1804" i="1"/>
  <c r="Q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Q1803" i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W1802" i="1"/>
  <c r="U1802" i="1"/>
  <c r="T1802" i="1"/>
  <c r="R1802" i="1"/>
  <c r="Q1802" i="1"/>
  <c r="S1802" i="1" s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P1801" i="1"/>
  <c r="O1801" i="1"/>
  <c r="N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S1800" i="1"/>
  <c r="R1800" i="1"/>
  <c r="Q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Q1799" i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R1798" i="1"/>
  <c r="Q1798" i="1"/>
  <c r="S1798" i="1" s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P1797" i="1"/>
  <c r="O1797" i="1"/>
  <c r="N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S1796" i="1"/>
  <c r="R1796" i="1"/>
  <c r="Q1796" i="1"/>
  <c r="O1796" i="1"/>
  <c r="N1796" i="1"/>
  <c r="P1796" i="1" s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AB1793" i="1" s="1"/>
  <c r="W1793" i="1"/>
  <c r="U1793" i="1"/>
  <c r="T1793" i="1"/>
  <c r="V1793" i="1" s="1"/>
  <c r="S1793" i="1"/>
  <c r="R1793" i="1"/>
  <c r="Q1793" i="1"/>
  <c r="P1793" i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S1792" i="1"/>
  <c r="R1792" i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AB1791" i="1" s="1"/>
  <c r="G1791" i="1"/>
  <c r="F1791" i="1"/>
  <c r="E1791" i="1"/>
  <c r="D1791" i="1"/>
  <c r="B1791" i="1"/>
  <c r="A1791" i="1"/>
  <c r="AA1790" i="1"/>
  <c r="Y1790" i="1"/>
  <c r="X1790" i="1"/>
  <c r="W1790" i="1"/>
  <c r="U1790" i="1"/>
  <c r="T1790" i="1"/>
  <c r="V1790" i="1" s="1"/>
  <c r="R1790" i="1"/>
  <c r="Q1790" i="1"/>
  <c r="S1790" i="1" s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P1789" i="1"/>
  <c r="O1789" i="1"/>
  <c r="N1789" i="1"/>
  <c r="L1789" i="1"/>
  <c r="K1789" i="1"/>
  <c r="M1789" i="1" s="1"/>
  <c r="J1789" i="1"/>
  <c r="I1789" i="1"/>
  <c r="H1789" i="1"/>
  <c r="AB1789" i="1" s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S1788" i="1"/>
  <c r="R1788" i="1"/>
  <c r="Q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Q1787" i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W1786" i="1"/>
  <c r="U1786" i="1"/>
  <c r="T1786" i="1"/>
  <c r="R1786" i="1"/>
  <c r="Q1786" i="1"/>
  <c r="S1786" i="1" s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P1785" i="1"/>
  <c r="O1785" i="1"/>
  <c r="N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S1784" i="1"/>
  <c r="R1784" i="1"/>
  <c r="Q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Q1783" i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R1782" i="1"/>
  <c r="Q1782" i="1"/>
  <c r="S1782" i="1" s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P1781" i="1"/>
  <c r="O1781" i="1"/>
  <c r="N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S1780" i="1"/>
  <c r="R1780" i="1"/>
  <c r="Q1780" i="1"/>
  <c r="O1780" i="1"/>
  <c r="N1780" i="1"/>
  <c r="P1780" i="1" s="1"/>
  <c r="L1780" i="1"/>
  <c r="K1780" i="1"/>
  <c r="M1780" i="1" s="1"/>
  <c r="J1780" i="1"/>
  <c r="I1780" i="1"/>
  <c r="H1780" i="1"/>
  <c r="AB1780" i="1" s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AB1777" i="1" s="1"/>
  <c r="W1777" i="1"/>
  <c r="U1777" i="1"/>
  <c r="T1777" i="1"/>
  <c r="V1777" i="1" s="1"/>
  <c r="S1777" i="1"/>
  <c r="R1777" i="1"/>
  <c r="Q1777" i="1"/>
  <c r="P1777" i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S1776" i="1"/>
  <c r="R1776" i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X1774" i="1"/>
  <c r="W1774" i="1"/>
  <c r="U1774" i="1"/>
  <c r="T1774" i="1"/>
  <c r="V1774" i="1" s="1"/>
  <c r="R1774" i="1"/>
  <c r="Q1774" i="1"/>
  <c r="S1774" i="1" s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P1773" i="1"/>
  <c r="O1773" i="1"/>
  <c r="N1773" i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S1772" i="1"/>
  <c r="R1772" i="1"/>
  <c r="Q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Q1771" i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W1770" i="1"/>
  <c r="U1770" i="1"/>
  <c r="T1770" i="1"/>
  <c r="R1770" i="1"/>
  <c r="Q1770" i="1"/>
  <c r="S1770" i="1" s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P1769" i="1"/>
  <c r="O1769" i="1"/>
  <c r="N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S1768" i="1"/>
  <c r="R1768" i="1"/>
  <c r="Q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Q1767" i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R1766" i="1"/>
  <c r="Q1766" i="1"/>
  <c r="S1766" i="1" s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P1765" i="1"/>
  <c r="O1765" i="1"/>
  <c r="N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S1764" i="1" s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X1762" i="1"/>
  <c r="W1762" i="1"/>
  <c r="U1762" i="1"/>
  <c r="T1762" i="1"/>
  <c r="R1762" i="1"/>
  <c r="Q1762" i="1"/>
  <c r="S1762" i="1" s="1"/>
  <c r="P1762" i="1"/>
  <c r="O1762" i="1"/>
  <c r="N1762" i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P1761" i="1"/>
  <c r="O1761" i="1"/>
  <c r="N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S1760" i="1" s="1"/>
  <c r="Q1760" i="1"/>
  <c r="O1760" i="1"/>
  <c r="N1760" i="1"/>
  <c r="P1760" i="1" s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V1759" i="1"/>
  <c r="U1759" i="1"/>
  <c r="T1759" i="1"/>
  <c r="S1759" i="1"/>
  <c r="R1759" i="1"/>
  <c r="Q1759" i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P1758" i="1"/>
  <c r="O1758" i="1"/>
  <c r="N1758" i="1"/>
  <c r="L1758" i="1"/>
  <c r="M1758" i="1" s="1"/>
  <c r="K1758" i="1"/>
  <c r="J1758" i="1"/>
  <c r="I1758" i="1"/>
  <c r="H1758" i="1"/>
  <c r="AB1758" i="1" s="1"/>
  <c r="G1758" i="1"/>
  <c r="F1758" i="1"/>
  <c r="E1758" i="1"/>
  <c r="D1758" i="1"/>
  <c r="B1758" i="1"/>
  <c r="A1758" i="1"/>
  <c r="AA1757" i="1"/>
  <c r="Y1757" i="1"/>
  <c r="X1757" i="1"/>
  <c r="W1757" i="1"/>
  <c r="U1757" i="1"/>
  <c r="T1757" i="1"/>
  <c r="R1757" i="1"/>
  <c r="Q1757" i="1"/>
  <c r="S1757" i="1" s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S1756" i="1"/>
  <c r="R1756" i="1"/>
  <c r="Q1756" i="1"/>
  <c r="O1756" i="1"/>
  <c r="N1756" i="1"/>
  <c r="P1756" i="1" s="1"/>
  <c r="L1756" i="1"/>
  <c r="K1756" i="1"/>
  <c r="M1756" i="1" s="1"/>
  <c r="J1756" i="1"/>
  <c r="AB1756" i="1" s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S1755" i="1"/>
  <c r="R1755" i="1"/>
  <c r="Q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Q1754" i="1"/>
  <c r="S1754" i="1" s="1"/>
  <c r="P1754" i="1"/>
  <c r="O1754" i="1"/>
  <c r="N1754" i="1"/>
  <c r="M1754" i="1"/>
  <c r="L1754" i="1"/>
  <c r="K1754" i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R1753" i="1"/>
  <c r="Q1753" i="1"/>
  <c r="S1753" i="1" s="1"/>
  <c r="O1753" i="1"/>
  <c r="P1753" i="1" s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P1752" i="1"/>
  <c r="O1752" i="1"/>
  <c r="N1752" i="1"/>
  <c r="L1752" i="1"/>
  <c r="K1752" i="1"/>
  <c r="M1752" i="1" s="1"/>
  <c r="AB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Z1751" i="1" s="1"/>
  <c r="X1751" i="1"/>
  <c r="W1751" i="1"/>
  <c r="U1751" i="1"/>
  <c r="V1751" i="1" s="1"/>
  <c r="T1751" i="1"/>
  <c r="R1751" i="1"/>
  <c r="Q1751" i="1"/>
  <c r="S1751" i="1" s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Q1750" i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O1749" i="1"/>
  <c r="P1749" i="1" s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S1748" i="1" s="1"/>
  <c r="Q1748" i="1"/>
  <c r="P1748" i="1"/>
  <c r="O1748" i="1"/>
  <c r="N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O1746" i="1"/>
  <c r="N1746" i="1"/>
  <c r="P1746" i="1" s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W1745" i="1"/>
  <c r="U1745" i="1"/>
  <c r="T1745" i="1"/>
  <c r="V1745" i="1" s="1"/>
  <c r="S1745" i="1"/>
  <c r="R1745" i="1"/>
  <c r="Q1745" i="1"/>
  <c r="P1745" i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S1744" i="1" s="1"/>
  <c r="Q1744" i="1"/>
  <c r="O1744" i="1"/>
  <c r="N1744" i="1"/>
  <c r="P1744" i="1" s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Z1743" i="1"/>
  <c r="Y1743" i="1"/>
  <c r="X1743" i="1"/>
  <c r="W1743" i="1"/>
  <c r="V1743" i="1"/>
  <c r="U1743" i="1"/>
  <c r="T1743" i="1"/>
  <c r="S1743" i="1"/>
  <c r="R1743" i="1"/>
  <c r="Q1743" i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P1742" i="1"/>
  <c r="O1742" i="1"/>
  <c r="N1742" i="1"/>
  <c r="L1742" i="1"/>
  <c r="M1742" i="1" s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W1741" i="1"/>
  <c r="U1741" i="1"/>
  <c r="T1741" i="1"/>
  <c r="R1741" i="1"/>
  <c r="Q1741" i="1"/>
  <c r="S1741" i="1" s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S1740" i="1"/>
  <c r="R1740" i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S1739" i="1"/>
  <c r="R1739" i="1"/>
  <c r="Q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Q1738" i="1"/>
  <c r="S1738" i="1" s="1"/>
  <c r="P1738" i="1"/>
  <c r="O1738" i="1"/>
  <c r="N1738" i="1"/>
  <c r="M1738" i="1"/>
  <c r="L1738" i="1"/>
  <c r="K1738" i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R1737" i="1"/>
  <c r="Q1737" i="1"/>
  <c r="S1737" i="1" s="1"/>
  <c r="O1737" i="1"/>
  <c r="P1737" i="1" s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P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Y1735" i="1"/>
  <c r="Z1735" i="1" s="1"/>
  <c r="X1735" i="1"/>
  <c r="W1735" i="1"/>
  <c r="U1735" i="1"/>
  <c r="V1735" i="1" s="1"/>
  <c r="T1735" i="1"/>
  <c r="R1735" i="1"/>
  <c r="Q1735" i="1"/>
  <c r="S1735" i="1" s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Q1734" i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O1733" i="1"/>
  <c r="P1733" i="1" s="1"/>
  <c r="N1733" i="1"/>
  <c r="L1733" i="1"/>
  <c r="K1733" i="1"/>
  <c r="M1733" i="1" s="1"/>
  <c r="AB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S1732" i="1" s="1"/>
  <c r="Q1732" i="1"/>
  <c r="P1732" i="1"/>
  <c r="O1732" i="1"/>
  <c r="N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O1730" i="1"/>
  <c r="N1730" i="1"/>
  <c r="P1730" i="1" s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W1729" i="1"/>
  <c r="U1729" i="1"/>
  <c r="T1729" i="1"/>
  <c r="V1729" i="1" s="1"/>
  <c r="S1729" i="1"/>
  <c r="R1729" i="1"/>
  <c r="Q1729" i="1"/>
  <c r="P1729" i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S1728" i="1" s="1"/>
  <c r="Q1728" i="1"/>
  <c r="O1728" i="1"/>
  <c r="N1728" i="1"/>
  <c r="P1728" i="1" s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Z1727" i="1"/>
  <c r="Y1727" i="1"/>
  <c r="X1727" i="1"/>
  <c r="W1727" i="1"/>
  <c r="V1727" i="1"/>
  <c r="U1727" i="1"/>
  <c r="T1727" i="1"/>
  <c r="S1727" i="1"/>
  <c r="R1727" i="1"/>
  <c r="Q1727" i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P1726" i="1"/>
  <c r="O1726" i="1"/>
  <c r="N1726" i="1"/>
  <c r="L1726" i="1"/>
  <c r="M1726" i="1" s="1"/>
  <c r="K1726" i="1"/>
  <c r="J1726" i="1"/>
  <c r="I1726" i="1"/>
  <c r="H1726" i="1"/>
  <c r="AB1726" i="1" s="1"/>
  <c r="G1726" i="1"/>
  <c r="F1726" i="1"/>
  <c r="E1726" i="1"/>
  <c r="D1726" i="1"/>
  <c r="B1726" i="1"/>
  <c r="A1726" i="1"/>
  <c r="AA1725" i="1"/>
  <c r="Y1725" i="1"/>
  <c r="X1725" i="1"/>
  <c r="W1725" i="1"/>
  <c r="U1725" i="1"/>
  <c r="T1725" i="1"/>
  <c r="R1725" i="1"/>
  <c r="Q1725" i="1"/>
  <c r="S1725" i="1" s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S1724" i="1"/>
  <c r="R1724" i="1"/>
  <c r="Q1724" i="1"/>
  <c r="O1724" i="1"/>
  <c r="N1724" i="1"/>
  <c r="P1724" i="1" s="1"/>
  <c r="L1724" i="1"/>
  <c r="K1724" i="1"/>
  <c r="M1724" i="1" s="1"/>
  <c r="J1724" i="1"/>
  <c r="AB1724" i="1" s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S1723" i="1"/>
  <c r="R1723" i="1"/>
  <c r="Q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Q1722" i="1"/>
  <c r="S1722" i="1" s="1"/>
  <c r="P1722" i="1"/>
  <c r="O1722" i="1"/>
  <c r="N1722" i="1"/>
  <c r="M1722" i="1"/>
  <c r="L1722" i="1"/>
  <c r="K1722" i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R1721" i="1"/>
  <c r="Q1721" i="1"/>
  <c r="S1721" i="1" s="1"/>
  <c r="O1721" i="1"/>
  <c r="P1721" i="1" s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P1720" i="1"/>
  <c r="O1720" i="1"/>
  <c r="N1720" i="1"/>
  <c r="L1720" i="1"/>
  <c r="K1720" i="1"/>
  <c r="M1720" i="1" s="1"/>
  <c r="AB1720" i="1" s="1"/>
  <c r="J1720" i="1"/>
  <c r="I1720" i="1"/>
  <c r="H1720" i="1"/>
  <c r="G1720" i="1"/>
  <c r="F1720" i="1"/>
  <c r="E1720" i="1"/>
  <c r="D1720" i="1"/>
  <c r="B1720" i="1"/>
  <c r="A1720" i="1" s="1"/>
  <c r="AA1719" i="1"/>
  <c r="Y1719" i="1"/>
  <c r="Z1719" i="1" s="1"/>
  <c r="X1719" i="1"/>
  <c r="W1719" i="1"/>
  <c r="U1719" i="1"/>
  <c r="V1719" i="1" s="1"/>
  <c r="T1719" i="1"/>
  <c r="R1719" i="1"/>
  <c r="Q1719" i="1"/>
  <c r="S1719" i="1" s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Q1718" i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O1717" i="1"/>
  <c r="P1717" i="1" s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S1716" i="1" s="1"/>
  <c r="Q1716" i="1"/>
  <c r="P1716" i="1"/>
  <c r="O1716" i="1"/>
  <c r="N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O1714" i="1"/>
  <c r="N1714" i="1"/>
  <c r="P1714" i="1" s="1"/>
  <c r="L1714" i="1"/>
  <c r="M1714" i="1" s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W1713" i="1"/>
  <c r="U1713" i="1"/>
  <c r="T1713" i="1"/>
  <c r="V1713" i="1" s="1"/>
  <c r="S1713" i="1"/>
  <c r="R1713" i="1"/>
  <c r="Q1713" i="1"/>
  <c r="P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S1712" i="1" s="1"/>
  <c r="Q1712" i="1"/>
  <c r="O1712" i="1"/>
  <c r="N1712" i="1"/>
  <c r="P1712" i="1" s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V1711" i="1"/>
  <c r="U1711" i="1"/>
  <c r="T1711" i="1"/>
  <c r="S1711" i="1"/>
  <c r="R1711" i="1"/>
  <c r="Q1711" i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P1710" i="1"/>
  <c r="O1710" i="1"/>
  <c r="N1710" i="1"/>
  <c r="L1710" i="1"/>
  <c r="M1710" i="1" s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W1709" i="1"/>
  <c r="U1709" i="1"/>
  <c r="T1709" i="1"/>
  <c r="R1709" i="1"/>
  <c r="Q1709" i="1"/>
  <c r="S1709" i="1" s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S1708" i="1"/>
  <c r="R1708" i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S1707" i="1"/>
  <c r="R1707" i="1"/>
  <c r="Q1707" i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Q1706" i="1"/>
  <c r="S1706" i="1" s="1"/>
  <c r="P1706" i="1"/>
  <c r="O1706" i="1"/>
  <c r="N1706" i="1"/>
  <c r="M1706" i="1"/>
  <c r="L1706" i="1"/>
  <c r="K1706" i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R1705" i="1"/>
  <c r="Q1705" i="1"/>
  <c r="S1705" i="1" s="1"/>
  <c r="O1705" i="1"/>
  <c r="P1705" i="1" s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P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Z1703" i="1" s="1"/>
  <c r="X1703" i="1"/>
  <c r="W1703" i="1"/>
  <c r="U1703" i="1"/>
  <c r="V1703" i="1" s="1"/>
  <c r="T1703" i="1"/>
  <c r="R1703" i="1"/>
  <c r="Q1703" i="1"/>
  <c r="S1703" i="1" s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Q1702" i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O1701" i="1"/>
  <c r="P1701" i="1" s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S1700" i="1" s="1"/>
  <c r="Q1700" i="1"/>
  <c r="P1700" i="1"/>
  <c r="O1700" i="1"/>
  <c r="N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O1698" i="1"/>
  <c r="N1698" i="1"/>
  <c r="P1698" i="1" s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W1697" i="1"/>
  <c r="U1697" i="1"/>
  <c r="T1697" i="1"/>
  <c r="V1697" i="1" s="1"/>
  <c r="S1697" i="1"/>
  <c r="R1697" i="1"/>
  <c r="Q1697" i="1"/>
  <c r="P1697" i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S1696" i="1" s="1"/>
  <c r="Q1696" i="1"/>
  <c r="O1696" i="1"/>
  <c r="N1696" i="1"/>
  <c r="P1696" i="1" s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Z1695" i="1"/>
  <c r="Y1695" i="1"/>
  <c r="X1695" i="1"/>
  <c r="W1695" i="1"/>
  <c r="V1695" i="1"/>
  <c r="U1695" i="1"/>
  <c r="T1695" i="1"/>
  <c r="S1695" i="1"/>
  <c r="R1695" i="1"/>
  <c r="Q1695" i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P1694" i="1"/>
  <c r="O1694" i="1"/>
  <c r="N1694" i="1"/>
  <c r="L1694" i="1"/>
  <c r="M1694" i="1" s="1"/>
  <c r="K1694" i="1"/>
  <c r="J1694" i="1"/>
  <c r="I1694" i="1"/>
  <c r="H1694" i="1"/>
  <c r="AB1694" i="1" s="1"/>
  <c r="G1694" i="1"/>
  <c r="F1694" i="1"/>
  <c r="E1694" i="1"/>
  <c r="D1694" i="1"/>
  <c r="B1694" i="1"/>
  <c r="A1694" i="1"/>
  <c r="AA1693" i="1"/>
  <c r="Y1693" i="1"/>
  <c r="X1693" i="1"/>
  <c r="W1693" i="1"/>
  <c r="U1693" i="1"/>
  <c r="T1693" i="1"/>
  <c r="R1693" i="1"/>
  <c r="Q1693" i="1"/>
  <c r="S1693" i="1" s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S1692" i="1"/>
  <c r="R1692" i="1"/>
  <c r="Q1692" i="1"/>
  <c r="O1692" i="1"/>
  <c r="N1692" i="1"/>
  <c r="P1692" i="1" s="1"/>
  <c r="L1692" i="1"/>
  <c r="K1692" i="1"/>
  <c r="M1692" i="1" s="1"/>
  <c r="J1692" i="1"/>
  <c r="AB1692" i="1" s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S1691" i="1"/>
  <c r="R1691" i="1"/>
  <c r="Q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Q1690" i="1"/>
  <c r="S1690" i="1" s="1"/>
  <c r="P1690" i="1"/>
  <c r="O1690" i="1"/>
  <c r="N1690" i="1"/>
  <c r="M1690" i="1"/>
  <c r="L1690" i="1"/>
  <c r="K1690" i="1"/>
  <c r="J1690" i="1"/>
  <c r="I1690" i="1"/>
  <c r="H1690" i="1"/>
  <c r="AB1690" i="1" s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R1689" i="1"/>
  <c r="Q1689" i="1"/>
  <c r="S1689" i="1" s="1"/>
  <c r="O1689" i="1"/>
  <c r="P1689" i="1" s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P1688" i="1"/>
  <c r="O1688" i="1"/>
  <c r="N1688" i="1"/>
  <c r="L1688" i="1"/>
  <c r="K1688" i="1"/>
  <c r="M1688" i="1" s="1"/>
  <c r="AB1688" i="1" s="1"/>
  <c r="J1688" i="1"/>
  <c r="I1688" i="1"/>
  <c r="H1688" i="1"/>
  <c r="G1688" i="1"/>
  <c r="F1688" i="1"/>
  <c r="E1688" i="1"/>
  <c r="D1688" i="1"/>
  <c r="B1688" i="1"/>
  <c r="A1688" i="1" s="1"/>
  <c r="AA1687" i="1"/>
  <c r="Y1687" i="1"/>
  <c r="Z1687" i="1" s="1"/>
  <c r="X1687" i="1"/>
  <c r="W1687" i="1"/>
  <c r="U1687" i="1"/>
  <c r="V1687" i="1" s="1"/>
  <c r="T1687" i="1"/>
  <c r="R1687" i="1"/>
  <c r="Q1687" i="1"/>
  <c r="S1687" i="1" s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Q1686" i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O1685" i="1"/>
  <c r="P1685" i="1" s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S1684" i="1" s="1"/>
  <c r="Q1684" i="1"/>
  <c r="P1684" i="1"/>
  <c r="O1684" i="1"/>
  <c r="N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O1682" i="1"/>
  <c r="N1682" i="1"/>
  <c r="P1682" i="1" s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W1681" i="1"/>
  <c r="U1681" i="1"/>
  <c r="T1681" i="1"/>
  <c r="V1681" i="1" s="1"/>
  <c r="S1681" i="1"/>
  <c r="R1681" i="1"/>
  <c r="Q1681" i="1"/>
  <c r="P1681" i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S1680" i="1" s="1"/>
  <c r="Q1680" i="1"/>
  <c r="O1680" i="1"/>
  <c r="N1680" i="1"/>
  <c r="P1680" i="1" s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V1679" i="1"/>
  <c r="U1679" i="1"/>
  <c r="T1679" i="1"/>
  <c r="S1679" i="1"/>
  <c r="R1679" i="1"/>
  <c r="Q1679" i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P1678" i="1"/>
  <c r="O1678" i="1"/>
  <c r="N1678" i="1"/>
  <c r="L1678" i="1"/>
  <c r="M1678" i="1" s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W1677" i="1"/>
  <c r="U1677" i="1"/>
  <c r="T1677" i="1"/>
  <c r="R1677" i="1"/>
  <c r="Q1677" i="1"/>
  <c r="S1677" i="1" s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S1676" i="1"/>
  <c r="R1676" i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S1675" i="1"/>
  <c r="R1675" i="1"/>
  <c r="Q1675" i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Q1674" i="1"/>
  <c r="S1674" i="1" s="1"/>
  <c r="P1674" i="1"/>
  <c r="O1674" i="1"/>
  <c r="N1674" i="1"/>
  <c r="M1674" i="1"/>
  <c r="L1674" i="1"/>
  <c r="K1674" i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R1673" i="1"/>
  <c r="Q1673" i="1"/>
  <c r="S1673" i="1" s="1"/>
  <c r="O1673" i="1"/>
  <c r="P1673" i="1" s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P1672" i="1"/>
  <c r="O1672" i="1"/>
  <c r="N1672" i="1"/>
  <c r="L1672" i="1"/>
  <c r="K1672" i="1"/>
  <c r="M1672" i="1" s="1"/>
  <c r="AB1672" i="1" s="1"/>
  <c r="J1672" i="1"/>
  <c r="I1672" i="1"/>
  <c r="H1672" i="1"/>
  <c r="G1672" i="1"/>
  <c r="F1672" i="1"/>
  <c r="E1672" i="1"/>
  <c r="D1672" i="1"/>
  <c r="B1672" i="1"/>
  <c r="A1672" i="1" s="1"/>
  <c r="AA1671" i="1"/>
  <c r="Y1671" i="1"/>
  <c r="Z1671" i="1" s="1"/>
  <c r="X1671" i="1"/>
  <c r="W1671" i="1"/>
  <c r="U1671" i="1"/>
  <c r="V1671" i="1" s="1"/>
  <c r="T1671" i="1"/>
  <c r="R1671" i="1"/>
  <c r="Q1671" i="1"/>
  <c r="S1671" i="1" s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S1670" i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AB1669" i="1" s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P1668" i="1"/>
  <c r="O1668" i="1"/>
  <c r="N1668" i="1"/>
  <c r="M1668" i="1"/>
  <c r="L1668" i="1"/>
  <c r="K1668" i="1"/>
  <c r="J1668" i="1"/>
  <c r="I1668" i="1"/>
  <c r="H1668" i="1"/>
  <c r="AB1668" i="1" s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P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S1666" i="1"/>
  <c r="R1666" i="1"/>
  <c r="Q1666" i="1"/>
  <c r="O1666" i="1"/>
  <c r="N1666" i="1"/>
  <c r="P1666" i="1" s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AB1665" i="1" s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P1664" i="1"/>
  <c r="O1664" i="1"/>
  <c r="N1664" i="1"/>
  <c r="M1664" i="1"/>
  <c r="L1664" i="1"/>
  <c r="K1664" i="1"/>
  <c r="J1664" i="1"/>
  <c r="I1664" i="1"/>
  <c r="H1664" i="1"/>
  <c r="AB1664" i="1" s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P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S1662" i="1"/>
  <c r="R1662" i="1"/>
  <c r="Q1662" i="1"/>
  <c r="O1662" i="1"/>
  <c r="N1662" i="1"/>
  <c r="P1662" i="1" s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AB1661" i="1" s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P1660" i="1"/>
  <c r="O1660" i="1"/>
  <c r="N1660" i="1"/>
  <c r="M1660" i="1"/>
  <c r="L1660" i="1"/>
  <c r="K1660" i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P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S1658" i="1"/>
  <c r="R1658" i="1"/>
  <c r="Q1658" i="1"/>
  <c r="O1658" i="1"/>
  <c r="N1658" i="1"/>
  <c r="P1658" i="1" s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AB1657" i="1" s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P1656" i="1"/>
  <c r="O1656" i="1"/>
  <c r="N1656" i="1"/>
  <c r="M1656" i="1"/>
  <c r="L1656" i="1"/>
  <c r="K1656" i="1"/>
  <c r="J1656" i="1"/>
  <c r="I1656" i="1"/>
  <c r="H1656" i="1"/>
  <c r="AB1656" i="1" s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P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S1654" i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AB1653" i="1" s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P1652" i="1"/>
  <c r="O1652" i="1"/>
  <c r="N1652" i="1"/>
  <c r="M1652" i="1"/>
  <c r="L1652" i="1"/>
  <c r="K1652" i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P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S1650" i="1"/>
  <c r="R1650" i="1"/>
  <c r="Q1650" i="1"/>
  <c r="O1650" i="1"/>
  <c r="N1650" i="1"/>
  <c r="P1650" i="1" s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AB1649" i="1" s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P1648" i="1"/>
  <c r="O1648" i="1"/>
  <c r="N1648" i="1"/>
  <c r="M1648" i="1"/>
  <c r="L1648" i="1"/>
  <c r="K1648" i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P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S1646" i="1"/>
  <c r="R1646" i="1"/>
  <c r="Q1646" i="1"/>
  <c r="O1646" i="1"/>
  <c r="N1646" i="1"/>
  <c r="P1646" i="1" s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P1644" i="1"/>
  <c r="O1644" i="1"/>
  <c r="N1644" i="1"/>
  <c r="M1644" i="1"/>
  <c r="L1644" i="1"/>
  <c r="K1644" i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P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S1642" i="1"/>
  <c r="R1642" i="1"/>
  <c r="Q1642" i="1"/>
  <c r="O1642" i="1"/>
  <c r="N1642" i="1"/>
  <c r="P1642" i="1" s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P1640" i="1"/>
  <c r="O1640" i="1"/>
  <c r="N1640" i="1"/>
  <c r="M1640" i="1"/>
  <c r="L1640" i="1"/>
  <c r="K1640" i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P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S1638" i="1"/>
  <c r="R1638" i="1"/>
  <c r="Q1638" i="1"/>
  <c r="O1638" i="1"/>
  <c r="N1638" i="1"/>
  <c r="P1638" i="1" s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P1636" i="1"/>
  <c r="O1636" i="1"/>
  <c r="N1636" i="1"/>
  <c r="M1636" i="1"/>
  <c r="L1636" i="1"/>
  <c r="K1636" i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P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S1634" i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P1632" i="1"/>
  <c r="O1632" i="1"/>
  <c r="N1632" i="1"/>
  <c r="M1632" i="1"/>
  <c r="L1632" i="1"/>
  <c r="K1632" i="1"/>
  <c r="J1632" i="1"/>
  <c r="I1632" i="1"/>
  <c r="H1632" i="1"/>
  <c r="AB1632" i="1" s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P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S1630" i="1"/>
  <c r="R1630" i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P1628" i="1"/>
  <c r="O1628" i="1"/>
  <c r="N1628" i="1"/>
  <c r="M1628" i="1"/>
  <c r="L1628" i="1"/>
  <c r="K1628" i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P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S1626" i="1"/>
  <c r="R1626" i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P1624" i="1"/>
  <c r="O1624" i="1"/>
  <c r="N1624" i="1"/>
  <c r="M1624" i="1"/>
  <c r="L1624" i="1"/>
  <c r="K1624" i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P1623" i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S1622" i="1"/>
  <c r="R1622" i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P1620" i="1"/>
  <c r="O1620" i="1"/>
  <c r="N1620" i="1"/>
  <c r="M1620" i="1"/>
  <c r="L1620" i="1"/>
  <c r="K1620" i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P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S1618" i="1"/>
  <c r="R1618" i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P1616" i="1"/>
  <c r="O1616" i="1"/>
  <c r="N1616" i="1"/>
  <c r="M1616" i="1"/>
  <c r="L1616" i="1"/>
  <c r="K1616" i="1"/>
  <c r="J1616" i="1"/>
  <c r="I1616" i="1"/>
  <c r="H1616" i="1"/>
  <c r="AB1616" i="1" s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P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S1614" i="1"/>
  <c r="R1614" i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P1612" i="1"/>
  <c r="O1612" i="1"/>
  <c r="N1612" i="1"/>
  <c r="M1612" i="1"/>
  <c r="L1612" i="1"/>
  <c r="K1612" i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P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S1610" i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P1608" i="1"/>
  <c r="O1608" i="1"/>
  <c r="N1608" i="1"/>
  <c r="M1608" i="1"/>
  <c r="L1608" i="1"/>
  <c r="K1608" i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P1607" i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S1606" i="1"/>
  <c r="R1606" i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P1604" i="1"/>
  <c r="O1604" i="1"/>
  <c r="N1604" i="1"/>
  <c r="M1604" i="1"/>
  <c r="L1604" i="1"/>
  <c r="K1604" i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P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S1602" i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P1600" i="1"/>
  <c r="O1600" i="1"/>
  <c r="N1600" i="1"/>
  <c r="M1600" i="1"/>
  <c r="L1600" i="1"/>
  <c r="K1600" i="1"/>
  <c r="J1600" i="1"/>
  <c r="I1600" i="1"/>
  <c r="H1600" i="1"/>
  <c r="AB1600" i="1" s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P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S1598" i="1"/>
  <c r="R1598" i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P1596" i="1"/>
  <c r="O1596" i="1"/>
  <c r="N1596" i="1"/>
  <c r="M1596" i="1"/>
  <c r="L1596" i="1"/>
  <c r="K1596" i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P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S1594" i="1"/>
  <c r="R1594" i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P1592" i="1"/>
  <c r="O1592" i="1"/>
  <c r="N1592" i="1"/>
  <c r="M1592" i="1"/>
  <c r="L1592" i="1"/>
  <c r="K1592" i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P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S1590" i="1"/>
  <c r="R1590" i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P1588" i="1"/>
  <c r="O1588" i="1"/>
  <c r="N1588" i="1"/>
  <c r="M1588" i="1"/>
  <c r="L1588" i="1"/>
  <c r="K1588" i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P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S1586" i="1"/>
  <c r="R1586" i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P1584" i="1"/>
  <c r="O1584" i="1"/>
  <c r="N1584" i="1"/>
  <c r="M1584" i="1"/>
  <c r="L1584" i="1"/>
  <c r="K1584" i="1"/>
  <c r="J1584" i="1"/>
  <c r="I1584" i="1"/>
  <c r="H1584" i="1"/>
  <c r="AB1584" i="1" s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P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S1582" i="1"/>
  <c r="R1582" i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P1580" i="1"/>
  <c r="O1580" i="1"/>
  <c r="N1580" i="1"/>
  <c r="M1580" i="1"/>
  <c r="L1580" i="1"/>
  <c r="K1580" i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P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S1578" i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P1576" i="1"/>
  <c r="O1576" i="1"/>
  <c r="N1576" i="1"/>
  <c r="M1576" i="1"/>
  <c r="L1576" i="1"/>
  <c r="K1576" i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P1575" i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S1574" i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P1572" i="1"/>
  <c r="O1572" i="1"/>
  <c r="N1572" i="1"/>
  <c r="M1572" i="1"/>
  <c r="L1572" i="1"/>
  <c r="K1572" i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P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S1570" i="1"/>
  <c r="R1570" i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P1568" i="1"/>
  <c r="O1568" i="1"/>
  <c r="N1568" i="1"/>
  <c r="M1568" i="1"/>
  <c r="L1568" i="1"/>
  <c r="K1568" i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P1567" i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S1566" i="1"/>
  <c r="R1566" i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P1564" i="1"/>
  <c r="O1564" i="1"/>
  <c r="N1564" i="1"/>
  <c r="M1564" i="1"/>
  <c r="L1564" i="1"/>
  <c r="K1564" i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P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S1562" i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P1560" i="1"/>
  <c r="O1560" i="1"/>
  <c r="N1560" i="1"/>
  <c r="M1560" i="1"/>
  <c r="L1560" i="1"/>
  <c r="K1560" i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P1559" i="1"/>
  <c r="O1559" i="1"/>
  <c r="N1559" i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O1558" i="1"/>
  <c r="P1558" i="1" s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S1557" i="1" s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P1555" i="1"/>
  <c r="O1555" i="1"/>
  <c r="N1555" i="1"/>
  <c r="L1555" i="1"/>
  <c r="M1555" i="1" s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P1552" i="1"/>
  <c r="O1552" i="1"/>
  <c r="N1552" i="1"/>
  <c r="L1552" i="1"/>
  <c r="M1552" i="1" s="1"/>
  <c r="K1552" i="1"/>
  <c r="J1552" i="1"/>
  <c r="I1552" i="1"/>
  <c r="H1552" i="1"/>
  <c r="AB1552" i="1" s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O1551" i="1"/>
  <c r="P1551" i="1" s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P1548" i="1"/>
  <c r="O1548" i="1"/>
  <c r="N1548" i="1"/>
  <c r="L1548" i="1"/>
  <c r="M1548" i="1" s="1"/>
  <c r="K1548" i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O1547" i="1"/>
  <c r="P1547" i="1" s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L1546" i="1"/>
  <c r="K1546" i="1"/>
  <c r="M1546" i="1" s="1"/>
  <c r="J1546" i="1"/>
  <c r="I1546" i="1"/>
  <c r="H1546" i="1"/>
  <c r="AB1546" i="1" s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P1544" i="1"/>
  <c r="O1544" i="1"/>
  <c r="N1544" i="1"/>
  <c r="L1544" i="1"/>
  <c r="M1544" i="1" s="1"/>
  <c r="K1544" i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O1543" i="1"/>
  <c r="P1543" i="1" s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P1540" i="1"/>
  <c r="O1540" i="1"/>
  <c r="N1540" i="1"/>
  <c r="L1540" i="1"/>
  <c r="M1540" i="1" s="1"/>
  <c r="K1540" i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O1539" i="1"/>
  <c r="P1539" i="1" s="1"/>
  <c r="N1539" i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P1536" i="1"/>
  <c r="O1536" i="1"/>
  <c r="N1536" i="1"/>
  <c r="L1536" i="1"/>
  <c r="M1536" i="1" s="1"/>
  <c r="K1536" i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O1535" i="1"/>
  <c r="P1535" i="1" s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P1532" i="1"/>
  <c r="O1532" i="1"/>
  <c r="N1532" i="1"/>
  <c r="L1532" i="1"/>
  <c r="M1532" i="1" s="1"/>
  <c r="K1532" i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O1531" i="1"/>
  <c r="P1531" i="1" s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L1530" i="1"/>
  <c r="K1530" i="1"/>
  <c r="M1530" i="1" s="1"/>
  <c r="J1530" i="1"/>
  <c r="I1530" i="1"/>
  <c r="H1530" i="1"/>
  <c r="AB1530" i="1" s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P1528" i="1"/>
  <c r="O1528" i="1"/>
  <c r="N1528" i="1"/>
  <c r="L1528" i="1"/>
  <c r="M1528" i="1" s="1"/>
  <c r="K1528" i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O1527" i="1"/>
  <c r="P1527" i="1" s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P1524" i="1"/>
  <c r="O1524" i="1"/>
  <c r="N1524" i="1"/>
  <c r="L1524" i="1"/>
  <c r="M1524" i="1" s="1"/>
  <c r="K1524" i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O1523" i="1"/>
  <c r="P1523" i="1" s="1"/>
  <c r="N1523" i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P1520" i="1"/>
  <c r="O1520" i="1"/>
  <c r="N1520" i="1"/>
  <c r="L1520" i="1"/>
  <c r="M1520" i="1" s="1"/>
  <c r="K1520" i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O1519" i="1"/>
  <c r="P1519" i="1" s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L1516" i="1"/>
  <c r="M1516" i="1" s="1"/>
  <c r="K1516" i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O1515" i="1"/>
  <c r="P1515" i="1" s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P1514" i="1" s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L1512" i="1"/>
  <c r="M1512" i="1" s="1"/>
  <c r="K1512" i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O1511" i="1"/>
  <c r="P1511" i="1" s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L1508" i="1"/>
  <c r="M1508" i="1" s="1"/>
  <c r="K1508" i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O1507" i="1"/>
  <c r="P1507" i="1" s="1"/>
  <c r="N1507" i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P1504" i="1"/>
  <c r="O1504" i="1"/>
  <c r="N1504" i="1"/>
  <c r="L1504" i="1"/>
  <c r="M1504" i="1" s="1"/>
  <c r="K1504" i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P1503" i="1" s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L1500" i="1"/>
  <c r="M1500" i="1" s="1"/>
  <c r="K1500" i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O1499" i="1"/>
  <c r="P1499" i="1" s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L1496" i="1"/>
  <c r="M1496" i="1" s="1"/>
  <c r="K1496" i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O1495" i="1"/>
  <c r="P1495" i="1" s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M1492" i="1" s="1"/>
  <c r="K1492" i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P1491" i="1" s="1"/>
  <c r="N1491" i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P1488" i="1"/>
  <c r="O1488" i="1"/>
  <c r="N1488" i="1"/>
  <c r="L1488" i="1"/>
  <c r="M1488" i="1" s="1"/>
  <c r="K1488" i="1"/>
  <c r="J1488" i="1"/>
  <c r="I1488" i="1"/>
  <c r="H1488" i="1"/>
  <c r="AB1488" i="1" s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P1487" i="1" s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M1484" i="1" s="1"/>
  <c r="K1484" i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O1483" i="1"/>
  <c r="P1483" i="1" s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P1482" i="1" s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P1480" i="1"/>
  <c r="O1480" i="1"/>
  <c r="N1480" i="1"/>
  <c r="L1480" i="1"/>
  <c r="M1480" i="1" s="1"/>
  <c r="K1480" i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P1479" i="1" s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L1476" i="1"/>
  <c r="M1476" i="1" s="1"/>
  <c r="K1476" i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P1475" i="1" s="1"/>
  <c r="N1475" i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P1472" i="1"/>
  <c r="O1472" i="1"/>
  <c r="N1472" i="1"/>
  <c r="L1472" i="1"/>
  <c r="M1472" i="1" s="1"/>
  <c r="K1472" i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P1471" i="1" s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P1468" i="1"/>
  <c r="O1468" i="1"/>
  <c r="N1468" i="1"/>
  <c r="L1468" i="1"/>
  <c r="M1468" i="1" s="1"/>
  <c r="K1468" i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O1467" i="1"/>
  <c r="P1467" i="1" s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P1466" i="1" s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P1464" i="1"/>
  <c r="O1464" i="1"/>
  <c r="N1464" i="1"/>
  <c r="L1464" i="1"/>
  <c r="M1464" i="1" s="1"/>
  <c r="K1464" i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O1463" i="1"/>
  <c r="P1463" i="1" s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L1460" i="1"/>
  <c r="M1460" i="1" s="1"/>
  <c r="K1460" i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P1459" i="1" s="1"/>
  <c r="N1459" i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P1456" i="1"/>
  <c r="O1456" i="1"/>
  <c r="N1456" i="1"/>
  <c r="L1456" i="1"/>
  <c r="M1456" i="1" s="1"/>
  <c r="K1456" i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O1455" i="1"/>
  <c r="P1455" i="1" s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L1452" i="1"/>
  <c r="M1452" i="1" s="1"/>
  <c r="K1452" i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O1451" i="1"/>
  <c r="P1451" i="1" s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P1450" i="1" s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M1448" i="1" s="1"/>
  <c r="K1448" i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O1447" i="1"/>
  <c r="P1447" i="1" s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L1444" i="1"/>
  <c r="M1444" i="1" s="1"/>
  <c r="K1444" i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P1443" i="1" s="1"/>
  <c r="N1443" i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P1440" i="1"/>
  <c r="O1440" i="1"/>
  <c r="N1440" i="1"/>
  <c r="L1440" i="1"/>
  <c r="M1440" i="1" s="1"/>
  <c r="K1440" i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P1439" i="1" s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M1436" i="1" s="1"/>
  <c r="K1436" i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O1435" i="1"/>
  <c r="P1435" i="1" s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P1434" i="1" s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P1432" i="1"/>
  <c r="O1432" i="1"/>
  <c r="N1432" i="1"/>
  <c r="L1432" i="1"/>
  <c r="M1432" i="1" s="1"/>
  <c r="K1432" i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O1431" i="1"/>
  <c r="P1431" i="1" s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P1428" i="1"/>
  <c r="O1428" i="1"/>
  <c r="N1428" i="1"/>
  <c r="L1428" i="1"/>
  <c r="M1428" i="1" s="1"/>
  <c r="K1428" i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P1427" i="1" s="1"/>
  <c r="N1427" i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P1424" i="1"/>
  <c r="O1424" i="1"/>
  <c r="N1424" i="1"/>
  <c r="L1424" i="1"/>
  <c r="M1424" i="1" s="1"/>
  <c r="K1424" i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P1423" i="1" s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L1420" i="1"/>
  <c r="M1420" i="1" s="1"/>
  <c r="K1420" i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P1419" i="1" s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P1418" i="1" s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P1416" i="1"/>
  <c r="O1416" i="1"/>
  <c r="N1416" i="1"/>
  <c r="L1416" i="1"/>
  <c r="M1416" i="1" s="1"/>
  <c r="K1416" i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O1415" i="1"/>
  <c r="P1415" i="1" s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L1412" i="1"/>
  <c r="M1412" i="1" s="1"/>
  <c r="K1412" i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P1411" i="1" s="1"/>
  <c r="N1411" i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P1408" i="1"/>
  <c r="O1408" i="1"/>
  <c r="N1408" i="1"/>
  <c r="L1408" i="1"/>
  <c r="M1408" i="1" s="1"/>
  <c r="K1408" i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O1407" i="1"/>
  <c r="P1407" i="1" s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L1404" i="1"/>
  <c r="M1404" i="1" s="1"/>
  <c r="K1404" i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P1403" i="1" s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P1402" i="1" s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P1400" i="1"/>
  <c r="O1400" i="1"/>
  <c r="N1400" i="1"/>
  <c r="L1400" i="1"/>
  <c r="M1400" i="1" s="1"/>
  <c r="K1400" i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O1399" i="1"/>
  <c r="P1399" i="1" s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P1396" i="1"/>
  <c r="O1396" i="1"/>
  <c r="N1396" i="1"/>
  <c r="L1396" i="1"/>
  <c r="M1396" i="1" s="1"/>
  <c r="K1396" i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P1395" i="1" s="1"/>
  <c r="N1395" i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P1392" i="1"/>
  <c r="O1392" i="1"/>
  <c r="N1392" i="1"/>
  <c r="L1392" i="1"/>
  <c r="M1392" i="1" s="1"/>
  <c r="K1392" i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O1391" i="1"/>
  <c r="P1391" i="1" s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L1388" i="1"/>
  <c r="M1388" i="1" s="1"/>
  <c r="K1388" i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P1387" i="1" s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P1386" i="1" s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P1384" i="1"/>
  <c r="O1384" i="1"/>
  <c r="N1384" i="1"/>
  <c r="L1384" i="1"/>
  <c r="M1384" i="1" s="1"/>
  <c r="K1384" i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P1383" i="1" s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L1380" i="1"/>
  <c r="M1380" i="1" s="1"/>
  <c r="K1380" i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P1379" i="1" s="1"/>
  <c r="N1379" i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P1376" i="1"/>
  <c r="O1376" i="1"/>
  <c r="N1376" i="1"/>
  <c r="L1376" i="1"/>
  <c r="M1376" i="1" s="1"/>
  <c r="K1376" i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P1375" i="1" s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P1372" i="1"/>
  <c r="O1372" i="1"/>
  <c r="N1372" i="1"/>
  <c r="L1372" i="1"/>
  <c r="M1372" i="1" s="1"/>
  <c r="K1372" i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O1371" i="1"/>
  <c r="P1371" i="1" s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P1370" i="1" s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P1368" i="1"/>
  <c r="O1368" i="1"/>
  <c r="N1368" i="1"/>
  <c r="L1368" i="1"/>
  <c r="M1368" i="1" s="1"/>
  <c r="K1368" i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O1367" i="1"/>
  <c r="P1367" i="1" s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P1364" i="1"/>
  <c r="O1364" i="1"/>
  <c r="N1364" i="1"/>
  <c r="L1364" i="1"/>
  <c r="M1364" i="1" s="1"/>
  <c r="K1364" i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P1363" i="1" s="1"/>
  <c r="N1363" i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P1360" i="1"/>
  <c r="O1360" i="1"/>
  <c r="N1360" i="1"/>
  <c r="L1360" i="1"/>
  <c r="M1360" i="1" s="1"/>
  <c r="K1360" i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P1359" i="1" s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P1356" i="1"/>
  <c r="O1356" i="1"/>
  <c r="N1356" i="1"/>
  <c r="L1356" i="1"/>
  <c r="M1356" i="1" s="1"/>
  <c r="K1356" i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O1355" i="1"/>
  <c r="P1355" i="1" s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S1354" i="1" s="1"/>
  <c r="Q1354" i="1"/>
  <c r="O1354" i="1"/>
  <c r="N1354" i="1"/>
  <c r="P1354" i="1" s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P1352" i="1"/>
  <c r="O1352" i="1"/>
  <c r="N1352" i="1"/>
  <c r="L1352" i="1"/>
  <c r="M1352" i="1" s="1"/>
  <c r="K1352" i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O1351" i="1"/>
  <c r="P1351" i="1" s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P1348" i="1"/>
  <c r="O1348" i="1"/>
  <c r="N1348" i="1"/>
  <c r="L1348" i="1"/>
  <c r="M1348" i="1" s="1"/>
  <c r="K1348" i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O1347" i="1"/>
  <c r="P1347" i="1" s="1"/>
  <c r="N1347" i="1"/>
  <c r="L1347" i="1"/>
  <c r="K1347" i="1"/>
  <c r="M1347" i="1" s="1"/>
  <c r="J1347" i="1"/>
  <c r="I1347" i="1"/>
  <c r="H1347" i="1"/>
  <c r="AB1347" i="1" s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P1344" i="1"/>
  <c r="O1344" i="1"/>
  <c r="N1344" i="1"/>
  <c r="L1344" i="1"/>
  <c r="M1344" i="1" s="1"/>
  <c r="K1344" i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O1343" i="1"/>
  <c r="P1343" i="1" s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S1342" i="1" s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P1340" i="1"/>
  <c r="O1340" i="1"/>
  <c r="N1340" i="1"/>
  <c r="L1340" i="1"/>
  <c r="M1340" i="1" s="1"/>
  <c r="K1340" i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O1339" i="1"/>
  <c r="P1339" i="1" s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O1338" i="1"/>
  <c r="N1338" i="1"/>
  <c r="P1338" i="1" s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P1336" i="1"/>
  <c r="O1336" i="1"/>
  <c r="N1336" i="1"/>
  <c r="L1336" i="1"/>
  <c r="M1336" i="1" s="1"/>
  <c r="K1336" i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O1335" i="1"/>
  <c r="P1335" i="1" s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S1334" i="1" s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P1332" i="1"/>
  <c r="O1332" i="1"/>
  <c r="N1332" i="1"/>
  <c r="L1332" i="1"/>
  <c r="M1332" i="1" s="1"/>
  <c r="K1332" i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O1331" i="1"/>
  <c r="P1331" i="1" s="1"/>
  <c r="N1331" i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S1330" i="1" s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AB1329" i="1" s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P1328" i="1"/>
  <c r="O1328" i="1"/>
  <c r="N1328" i="1"/>
  <c r="L1328" i="1"/>
  <c r="M1328" i="1" s="1"/>
  <c r="K1328" i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P1327" i="1" s="1"/>
  <c r="N1327" i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S1326" i="1" s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AB1325" i="1" s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P1324" i="1"/>
  <c r="O1324" i="1"/>
  <c r="N1324" i="1"/>
  <c r="L1324" i="1"/>
  <c r="M1324" i="1" s="1"/>
  <c r="K1324" i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O1323" i="1"/>
  <c r="P1323" i="1" s="1"/>
  <c r="N1323" i="1"/>
  <c r="L1323" i="1"/>
  <c r="K1323" i="1"/>
  <c r="M1323" i="1" s="1"/>
  <c r="J1323" i="1"/>
  <c r="I1323" i="1"/>
  <c r="H1323" i="1"/>
  <c r="AB1323" i="1" s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S1322" i="1" s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AB1321" i="1" s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P1320" i="1"/>
  <c r="O1320" i="1"/>
  <c r="N1320" i="1"/>
  <c r="L1320" i="1"/>
  <c r="M1320" i="1" s="1"/>
  <c r="K1320" i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O1319" i="1"/>
  <c r="P1319" i="1" s="1"/>
  <c r="N1319" i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S1318" i="1" s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AB1317" i="1" s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P1316" i="1"/>
  <c r="O1316" i="1"/>
  <c r="N1316" i="1"/>
  <c r="L1316" i="1"/>
  <c r="M1316" i="1" s="1"/>
  <c r="K1316" i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P1315" i="1" s="1"/>
  <c r="N1315" i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AB1313" i="1" s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P1312" i="1"/>
  <c r="O1312" i="1"/>
  <c r="N1312" i="1"/>
  <c r="L1312" i="1"/>
  <c r="M1312" i="1" s="1"/>
  <c r="K1312" i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P1311" i="1" s="1"/>
  <c r="N1311" i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S1310" i="1" s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AB1309" i="1" s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P1308" i="1"/>
  <c r="O1308" i="1"/>
  <c r="N1308" i="1"/>
  <c r="L1308" i="1"/>
  <c r="M1308" i="1" s="1"/>
  <c r="K1308" i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O1307" i="1"/>
  <c r="P1307" i="1" s="1"/>
  <c r="N1307" i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S1306" i="1" s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AB1305" i="1" s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P1304" i="1"/>
  <c r="O1304" i="1"/>
  <c r="N1304" i="1"/>
  <c r="L1304" i="1"/>
  <c r="M1304" i="1" s="1"/>
  <c r="K1304" i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P1303" i="1" s="1"/>
  <c r="N1303" i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S1302" i="1" s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AB1301" i="1" s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P1300" i="1"/>
  <c r="O1300" i="1"/>
  <c r="N1300" i="1"/>
  <c r="L1300" i="1"/>
  <c r="M1300" i="1" s="1"/>
  <c r="K1300" i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O1299" i="1"/>
  <c r="P1299" i="1" s="1"/>
  <c r="N1299" i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AB1297" i="1" s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P1296" i="1"/>
  <c r="O1296" i="1"/>
  <c r="N1296" i="1"/>
  <c r="L1296" i="1"/>
  <c r="M1296" i="1" s="1"/>
  <c r="K1296" i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P1295" i="1" s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S1294" i="1" s="1"/>
  <c r="Q1294" i="1"/>
  <c r="O1294" i="1"/>
  <c r="N1294" i="1"/>
  <c r="P1294" i="1" s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R1293" i="1"/>
  <c r="Q1293" i="1"/>
  <c r="S1293" i="1" s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Q1292" i="1"/>
  <c r="S1292" i="1" s="1"/>
  <c r="P1292" i="1"/>
  <c r="O1292" i="1"/>
  <c r="N1292" i="1"/>
  <c r="L1292" i="1"/>
  <c r="M1292" i="1" s="1"/>
  <c r="K1292" i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X1291" i="1"/>
  <c r="W1291" i="1"/>
  <c r="U1291" i="1"/>
  <c r="T1291" i="1"/>
  <c r="V1291" i="1" s="1"/>
  <c r="S1291" i="1"/>
  <c r="R1291" i="1"/>
  <c r="Q1291" i="1"/>
  <c r="O1291" i="1"/>
  <c r="P1291" i="1" s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S1290" i="1" s="1"/>
  <c r="Q1290" i="1"/>
  <c r="P1290" i="1"/>
  <c r="O1290" i="1"/>
  <c r="N1290" i="1"/>
  <c r="L1290" i="1"/>
  <c r="K1290" i="1"/>
  <c r="M1290" i="1" s="1"/>
  <c r="J1290" i="1"/>
  <c r="AB1290" i="1" s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S1289" i="1"/>
  <c r="R1289" i="1"/>
  <c r="Q1289" i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R1288" i="1"/>
  <c r="Q1288" i="1"/>
  <c r="O1288" i="1"/>
  <c r="N1288" i="1"/>
  <c r="P1288" i="1" s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W1287" i="1"/>
  <c r="U1287" i="1"/>
  <c r="T1287" i="1"/>
  <c r="R1287" i="1"/>
  <c r="Q1287" i="1"/>
  <c r="S1287" i="1" s="1"/>
  <c r="O1287" i="1"/>
  <c r="P1287" i="1" s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S1286" i="1" s="1"/>
  <c r="Q1286" i="1"/>
  <c r="O1286" i="1"/>
  <c r="N1286" i="1"/>
  <c r="P1286" i="1" s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R1285" i="1"/>
  <c r="Q1285" i="1"/>
  <c r="S1285" i="1" s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Q1284" i="1"/>
  <c r="S1284" i="1" s="1"/>
  <c r="P1284" i="1"/>
  <c r="O1284" i="1"/>
  <c r="N1284" i="1"/>
  <c r="L1284" i="1"/>
  <c r="M1284" i="1" s="1"/>
  <c r="K1284" i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X1283" i="1"/>
  <c r="W1283" i="1"/>
  <c r="U1283" i="1"/>
  <c r="T1283" i="1"/>
  <c r="V1283" i="1" s="1"/>
  <c r="S1283" i="1"/>
  <c r="R1283" i="1"/>
  <c r="Q1283" i="1"/>
  <c r="O1283" i="1"/>
  <c r="P1283" i="1" s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S1282" i="1" s="1"/>
  <c r="Q1282" i="1"/>
  <c r="P1282" i="1"/>
  <c r="O1282" i="1"/>
  <c r="N1282" i="1"/>
  <c r="L1282" i="1"/>
  <c r="K1282" i="1"/>
  <c r="M1282" i="1" s="1"/>
  <c r="J1282" i="1"/>
  <c r="AB1282" i="1" s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S1281" i="1"/>
  <c r="R1281" i="1"/>
  <c r="Q1281" i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R1280" i="1"/>
  <c r="Q1280" i="1"/>
  <c r="O1280" i="1"/>
  <c r="N1280" i="1"/>
  <c r="P1280" i="1" s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W1279" i="1"/>
  <c r="U1279" i="1"/>
  <c r="T1279" i="1"/>
  <c r="R1279" i="1"/>
  <c r="Q1279" i="1"/>
  <c r="S1279" i="1" s="1"/>
  <c r="O1279" i="1"/>
  <c r="P1279" i="1" s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S1278" i="1" s="1"/>
  <c r="Q1278" i="1"/>
  <c r="O1278" i="1"/>
  <c r="N1278" i="1"/>
  <c r="P1278" i="1" s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R1277" i="1"/>
  <c r="Q1277" i="1"/>
  <c r="S1277" i="1" s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Q1276" i="1"/>
  <c r="S1276" i="1" s="1"/>
  <c r="P1276" i="1"/>
  <c r="O1276" i="1"/>
  <c r="N1276" i="1"/>
  <c r="L1276" i="1"/>
  <c r="M1276" i="1" s="1"/>
  <c r="K1276" i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X1275" i="1"/>
  <c r="W1275" i="1"/>
  <c r="U1275" i="1"/>
  <c r="T1275" i="1"/>
  <c r="V1275" i="1" s="1"/>
  <c r="S1275" i="1"/>
  <c r="R1275" i="1"/>
  <c r="Q1275" i="1"/>
  <c r="O1275" i="1"/>
  <c r="P1275" i="1" s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S1274" i="1" s="1"/>
  <c r="Q1274" i="1"/>
  <c r="P1274" i="1"/>
  <c r="O1274" i="1"/>
  <c r="N1274" i="1"/>
  <c r="L1274" i="1"/>
  <c r="K1274" i="1"/>
  <c r="M1274" i="1" s="1"/>
  <c r="J1274" i="1"/>
  <c r="AB1274" i="1" s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S1273" i="1"/>
  <c r="R1273" i="1"/>
  <c r="Q1273" i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Q1272" i="1"/>
  <c r="O1272" i="1"/>
  <c r="N1272" i="1"/>
  <c r="P1272" i="1" s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W1271" i="1"/>
  <c r="U1271" i="1"/>
  <c r="T1271" i="1"/>
  <c r="R1271" i="1"/>
  <c r="Q1271" i="1"/>
  <c r="S1271" i="1" s="1"/>
  <c r="O1271" i="1"/>
  <c r="P1271" i="1" s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S1270" i="1" s="1"/>
  <c r="Q1270" i="1"/>
  <c r="O1270" i="1"/>
  <c r="N1270" i="1"/>
  <c r="P1270" i="1" s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R1269" i="1"/>
  <c r="Q1269" i="1"/>
  <c r="S1269" i="1" s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Q1268" i="1"/>
  <c r="S1268" i="1" s="1"/>
  <c r="P1268" i="1"/>
  <c r="O1268" i="1"/>
  <c r="N1268" i="1"/>
  <c r="L1268" i="1"/>
  <c r="M1268" i="1" s="1"/>
  <c r="K1268" i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X1267" i="1"/>
  <c r="W1267" i="1"/>
  <c r="U1267" i="1"/>
  <c r="T1267" i="1"/>
  <c r="V1267" i="1" s="1"/>
  <c r="S1267" i="1"/>
  <c r="R1267" i="1"/>
  <c r="Q1267" i="1"/>
  <c r="O1267" i="1"/>
  <c r="P1267" i="1" s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S1266" i="1" s="1"/>
  <c r="Q1266" i="1"/>
  <c r="P1266" i="1"/>
  <c r="O1266" i="1"/>
  <c r="N1266" i="1"/>
  <c r="L1266" i="1"/>
  <c r="K1266" i="1"/>
  <c r="M1266" i="1" s="1"/>
  <c r="J1266" i="1"/>
  <c r="AB1266" i="1" s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S1265" i="1"/>
  <c r="R1265" i="1"/>
  <c r="Q1265" i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R1264" i="1"/>
  <c r="Q1264" i="1"/>
  <c r="O1264" i="1"/>
  <c r="N1264" i="1"/>
  <c r="P1264" i="1" s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W1263" i="1"/>
  <c r="U1263" i="1"/>
  <c r="T1263" i="1"/>
  <c r="R1263" i="1"/>
  <c r="Q1263" i="1"/>
  <c r="S1263" i="1" s="1"/>
  <c r="O1263" i="1"/>
  <c r="P1263" i="1" s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S1262" i="1" s="1"/>
  <c r="Q1262" i="1"/>
  <c r="O1262" i="1"/>
  <c r="N1262" i="1"/>
  <c r="P1262" i="1" s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R1261" i="1"/>
  <c r="Q1261" i="1"/>
  <c r="S1261" i="1" s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Q1260" i="1"/>
  <c r="S1260" i="1" s="1"/>
  <c r="P1260" i="1"/>
  <c r="O1260" i="1"/>
  <c r="N1260" i="1"/>
  <c r="L1260" i="1"/>
  <c r="M1260" i="1" s="1"/>
  <c r="K1260" i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X1259" i="1"/>
  <c r="W1259" i="1"/>
  <c r="U1259" i="1"/>
  <c r="T1259" i="1"/>
  <c r="V1259" i="1" s="1"/>
  <c r="S1259" i="1"/>
  <c r="R1259" i="1"/>
  <c r="Q1259" i="1"/>
  <c r="O1259" i="1"/>
  <c r="P1259" i="1" s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S1258" i="1" s="1"/>
  <c r="Q1258" i="1"/>
  <c r="P1258" i="1"/>
  <c r="O1258" i="1"/>
  <c r="N1258" i="1"/>
  <c r="L1258" i="1"/>
  <c r="K1258" i="1"/>
  <c r="M1258" i="1" s="1"/>
  <c r="J1258" i="1"/>
  <c r="AB1258" i="1" s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S1257" i="1"/>
  <c r="R1257" i="1"/>
  <c r="Q1257" i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Q1256" i="1"/>
  <c r="O1256" i="1"/>
  <c r="N1256" i="1"/>
  <c r="P1256" i="1" s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W1255" i="1"/>
  <c r="U1255" i="1"/>
  <c r="T1255" i="1"/>
  <c r="R1255" i="1"/>
  <c r="Q1255" i="1"/>
  <c r="S1255" i="1" s="1"/>
  <c r="O1255" i="1"/>
  <c r="P1255" i="1" s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S1254" i="1" s="1"/>
  <c r="Q1254" i="1"/>
  <c r="O1254" i="1"/>
  <c r="N1254" i="1"/>
  <c r="P1254" i="1" s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R1253" i="1"/>
  <c r="Q1253" i="1"/>
  <c r="S1253" i="1" s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Q1252" i="1"/>
  <c r="S1252" i="1" s="1"/>
  <c r="P1252" i="1"/>
  <c r="O1252" i="1"/>
  <c r="N1252" i="1"/>
  <c r="L1252" i="1"/>
  <c r="M1252" i="1" s="1"/>
  <c r="K1252" i="1"/>
  <c r="J1252" i="1"/>
  <c r="I1252" i="1"/>
  <c r="H1252" i="1"/>
  <c r="AB1252" i="1" s="1"/>
  <c r="G1252" i="1"/>
  <c r="F1252" i="1"/>
  <c r="E1252" i="1"/>
  <c r="D1252" i="1"/>
  <c r="B1252" i="1"/>
  <c r="A1252" i="1"/>
  <c r="AA1251" i="1"/>
  <c r="Y1251" i="1"/>
  <c r="X1251" i="1"/>
  <c r="W1251" i="1"/>
  <c r="U1251" i="1"/>
  <c r="T1251" i="1"/>
  <c r="V1251" i="1" s="1"/>
  <c r="S1251" i="1"/>
  <c r="R1251" i="1"/>
  <c r="Q1251" i="1"/>
  <c r="O1251" i="1"/>
  <c r="P1251" i="1" s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S1250" i="1" s="1"/>
  <c r="Q1250" i="1"/>
  <c r="P1250" i="1"/>
  <c r="O1250" i="1"/>
  <c r="N1250" i="1"/>
  <c r="L1250" i="1"/>
  <c r="K1250" i="1"/>
  <c r="M1250" i="1" s="1"/>
  <c r="J1250" i="1"/>
  <c r="AB1250" i="1" s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S1249" i="1"/>
  <c r="R1249" i="1"/>
  <c r="Q1249" i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Q1248" i="1"/>
  <c r="O1248" i="1"/>
  <c r="N1248" i="1"/>
  <c r="P1248" i="1" s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W1247" i="1"/>
  <c r="U1247" i="1"/>
  <c r="T1247" i="1"/>
  <c r="R1247" i="1"/>
  <c r="Q1247" i="1"/>
  <c r="S1247" i="1" s="1"/>
  <c r="O1247" i="1"/>
  <c r="P1247" i="1" s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S1246" i="1" s="1"/>
  <c r="Q1246" i="1"/>
  <c r="O1246" i="1"/>
  <c r="N1246" i="1"/>
  <c r="P1246" i="1" s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R1245" i="1"/>
  <c r="Q1245" i="1"/>
  <c r="S1245" i="1" s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Q1244" i="1"/>
  <c r="S1244" i="1" s="1"/>
  <c r="P1244" i="1"/>
  <c r="O1244" i="1"/>
  <c r="N1244" i="1"/>
  <c r="L1244" i="1"/>
  <c r="M1244" i="1" s="1"/>
  <c r="K1244" i="1"/>
  <c r="J1244" i="1"/>
  <c r="I1244" i="1"/>
  <c r="H1244" i="1"/>
  <c r="AB1244" i="1" s="1"/>
  <c r="G1244" i="1"/>
  <c r="F1244" i="1"/>
  <c r="E1244" i="1"/>
  <c r="D1244" i="1"/>
  <c r="B1244" i="1"/>
  <c r="A1244" i="1"/>
  <c r="AA1243" i="1"/>
  <c r="Y1243" i="1"/>
  <c r="X1243" i="1"/>
  <c r="W1243" i="1"/>
  <c r="U1243" i="1"/>
  <c r="T1243" i="1"/>
  <c r="V1243" i="1" s="1"/>
  <c r="S1243" i="1"/>
  <c r="R1243" i="1"/>
  <c r="Q1243" i="1"/>
  <c r="O1243" i="1"/>
  <c r="P1243" i="1" s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S1242" i="1" s="1"/>
  <c r="Q1242" i="1"/>
  <c r="P1242" i="1"/>
  <c r="O1242" i="1"/>
  <c r="N1242" i="1"/>
  <c r="L1242" i="1"/>
  <c r="K1242" i="1"/>
  <c r="M1242" i="1" s="1"/>
  <c r="J1242" i="1"/>
  <c r="AB1242" i="1" s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S1241" i="1"/>
  <c r="R1241" i="1"/>
  <c r="Q1241" i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Q1240" i="1"/>
  <c r="O1240" i="1"/>
  <c r="N1240" i="1"/>
  <c r="P1240" i="1" s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W1239" i="1"/>
  <c r="U1239" i="1"/>
  <c r="T1239" i="1"/>
  <c r="R1239" i="1"/>
  <c r="Q1239" i="1"/>
  <c r="S1239" i="1" s="1"/>
  <c r="O1239" i="1"/>
  <c r="P1239" i="1" s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S1238" i="1" s="1"/>
  <c r="Q1238" i="1"/>
  <c r="O1238" i="1"/>
  <c r="N1238" i="1"/>
  <c r="P1238" i="1" s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R1237" i="1"/>
  <c r="Q1237" i="1"/>
  <c r="S1237" i="1" s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Q1236" i="1"/>
  <c r="S1236" i="1" s="1"/>
  <c r="P1236" i="1"/>
  <c r="O1236" i="1"/>
  <c r="N1236" i="1"/>
  <c r="L1236" i="1"/>
  <c r="M1236" i="1" s="1"/>
  <c r="K1236" i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X1235" i="1"/>
  <c r="W1235" i="1"/>
  <c r="U1235" i="1"/>
  <c r="T1235" i="1"/>
  <c r="V1235" i="1" s="1"/>
  <c r="S1235" i="1"/>
  <c r="R1235" i="1"/>
  <c r="Q1235" i="1"/>
  <c r="O1235" i="1"/>
  <c r="P1235" i="1" s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S1234" i="1" s="1"/>
  <c r="Q1234" i="1"/>
  <c r="P1234" i="1"/>
  <c r="O1234" i="1"/>
  <c r="N1234" i="1"/>
  <c r="L1234" i="1"/>
  <c r="K1234" i="1"/>
  <c r="M1234" i="1" s="1"/>
  <c r="J1234" i="1"/>
  <c r="AB1234" i="1" s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S1233" i="1"/>
  <c r="R1233" i="1"/>
  <c r="Q1233" i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Q1232" i="1"/>
  <c r="O1232" i="1"/>
  <c r="N1232" i="1"/>
  <c r="P1232" i="1" s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W1231" i="1"/>
  <c r="U1231" i="1"/>
  <c r="T1231" i="1"/>
  <c r="R1231" i="1"/>
  <c r="Q1231" i="1"/>
  <c r="S1231" i="1" s="1"/>
  <c r="O1231" i="1"/>
  <c r="P1231" i="1" s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S1230" i="1" s="1"/>
  <c r="Q1230" i="1"/>
  <c r="O1230" i="1"/>
  <c r="N1230" i="1"/>
  <c r="P1230" i="1" s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R1229" i="1"/>
  <c r="Q1229" i="1"/>
  <c r="S1229" i="1" s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Q1228" i="1"/>
  <c r="S1228" i="1" s="1"/>
  <c r="P1228" i="1"/>
  <c r="O1228" i="1"/>
  <c r="N1228" i="1"/>
  <c r="L1228" i="1"/>
  <c r="M1228" i="1" s="1"/>
  <c r="K1228" i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X1227" i="1"/>
  <c r="W1227" i="1"/>
  <c r="U1227" i="1"/>
  <c r="T1227" i="1"/>
  <c r="V1227" i="1" s="1"/>
  <c r="S1227" i="1"/>
  <c r="R1227" i="1"/>
  <c r="Q1227" i="1"/>
  <c r="O1227" i="1"/>
  <c r="P1227" i="1" s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S1226" i="1" s="1"/>
  <c r="Q1226" i="1"/>
  <c r="P1226" i="1"/>
  <c r="O1226" i="1"/>
  <c r="N1226" i="1"/>
  <c r="L1226" i="1"/>
  <c r="K1226" i="1"/>
  <c r="M1226" i="1" s="1"/>
  <c r="J1226" i="1"/>
  <c r="AB1226" i="1" s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S1225" i="1"/>
  <c r="R1225" i="1"/>
  <c r="Q1225" i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Q1224" i="1"/>
  <c r="O1224" i="1"/>
  <c r="N1224" i="1"/>
  <c r="P1224" i="1" s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W1223" i="1"/>
  <c r="U1223" i="1"/>
  <c r="T1223" i="1"/>
  <c r="R1223" i="1"/>
  <c r="Q1223" i="1"/>
  <c r="S1223" i="1" s="1"/>
  <c r="O1223" i="1"/>
  <c r="P1223" i="1" s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S1222" i="1" s="1"/>
  <c r="Q1222" i="1"/>
  <c r="O1222" i="1"/>
  <c r="N1222" i="1"/>
  <c r="P1222" i="1" s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R1221" i="1"/>
  <c r="Q1221" i="1"/>
  <c r="S1221" i="1" s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Q1220" i="1"/>
  <c r="S1220" i="1" s="1"/>
  <c r="P1220" i="1"/>
  <c r="O1220" i="1"/>
  <c r="N1220" i="1"/>
  <c r="L1220" i="1"/>
  <c r="M1220" i="1" s="1"/>
  <c r="K1220" i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X1219" i="1"/>
  <c r="W1219" i="1"/>
  <c r="U1219" i="1"/>
  <c r="T1219" i="1"/>
  <c r="V1219" i="1" s="1"/>
  <c r="S1219" i="1"/>
  <c r="R1219" i="1"/>
  <c r="Q1219" i="1"/>
  <c r="O1219" i="1"/>
  <c r="P1219" i="1" s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S1218" i="1" s="1"/>
  <c r="Q1218" i="1"/>
  <c r="P1218" i="1"/>
  <c r="O1218" i="1"/>
  <c r="N1218" i="1"/>
  <c r="L1218" i="1"/>
  <c r="K1218" i="1"/>
  <c r="M1218" i="1" s="1"/>
  <c r="J1218" i="1"/>
  <c r="AB1218" i="1" s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S1217" i="1"/>
  <c r="R1217" i="1"/>
  <c r="Q1217" i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Q1216" i="1"/>
  <c r="O1216" i="1"/>
  <c r="N1216" i="1"/>
  <c r="P1216" i="1" s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W1215" i="1"/>
  <c r="U1215" i="1"/>
  <c r="T1215" i="1"/>
  <c r="R1215" i="1"/>
  <c r="Q1215" i="1"/>
  <c r="S1215" i="1" s="1"/>
  <c r="O1215" i="1"/>
  <c r="P1215" i="1" s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S1214" i="1" s="1"/>
  <c r="Q1214" i="1"/>
  <c r="O1214" i="1"/>
  <c r="N1214" i="1"/>
  <c r="P1214" i="1" s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R1213" i="1"/>
  <c r="Q1213" i="1"/>
  <c r="S1213" i="1" s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Q1212" i="1"/>
  <c r="S1212" i="1" s="1"/>
  <c r="P1212" i="1"/>
  <c r="O1212" i="1"/>
  <c r="N1212" i="1"/>
  <c r="L1212" i="1"/>
  <c r="M1212" i="1" s="1"/>
  <c r="K1212" i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X1211" i="1"/>
  <c r="W1211" i="1"/>
  <c r="U1211" i="1"/>
  <c r="T1211" i="1"/>
  <c r="V1211" i="1" s="1"/>
  <c r="S1211" i="1"/>
  <c r="R1211" i="1"/>
  <c r="Q1211" i="1"/>
  <c r="O1211" i="1"/>
  <c r="P1211" i="1" s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S1210" i="1" s="1"/>
  <c r="Q1210" i="1"/>
  <c r="P1210" i="1"/>
  <c r="O1210" i="1"/>
  <c r="N1210" i="1"/>
  <c r="L1210" i="1"/>
  <c r="K1210" i="1"/>
  <c r="M1210" i="1" s="1"/>
  <c r="J1210" i="1"/>
  <c r="AB1210" i="1" s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S1209" i="1"/>
  <c r="R1209" i="1"/>
  <c r="Q1209" i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Q1208" i="1"/>
  <c r="O1208" i="1"/>
  <c r="N1208" i="1"/>
  <c r="P1208" i="1" s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W1207" i="1"/>
  <c r="U1207" i="1"/>
  <c r="T1207" i="1"/>
  <c r="R1207" i="1"/>
  <c r="Q1207" i="1"/>
  <c r="S1207" i="1" s="1"/>
  <c r="O1207" i="1"/>
  <c r="P1207" i="1" s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S1206" i="1" s="1"/>
  <c r="Q1206" i="1"/>
  <c r="O1206" i="1"/>
  <c r="N1206" i="1"/>
  <c r="P1206" i="1" s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R1205" i="1"/>
  <c r="Q1205" i="1"/>
  <c r="S1205" i="1" s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Q1204" i="1"/>
  <c r="S1204" i="1" s="1"/>
  <c r="P1204" i="1"/>
  <c r="O1204" i="1"/>
  <c r="N1204" i="1"/>
  <c r="L1204" i="1"/>
  <c r="M1204" i="1" s="1"/>
  <c r="K1204" i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X1203" i="1"/>
  <c r="W1203" i="1"/>
  <c r="U1203" i="1"/>
  <c r="T1203" i="1"/>
  <c r="V1203" i="1" s="1"/>
  <c r="S1203" i="1"/>
  <c r="R1203" i="1"/>
  <c r="Q1203" i="1"/>
  <c r="O1203" i="1"/>
  <c r="P1203" i="1" s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S1202" i="1" s="1"/>
  <c r="Q1202" i="1"/>
  <c r="P1202" i="1"/>
  <c r="O1202" i="1"/>
  <c r="N1202" i="1"/>
  <c r="L1202" i="1"/>
  <c r="K1202" i="1"/>
  <c r="M1202" i="1" s="1"/>
  <c r="J1202" i="1"/>
  <c r="AB1202" i="1" s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S1201" i="1"/>
  <c r="R1201" i="1"/>
  <c r="Q1201" i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Q1200" i="1"/>
  <c r="O1200" i="1"/>
  <c r="N1200" i="1"/>
  <c r="P1200" i="1" s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W1199" i="1"/>
  <c r="U1199" i="1"/>
  <c r="T1199" i="1"/>
  <c r="R1199" i="1"/>
  <c r="Q1199" i="1"/>
  <c r="S1199" i="1" s="1"/>
  <c r="O1199" i="1"/>
  <c r="P1199" i="1" s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S1198" i="1" s="1"/>
  <c r="Q1198" i="1"/>
  <c r="O1198" i="1"/>
  <c r="N1198" i="1"/>
  <c r="P1198" i="1" s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R1197" i="1"/>
  <c r="Q1197" i="1"/>
  <c r="S1197" i="1" s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Q1196" i="1"/>
  <c r="S1196" i="1" s="1"/>
  <c r="P1196" i="1"/>
  <c r="O1196" i="1"/>
  <c r="N1196" i="1"/>
  <c r="L1196" i="1"/>
  <c r="M1196" i="1" s="1"/>
  <c r="K1196" i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X1195" i="1"/>
  <c r="W1195" i="1"/>
  <c r="U1195" i="1"/>
  <c r="T1195" i="1"/>
  <c r="V1195" i="1" s="1"/>
  <c r="S1195" i="1"/>
  <c r="R1195" i="1"/>
  <c r="Q1195" i="1"/>
  <c r="O1195" i="1"/>
  <c r="P1195" i="1" s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S1194" i="1" s="1"/>
  <c r="Q1194" i="1"/>
  <c r="P1194" i="1"/>
  <c r="O1194" i="1"/>
  <c r="N1194" i="1"/>
  <c r="L1194" i="1"/>
  <c r="K1194" i="1"/>
  <c r="M1194" i="1" s="1"/>
  <c r="J1194" i="1"/>
  <c r="AB1194" i="1" s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S1193" i="1"/>
  <c r="R1193" i="1"/>
  <c r="Q1193" i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Q1192" i="1"/>
  <c r="O1192" i="1"/>
  <c r="N1192" i="1"/>
  <c r="P1192" i="1" s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W1191" i="1"/>
  <c r="U1191" i="1"/>
  <c r="T1191" i="1"/>
  <c r="R1191" i="1"/>
  <c r="Q1191" i="1"/>
  <c r="S1191" i="1" s="1"/>
  <c r="O1191" i="1"/>
  <c r="P1191" i="1" s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S1190" i="1" s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Q1188" i="1"/>
  <c r="S1188" i="1" s="1"/>
  <c r="P1188" i="1"/>
  <c r="O1188" i="1"/>
  <c r="N1188" i="1"/>
  <c r="L1188" i="1"/>
  <c r="M1188" i="1" s="1"/>
  <c r="K1188" i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X1187" i="1"/>
  <c r="W1187" i="1"/>
  <c r="U1187" i="1"/>
  <c r="T1187" i="1"/>
  <c r="V1187" i="1" s="1"/>
  <c r="S1187" i="1"/>
  <c r="R1187" i="1"/>
  <c r="Q1187" i="1"/>
  <c r="O1187" i="1"/>
  <c r="P1187" i="1" s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S1186" i="1" s="1"/>
  <c r="Q1186" i="1"/>
  <c r="P1186" i="1"/>
  <c r="O1186" i="1"/>
  <c r="N1186" i="1"/>
  <c r="L1186" i="1"/>
  <c r="K1186" i="1"/>
  <c r="M1186" i="1" s="1"/>
  <c r="J1186" i="1"/>
  <c r="AB1186" i="1" s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S1185" i="1"/>
  <c r="R1185" i="1"/>
  <c r="Q1185" i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W1183" i="1"/>
  <c r="U1183" i="1"/>
  <c r="T1183" i="1"/>
  <c r="V1183" i="1" s="1"/>
  <c r="R1183" i="1"/>
  <c r="Q1183" i="1"/>
  <c r="S1183" i="1" s="1"/>
  <c r="O1183" i="1"/>
  <c r="P1183" i="1" s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S1182" i="1" s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Q1180" i="1"/>
  <c r="S1180" i="1" s="1"/>
  <c r="P1180" i="1"/>
  <c r="O1180" i="1"/>
  <c r="N1180" i="1"/>
  <c r="L1180" i="1"/>
  <c r="M1180" i="1" s="1"/>
  <c r="K1180" i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X1179" i="1"/>
  <c r="W1179" i="1"/>
  <c r="U1179" i="1"/>
  <c r="T1179" i="1"/>
  <c r="V1179" i="1" s="1"/>
  <c r="S1179" i="1"/>
  <c r="R1179" i="1"/>
  <c r="Q1179" i="1"/>
  <c r="O1179" i="1"/>
  <c r="P1179" i="1" s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S1178" i="1" s="1"/>
  <c r="Q1178" i="1"/>
  <c r="P1178" i="1"/>
  <c r="O1178" i="1"/>
  <c r="N1178" i="1"/>
  <c r="L1178" i="1"/>
  <c r="K1178" i="1"/>
  <c r="M1178" i="1" s="1"/>
  <c r="J1178" i="1"/>
  <c r="AB1178" i="1" s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S1177" i="1"/>
  <c r="R1177" i="1"/>
  <c r="Q1177" i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W1175" i="1"/>
  <c r="U1175" i="1"/>
  <c r="T1175" i="1"/>
  <c r="V1175" i="1" s="1"/>
  <c r="R1175" i="1"/>
  <c r="Q1175" i="1"/>
  <c r="S1175" i="1" s="1"/>
  <c r="O1175" i="1"/>
  <c r="P1175" i="1" s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S1174" i="1" s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Q1172" i="1"/>
  <c r="S1172" i="1" s="1"/>
  <c r="P1172" i="1"/>
  <c r="O1172" i="1"/>
  <c r="N1172" i="1"/>
  <c r="L1172" i="1"/>
  <c r="M1172" i="1" s="1"/>
  <c r="K1172" i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X1171" i="1"/>
  <c r="W1171" i="1"/>
  <c r="U1171" i="1"/>
  <c r="T1171" i="1"/>
  <c r="V1171" i="1" s="1"/>
  <c r="S1171" i="1"/>
  <c r="R1171" i="1"/>
  <c r="Q1171" i="1"/>
  <c r="O1171" i="1"/>
  <c r="P1171" i="1" s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S1170" i="1" s="1"/>
  <c r="Q1170" i="1"/>
  <c r="P1170" i="1"/>
  <c r="O1170" i="1"/>
  <c r="N1170" i="1"/>
  <c r="L1170" i="1"/>
  <c r="K1170" i="1"/>
  <c r="M1170" i="1" s="1"/>
  <c r="J1170" i="1"/>
  <c r="AB1170" i="1" s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S1169" i="1"/>
  <c r="R1169" i="1"/>
  <c r="Q1169" i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W1167" i="1"/>
  <c r="U1167" i="1"/>
  <c r="T1167" i="1"/>
  <c r="V1167" i="1" s="1"/>
  <c r="R1167" i="1"/>
  <c r="Q1167" i="1"/>
  <c r="S1167" i="1" s="1"/>
  <c r="O1167" i="1"/>
  <c r="P1167" i="1" s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S1166" i="1" s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Q1164" i="1"/>
  <c r="S1164" i="1" s="1"/>
  <c r="P1164" i="1"/>
  <c r="O1164" i="1"/>
  <c r="N1164" i="1"/>
  <c r="L1164" i="1"/>
  <c r="M1164" i="1" s="1"/>
  <c r="K1164" i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X1163" i="1"/>
  <c r="W1163" i="1"/>
  <c r="U1163" i="1"/>
  <c r="T1163" i="1"/>
  <c r="V1163" i="1" s="1"/>
  <c r="S1163" i="1"/>
  <c r="R1163" i="1"/>
  <c r="Q1163" i="1"/>
  <c r="O1163" i="1"/>
  <c r="P1163" i="1" s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S1162" i="1" s="1"/>
  <c r="Q1162" i="1"/>
  <c r="P1162" i="1"/>
  <c r="O1162" i="1"/>
  <c r="N1162" i="1"/>
  <c r="L1162" i="1"/>
  <c r="K1162" i="1"/>
  <c r="M1162" i="1" s="1"/>
  <c r="J1162" i="1"/>
  <c r="AB1162" i="1" s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S1161" i="1"/>
  <c r="R1161" i="1"/>
  <c r="Q1161" i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W1159" i="1"/>
  <c r="U1159" i="1"/>
  <c r="T1159" i="1"/>
  <c r="V1159" i="1" s="1"/>
  <c r="R1159" i="1"/>
  <c r="Q1159" i="1"/>
  <c r="S1159" i="1" s="1"/>
  <c r="O1159" i="1"/>
  <c r="P1159" i="1" s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S1158" i="1" s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Q1156" i="1"/>
  <c r="S1156" i="1" s="1"/>
  <c r="P1156" i="1"/>
  <c r="O1156" i="1"/>
  <c r="N1156" i="1"/>
  <c r="L1156" i="1"/>
  <c r="M1156" i="1" s="1"/>
  <c r="K1156" i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R1155" i="1"/>
  <c r="Q1155" i="1"/>
  <c r="S1155" i="1" s="1"/>
  <c r="O1155" i="1"/>
  <c r="P1155" i="1" s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S1154" i="1"/>
  <c r="R1154" i="1"/>
  <c r="Q1154" i="1"/>
  <c r="O1154" i="1"/>
  <c r="N1154" i="1"/>
  <c r="P1154" i="1" s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Z1153" i="1"/>
  <c r="Y1153" i="1"/>
  <c r="X1153" i="1"/>
  <c r="W1153" i="1"/>
  <c r="V1153" i="1"/>
  <c r="U1153" i="1"/>
  <c r="T1153" i="1"/>
  <c r="R1153" i="1"/>
  <c r="S1153" i="1" s="1"/>
  <c r="Q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Q1152" i="1"/>
  <c r="S1152" i="1" s="1"/>
  <c r="P1152" i="1"/>
  <c r="O1152" i="1"/>
  <c r="N1152" i="1"/>
  <c r="M1152" i="1"/>
  <c r="L1152" i="1"/>
  <c r="K1152" i="1"/>
  <c r="J1152" i="1"/>
  <c r="I1152" i="1"/>
  <c r="AB1152" i="1" s="1"/>
  <c r="H1152" i="1"/>
  <c r="G1152" i="1"/>
  <c r="F1152" i="1"/>
  <c r="E1152" i="1"/>
  <c r="D1152" i="1"/>
  <c r="B1152" i="1"/>
  <c r="A1152" i="1"/>
  <c r="AA1151" i="1"/>
  <c r="Y1151" i="1"/>
  <c r="X1151" i="1"/>
  <c r="W1151" i="1"/>
  <c r="U1151" i="1"/>
  <c r="T1151" i="1"/>
  <c r="V1151" i="1" s="1"/>
  <c r="R1151" i="1"/>
  <c r="Q1151" i="1"/>
  <c r="S1151" i="1" s="1"/>
  <c r="P1151" i="1"/>
  <c r="O1151" i="1"/>
  <c r="N1151" i="1"/>
  <c r="L1151" i="1"/>
  <c r="M1151" i="1" s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S1150" i="1" s="1"/>
  <c r="Q1150" i="1"/>
  <c r="P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Z1149" i="1" s="1"/>
  <c r="X1149" i="1"/>
  <c r="W1149" i="1"/>
  <c r="U1149" i="1"/>
  <c r="V1149" i="1" s="1"/>
  <c r="T1149" i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R1148" i="1"/>
  <c r="Q1148" i="1"/>
  <c r="O1148" i="1"/>
  <c r="N1148" i="1"/>
  <c r="P1148" i="1" s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S1147" i="1"/>
  <c r="R1147" i="1"/>
  <c r="Q1147" i="1"/>
  <c r="O1147" i="1"/>
  <c r="P1147" i="1" s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O1146" i="1"/>
  <c r="P1146" i="1" s="1"/>
  <c r="N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V1145" i="1"/>
  <c r="U1145" i="1"/>
  <c r="T1145" i="1"/>
  <c r="R1145" i="1"/>
  <c r="Q1145" i="1"/>
  <c r="S1145" i="1" s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W1143" i="1"/>
  <c r="U1143" i="1"/>
  <c r="T1143" i="1"/>
  <c r="V1143" i="1" s="1"/>
  <c r="S1143" i="1"/>
  <c r="R1143" i="1"/>
  <c r="Q1143" i="1"/>
  <c r="P1143" i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S1142" i="1" s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Z1141" i="1" s="1"/>
  <c r="X1141" i="1"/>
  <c r="W1141" i="1"/>
  <c r="U1141" i="1"/>
  <c r="V1141" i="1" s="1"/>
  <c r="T1141" i="1"/>
  <c r="S1141" i="1"/>
  <c r="R1141" i="1"/>
  <c r="Q1141" i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P1140" i="1"/>
  <c r="O1140" i="1"/>
  <c r="N1140" i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R1139" i="1"/>
  <c r="Q1139" i="1"/>
  <c r="S1139" i="1" s="1"/>
  <c r="O1139" i="1"/>
  <c r="P1139" i="1" s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S1138" i="1"/>
  <c r="R1138" i="1"/>
  <c r="Q1138" i="1"/>
  <c r="O1138" i="1"/>
  <c r="N1138" i="1"/>
  <c r="P1138" i="1" s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Z1137" i="1"/>
  <c r="Y1137" i="1"/>
  <c r="X1137" i="1"/>
  <c r="W1137" i="1"/>
  <c r="V1137" i="1"/>
  <c r="U1137" i="1"/>
  <c r="T1137" i="1"/>
  <c r="R1137" i="1"/>
  <c r="S1137" i="1" s="1"/>
  <c r="Q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Q1136" i="1"/>
  <c r="S1136" i="1" s="1"/>
  <c r="P1136" i="1"/>
  <c r="O1136" i="1"/>
  <c r="N1136" i="1"/>
  <c r="M1136" i="1"/>
  <c r="L1136" i="1"/>
  <c r="K1136" i="1"/>
  <c r="J1136" i="1"/>
  <c r="I1136" i="1"/>
  <c r="AB1136" i="1" s="1"/>
  <c r="H1136" i="1"/>
  <c r="G1136" i="1"/>
  <c r="F1136" i="1"/>
  <c r="E1136" i="1"/>
  <c r="D1136" i="1"/>
  <c r="B1136" i="1"/>
  <c r="A1136" i="1"/>
  <c r="AA1135" i="1"/>
  <c r="Y1135" i="1"/>
  <c r="X1135" i="1"/>
  <c r="W1135" i="1"/>
  <c r="U1135" i="1"/>
  <c r="T1135" i="1"/>
  <c r="V1135" i="1" s="1"/>
  <c r="R1135" i="1"/>
  <c r="Q1135" i="1"/>
  <c r="S1135" i="1" s="1"/>
  <c r="P1135" i="1"/>
  <c r="O1135" i="1"/>
  <c r="N1135" i="1"/>
  <c r="L1135" i="1"/>
  <c r="M1135" i="1" s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S1134" i="1" s="1"/>
  <c r="Q1134" i="1"/>
  <c r="P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Z1133" i="1" s="1"/>
  <c r="X1133" i="1"/>
  <c r="W1133" i="1"/>
  <c r="U1133" i="1"/>
  <c r="V1133" i="1" s="1"/>
  <c r="T1133" i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R1132" i="1"/>
  <c r="Q1132" i="1"/>
  <c r="O1132" i="1"/>
  <c r="N1132" i="1"/>
  <c r="P1132" i="1" s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S1131" i="1"/>
  <c r="R1131" i="1"/>
  <c r="Q1131" i="1"/>
  <c r="O1131" i="1"/>
  <c r="P1131" i="1" s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O1130" i="1"/>
  <c r="P1130" i="1" s="1"/>
  <c r="N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Z1129" i="1"/>
  <c r="Y1129" i="1"/>
  <c r="X1129" i="1"/>
  <c r="W1129" i="1"/>
  <c r="V1129" i="1"/>
  <c r="U1129" i="1"/>
  <c r="T1129" i="1"/>
  <c r="R1129" i="1"/>
  <c r="Q1129" i="1"/>
  <c r="S1129" i="1" s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O1128" i="1"/>
  <c r="N1128" i="1"/>
  <c r="P1128" i="1" s="1"/>
  <c r="AB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W1127" i="1"/>
  <c r="U1127" i="1"/>
  <c r="T1127" i="1"/>
  <c r="V1127" i="1" s="1"/>
  <c r="S1127" i="1"/>
  <c r="R1127" i="1"/>
  <c r="Q1127" i="1"/>
  <c r="P1127" i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O1126" i="1"/>
  <c r="N1126" i="1"/>
  <c r="P1126" i="1" s="1"/>
  <c r="L1126" i="1"/>
  <c r="K1126" i="1"/>
  <c r="M1126" i="1" s="1"/>
  <c r="AB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Z1125" i="1" s="1"/>
  <c r="X1125" i="1"/>
  <c r="W1125" i="1"/>
  <c r="U1125" i="1"/>
  <c r="V1125" i="1" s="1"/>
  <c r="T1125" i="1"/>
  <c r="S1125" i="1"/>
  <c r="R1125" i="1"/>
  <c r="Q1125" i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P1124" i="1"/>
  <c r="O1124" i="1"/>
  <c r="N1124" i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R1123" i="1"/>
  <c r="Q1123" i="1"/>
  <c r="S1123" i="1" s="1"/>
  <c r="O1123" i="1"/>
  <c r="P1123" i="1" s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S1122" i="1"/>
  <c r="R1122" i="1"/>
  <c r="Q1122" i="1"/>
  <c r="O1122" i="1"/>
  <c r="N1122" i="1"/>
  <c r="P1122" i="1" s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Z1121" i="1"/>
  <c r="Y1121" i="1"/>
  <c r="X1121" i="1"/>
  <c r="W1121" i="1"/>
  <c r="V1121" i="1"/>
  <c r="U1121" i="1"/>
  <c r="T1121" i="1"/>
  <c r="R1121" i="1"/>
  <c r="S1121" i="1" s="1"/>
  <c r="Q1121" i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Q1120" i="1"/>
  <c r="S1120" i="1" s="1"/>
  <c r="P1120" i="1"/>
  <c r="O1120" i="1"/>
  <c r="N1120" i="1"/>
  <c r="M1120" i="1"/>
  <c r="L1120" i="1"/>
  <c r="K1120" i="1"/>
  <c r="J1120" i="1"/>
  <c r="I1120" i="1"/>
  <c r="AB1120" i="1" s="1"/>
  <c r="H1120" i="1"/>
  <c r="G1120" i="1"/>
  <c r="F1120" i="1"/>
  <c r="E1120" i="1"/>
  <c r="D1120" i="1"/>
  <c r="B1120" i="1"/>
  <c r="A1120" i="1"/>
  <c r="AA1119" i="1"/>
  <c r="Y1119" i="1"/>
  <c r="X1119" i="1"/>
  <c r="W1119" i="1"/>
  <c r="U1119" i="1"/>
  <c r="T1119" i="1"/>
  <c r="V1119" i="1" s="1"/>
  <c r="R1119" i="1"/>
  <c r="Q1119" i="1"/>
  <c r="S1119" i="1" s="1"/>
  <c r="P1119" i="1"/>
  <c r="O1119" i="1"/>
  <c r="N1119" i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S1118" i="1" s="1"/>
  <c r="Q1118" i="1"/>
  <c r="P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Z1117" i="1" s="1"/>
  <c r="X1117" i="1"/>
  <c r="W1117" i="1"/>
  <c r="U1117" i="1"/>
  <c r="V1117" i="1" s="1"/>
  <c r="T1117" i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R1116" i="1"/>
  <c r="Q1116" i="1"/>
  <c r="O1116" i="1"/>
  <c r="N1116" i="1"/>
  <c r="P1116" i="1" s="1"/>
  <c r="L1116" i="1"/>
  <c r="M1116" i="1" s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S1115" i="1"/>
  <c r="R1115" i="1"/>
  <c r="Q1115" i="1"/>
  <c r="O1115" i="1"/>
  <c r="P1115" i="1" s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O1114" i="1"/>
  <c r="P1114" i="1" s="1"/>
  <c r="N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Z1113" i="1"/>
  <c r="Y1113" i="1"/>
  <c r="X1113" i="1"/>
  <c r="W1113" i="1"/>
  <c r="V1113" i="1"/>
  <c r="U1113" i="1"/>
  <c r="T1113" i="1"/>
  <c r="R1113" i="1"/>
  <c r="Q1113" i="1"/>
  <c r="S1113" i="1" s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W1111" i="1"/>
  <c r="U1111" i="1"/>
  <c r="T1111" i="1"/>
  <c r="V1111" i="1" s="1"/>
  <c r="S1111" i="1"/>
  <c r="R1111" i="1"/>
  <c r="Q1111" i="1"/>
  <c r="P1111" i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S1110" i="1" s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Y1109" i="1"/>
  <c r="Z1109" i="1" s="1"/>
  <c r="X1109" i="1"/>
  <c r="W1109" i="1"/>
  <c r="U1109" i="1"/>
  <c r="V1109" i="1" s="1"/>
  <c r="T1109" i="1"/>
  <c r="S1109" i="1"/>
  <c r="R1109" i="1"/>
  <c r="Q1109" i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P1108" i="1"/>
  <c r="O1108" i="1"/>
  <c r="N1108" i="1"/>
  <c r="L1108" i="1"/>
  <c r="M1108" i="1" s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R1107" i="1"/>
  <c r="Q1107" i="1"/>
  <c r="S1107" i="1" s="1"/>
  <c r="O1107" i="1"/>
  <c r="P1107" i="1" s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S1106" i="1"/>
  <c r="R1106" i="1"/>
  <c r="Q1106" i="1"/>
  <c r="O1106" i="1"/>
  <c r="N1106" i="1"/>
  <c r="P1106" i="1" s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Z1105" i="1"/>
  <c r="Y1105" i="1"/>
  <c r="X1105" i="1"/>
  <c r="W1105" i="1"/>
  <c r="V1105" i="1"/>
  <c r="U1105" i="1"/>
  <c r="T1105" i="1"/>
  <c r="R1105" i="1"/>
  <c r="S1105" i="1" s="1"/>
  <c r="Q1105" i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Q1104" i="1"/>
  <c r="S1104" i="1" s="1"/>
  <c r="P1104" i="1"/>
  <c r="O1104" i="1"/>
  <c r="N1104" i="1"/>
  <c r="M1104" i="1"/>
  <c r="L1104" i="1"/>
  <c r="K1104" i="1"/>
  <c r="J1104" i="1"/>
  <c r="I1104" i="1"/>
  <c r="AB1104" i="1" s="1"/>
  <c r="H1104" i="1"/>
  <c r="G1104" i="1"/>
  <c r="F1104" i="1"/>
  <c r="E1104" i="1"/>
  <c r="D1104" i="1"/>
  <c r="B1104" i="1"/>
  <c r="A1104" i="1"/>
  <c r="AA1103" i="1"/>
  <c r="Y1103" i="1"/>
  <c r="X1103" i="1"/>
  <c r="W1103" i="1"/>
  <c r="U1103" i="1"/>
  <c r="T1103" i="1"/>
  <c r="V1103" i="1" s="1"/>
  <c r="R1103" i="1"/>
  <c r="Q1103" i="1"/>
  <c r="S1103" i="1" s="1"/>
  <c r="P1103" i="1"/>
  <c r="O1103" i="1"/>
  <c r="N1103" i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S1102" i="1" s="1"/>
  <c r="Q1102" i="1"/>
  <c r="P1102" i="1"/>
  <c r="O1102" i="1"/>
  <c r="N1102" i="1"/>
  <c r="L1102" i="1"/>
  <c r="K1102" i="1"/>
  <c r="M1102" i="1" s="1"/>
  <c r="AB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Z1101" i="1" s="1"/>
  <c r="X1101" i="1"/>
  <c r="W1101" i="1"/>
  <c r="U1101" i="1"/>
  <c r="V1101" i="1" s="1"/>
  <c r="T1101" i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R1100" i="1"/>
  <c r="Q1100" i="1"/>
  <c r="O1100" i="1"/>
  <c r="N1100" i="1"/>
  <c r="P1100" i="1" s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S1099" i="1"/>
  <c r="R1099" i="1"/>
  <c r="Q1099" i="1"/>
  <c r="O1099" i="1"/>
  <c r="P1099" i="1" s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P1098" i="1" s="1"/>
  <c r="N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Z1097" i="1"/>
  <c r="Y1097" i="1"/>
  <c r="X1097" i="1"/>
  <c r="W1097" i="1"/>
  <c r="V1097" i="1"/>
  <c r="U1097" i="1"/>
  <c r="T1097" i="1"/>
  <c r="R1097" i="1"/>
  <c r="Q1097" i="1"/>
  <c r="S1097" i="1" s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O1096" i="1"/>
  <c r="N1096" i="1"/>
  <c r="P1096" i="1" s="1"/>
  <c r="AB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W1095" i="1"/>
  <c r="U1095" i="1"/>
  <c r="T1095" i="1"/>
  <c r="V1095" i="1" s="1"/>
  <c r="S1095" i="1"/>
  <c r="R1095" i="1"/>
  <c r="Q1095" i="1"/>
  <c r="P1095" i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S1094" i="1" s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Z1093" i="1" s="1"/>
  <c r="X1093" i="1"/>
  <c r="W1093" i="1"/>
  <c r="U1093" i="1"/>
  <c r="V1093" i="1" s="1"/>
  <c r="T1093" i="1"/>
  <c r="S1093" i="1"/>
  <c r="R1093" i="1"/>
  <c r="Q1093" i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P1092" i="1"/>
  <c r="O1092" i="1"/>
  <c r="N1092" i="1"/>
  <c r="L1092" i="1"/>
  <c r="M1092" i="1" s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R1091" i="1"/>
  <c r="Q1091" i="1"/>
  <c r="S1091" i="1" s="1"/>
  <c r="O1091" i="1"/>
  <c r="P1091" i="1" s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S1090" i="1"/>
  <c r="R1090" i="1"/>
  <c r="Q1090" i="1"/>
  <c r="O1090" i="1"/>
  <c r="N1090" i="1"/>
  <c r="P1090" i="1" s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Q1088" i="1"/>
  <c r="S1088" i="1" s="1"/>
  <c r="P1088" i="1"/>
  <c r="O1088" i="1"/>
  <c r="N1088" i="1"/>
  <c r="M1088" i="1"/>
  <c r="L1088" i="1"/>
  <c r="K1088" i="1"/>
  <c r="J1088" i="1"/>
  <c r="I1088" i="1"/>
  <c r="AB1088" i="1" s="1"/>
  <c r="H1088" i="1"/>
  <c r="G1088" i="1"/>
  <c r="F1088" i="1"/>
  <c r="E1088" i="1"/>
  <c r="D1088" i="1"/>
  <c r="B1088" i="1"/>
  <c r="A1088" i="1"/>
  <c r="AA1087" i="1"/>
  <c r="Y1087" i="1"/>
  <c r="X1087" i="1"/>
  <c r="W1087" i="1"/>
  <c r="U1087" i="1"/>
  <c r="T1087" i="1"/>
  <c r="V1087" i="1" s="1"/>
  <c r="R1087" i="1"/>
  <c r="Q1087" i="1"/>
  <c r="S1087" i="1" s="1"/>
  <c r="P1087" i="1"/>
  <c r="O1087" i="1"/>
  <c r="N1087" i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S1086" i="1" s="1"/>
  <c r="Q1086" i="1"/>
  <c r="P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Z1085" i="1" s="1"/>
  <c r="X1085" i="1"/>
  <c r="W1085" i="1"/>
  <c r="U1085" i="1"/>
  <c r="V1085" i="1" s="1"/>
  <c r="T1085" i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O1084" i="1"/>
  <c r="N1084" i="1"/>
  <c r="P1084" i="1" s="1"/>
  <c r="L1084" i="1"/>
  <c r="M1084" i="1" s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S1083" i="1"/>
  <c r="R1083" i="1"/>
  <c r="Q1083" i="1"/>
  <c r="O1083" i="1"/>
  <c r="P1083" i="1" s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P1082" i="1" s="1"/>
  <c r="N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Z1081" i="1"/>
  <c r="Y1081" i="1"/>
  <c r="X1081" i="1"/>
  <c r="W1081" i="1"/>
  <c r="V1081" i="1"/>
  <c r="U1081" i="1"/>
  <c r="T1081" i="1"/>
  <c r="R1081" i="1"/>
  <c r="Q1081" i="1"/>
  <c r="S1081" i="1" s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W1079" i="1"/>
  <c r="U1079" i="1"/>
  <c r="T1079" i="1"/>
  <c r="V1079" i="1" s="1"/>
  <c r="S1079" i="1"/>
  <c r="R1079" i="1"/>
  <c r="Q1079" i="1"/>
  <c r="P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S1078" i="1" s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Z1077" i="1" s="1"/>
  <c r="X1077" i="1"/>
  <c r="W1077" i="1"/>
  <c r="U1077" i="1"/>
  <c r="V1077" i="1" s="1"/>
  <c r="T1077" i="1"/>
  <c r="S1077" i="1"/>
  <c r="R1077" i="1"/>
  <c r="Q1077" i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P1076" i="1"/>
  <c r="O1076" i="1"/>
  <c r="N1076" i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R1075" i="1"/>
  <c r="Q1075" i="1"/>
  <c r="S1075" i="1" s="1"/>
  <c r="O1075" i="1"/>
  <c r="P1075" i="1" s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S1074" i="1"/>
  <c r="R1074" i="1"/>
  <c r="Q1074" i="1"/>
  <c r="O1074" i="1"/>
  <c r="N1074" i="1"/>
  <c r="P1074" i="1" s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Z1073" i="1"/>
  <c r="Y1073" i="1"/>
  <c r="X1073" i="1"/>
  <c r="W1073" i="1"/>
  <c r="V1073" i="1"/>
  <c r="U1073" i="1"/>
  <c r="T1073" i="1"/>
  <c r="R1073" i="1"/>
  <c r="S1073" i="1" s="1"/>
  <c r="Q1073" i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Q1072" i="1"/>
  <c r="S1072" i="1" s="1"/>
  <c r="P1072" i="1"/>
  <c r="O1072" i="1"/>
  <c r="N1072" i="1"/>
  <c r="M1072" i="1"/>
  <c r="L1072" i="1"/>
  <c r="K1072" i="1"/>
  <c r="J1072" i="1"/>
  <c r="I1072" i="1"/>
  <c r="AB1072" i="1" s="1"/>
  <c r="H1072" i="1"/>
  <c r="G1072" i="1"/>
  <c r="F1072" i="1"/>
  <c r="E1072" i="1"/>
  <c r="D1072" i="1"/>
  <c r="B1072" i="1"/>
  <c r="A1072" i="1"/>
  <c r="AA1071" i="1"/>
  <c r="Y1071" i="1"/>
  <c r="X1071" i="1"/>
  <c r="W1071" i="1"/>
  <c r="U1071" i="1"/>
  <c r="T1071" i="1"/>
  <c r="V1071" i="1" s="1"/>
  <c r="R1071" i="1"/>
  <c r="Q1071" i="1"/>
  <c r="S1071" i="1" s="1"/>
  <c r="P1071" i="1"/>
  <c r="O1071" i="1"/>
  <c r="N1071" i="1"/>
  <c r="L1071" i="1"/>
  <c r="M1071" i="1" s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S1070" i="1" s="1"/>
  <c r="Q1070" i="1"/>
  <c r="P1070" i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Z1069" i="1" s="1"/>
  <c r="X1069" i="1"/>
  <c r="W1069" i="1"/>
  <c r="U1069" i="1"/>
  <c r="V1069" i="1" s="1"/>
  <c r="T1069" i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R1068" i="1"/>
  <c r="Q1068" i="1"/>
  <c r="O1068" i="1"/>
  <c r="N1068" i="1"/>
  <c r="P1068" i="1" s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S1067" i="1"/>
  <c r="R1067" i="1"/>
  <c r="Q1067" i="1"/>
  <c r="O1067" i="1"/>
  <c r="P1067" i="1" s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O1066" i="1"/>
  <c r="P1066" i="1" s="1"/>
  <c r="N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Z1065" i="1"/>
  <c r="Y1065" i="1"/>
  <c r="X1065" i="1"/>
  <c r="W1065" i="1"/>
  <c r="V1065" i="1"/>
  <c r="U1065" i="1"/>
  <c r="T1065" i="1"/>
  <c r="R1065" i="1"/>
  <c r="Q1065" i="1"/>
  <c r="S1065" i="1" s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O1064" i="1"/>
  <c r="N1064" i="1"/>
  <c r="P1064" i="1" s="1"/>
  <c r="AB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W1063" i="1"/>
  <c r="U1063" i="1"/>
  <c r="T1063" i="1"/>
  <c r="V1063" i="1" s="1"/>
  <c r="S1063" i="1"/>
  <c r="R1063" i="1"/>
  <c r="Q1063" i="1"/>
  <c r="P1063" i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O1062" i="1"/>
  <c r="N1062" i="1"/>
  <c r="P1062" i="1" s="1"/>
  <c r="L1062" i="1"/>
  <c r="K1062" i="1"/>
  <c r="M1062" i="1" s="1"/>
  <c r="AB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Z1061" i="1" s="1"/>
  <c r="X1061" i="1"/>
  <c r="W1061" i="1"/>
  <c r="U1061" i="1"/>
  <c r="V1061" i="1" s="1"/>
  <c r="T1061" i="1"/>
  <c r="S1061" i="1"/>
  <c r="R1061" i="1"/>
  <c r="Q1061" i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P1060" i="1"/>
  <c r="O1060" i="1"/>
  <c r="N1060" i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R1059" i="1"/>
  <c r="Q1059" i="1"/>
  <c r="S1059" i="1" s="1"/>
  <c r="O1059" i="1"/>
  <c r="P1059" i="1" s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S1058" i="1"/>
  <c r="R1058" i="1"/>
  <c r="Q1058" i="1"/>
  <c r="O1058" i="1"/>
  <c r="N1058" i="1"/>
  <c r="P1058" i="1" s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V1057" i="1"/>
  <c r="U1057" i="1"/>
  <c r="T1057" i="1"/>
  <c r="R1057" i="1"/>
  <c r="Q1057" i="1"/>
  <c r="S1057" i="1" s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Q1056" i="1"/>
  <c r="S1056" i="1" s="1"/>
  <c r="P1056" i="1"/>
  <c r="O1056" i="1"/>
  <c r="N1056" i="1"/>
  <c r="M1056" i="1"/>
  <c r="L1056" i="1"/>
  <c r="K1056" i="1"/>
  <c r="J1056" i="1"/>
  <c r="I1056" i="1"/>
  <c r="AB1056" i="1" s="1"/>
  <c r="H1056" i="1"/>
  <c r="G1056" i="1"/>
  <c r="F1056" i="1"/>
  <c r="E1056" i="1"/>
  <c r="D1056" i="1"/>
  <c r="B1056" i="1"/>
  <c r="A1056" i="1"/>
  <c r="AA1055" i="1"/>
  <c r="Y1055" i="1"/>
  <c r="X1055" i="1"/>
  <c r="W1055" i="1"/>
  <c r="U1055" i="1"/>
  <c r="T1055" i="1"/>
  <c r="V1055" i="1" s="1"/>
  <c r="S1055" i="1"/>
  <c r="R1055" i="1"/>
  <c r="Q1055" i="1"/>
  <c r="P1055" i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S1054" i="1" s="1"/>
  <c r="Q1054" i="1"/>
  <c r="P1054" i="1"/>
  <c r="O1054" i="1"/>
  <c r="N1054" i="1"/>
  <c r="L1054" i="1"/>
  <c r="K1054" i="1"/>
  <c r="M1054" i="1" s="1"/>
  <c r="AB1054" i="1" s="1"/>
  <c r="J1054" i="1"/>
  <c r="I1054" i="1"/>
  <c r="H1054" i="1"/>
  <c r="G1054" i="1"/>
  <c r="F1054" i="1"/>
  <c r="E1054" i="1"/>
  <c r="D1054" i="1"/>
  <c r="B1054" i="1"/>
  <c r="A1054" i="1" s="1"/>
  <c r="AA1053" i="1"/>
  <c r="Y1053" i="1"/>
  <c r="Z1053" i="1" s="1"/>
  <c r="X1053" i="1"/>
  <c r="W1053" i="1"/>
  <c r="U1053" i="1"/>
  <c r="V1053" i="1" s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O1052" i="1"/>
  <c r="N1052" i="1"/>
  <c r="P1052" i="1" s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S1051" i="1"/>
  <c r="R1051" i="1"/>
  <c r="Q1051" i="1"/>
  <c r="O1051" i="1"/>
  <c r="P1051" i="1" s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O1050" i="1"/>
  <c r="N1050" i="1"/>
  <c r="P1050" i="1" s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Z1049" i="1"/>
  <c r="Y1049" i="1"/>
  <c r="X1049" i="1"/>
  <c r="W1049" i="1"/>
  <c r="V1049" i="1"/>
  <c r="U1049" i="1"/>
  <c r="T1049" i="1"/>
  <c r="R1049" i="1"/>
  <c r="S1049" i="1" s="1"/>
  <c r="Q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W1047" i="1"/>
  <c r="U1047" i="1"/>
  <c r="T1047" i="1"/>
  <c r="V1047" i="1" s="1"/>
  <c r="R1047" i="1"/>
  <c r="Q1047" i="1"/>
  <c r="S1047" i="1" s="1"/>
  <c r="P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S1046" i="1" s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Z1045" i="1" s="1"/>
  <c r="X1045" i="1"/>
  <c r="W1045" i="1"/>
  <c r="U1045" i="1"/>
  <c r="V1045" i="1" s="1"/>
  <c r="T1045" i="1"/>
  <c r="S1045" i="1"/>
  <c r="R1045" i="1"/>
  <c r="Q1045" i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P1044" i="1"/>
  <c r="O1044" i="1"/>
  <c r="N1044" i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R1043" i="1"/>
  <c r="Q1043" i="1"/>
  <c r="S1043" i="1" s="1"/>
  <c r="O1043" i="1"/>
  <c r="P1043" i="1" s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O1042" i="1"/>
  <c r="N1042" i="1"/>
  <c r="P1042" i="1" s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V1041" i="1"/>
  <c r="U1041" i="1"/>
  <c r="T1041" i="1"/>
  <c r="R1041" i="1"/>
  <c r="Q1041" i="1"/>
  <c r="S1041" i="1" s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Q1040" i="1"/>
  <c r="S1040" i="1" s="1"/>
  <c r="P1040" i="1"/>
  <c r="O1040" i="1"/>
  <c r="N1040" i="1"/>
  <c r="M1040" i="1"/>
  <c r="L1040" i="1"/>
  <c r="K1040" i="1"/>
  <c r="J1040" i="1"/>
  <c r="I1040" i="1"/>
  <c r="AB1040" i="1" s="1"/>
  <c r="H1040" i="1"/>
  <c r="G1040" i="1"/>
  <c r="F1040" i="1"/>
  <c r="E1040" i="1"/>
  <c r="D1040" i="1"/>
  <c r="B1040" i="1"/>
  <c r="A1040" i="1"/>
  <c r="AA1039" i="1"/>
  <c r="Y1039" i="1"/>
  <c r="X1039" i="1"/>
  <c r="W1039" i="1"/>
  <c r="U1039" i="1"/>
  <c r="T1039" i="1"/>
  <c r="V1039" i="1" s="1"/>
  <c r="S1039" i="1"/>
  <c r="R1039" i="1"/>
  <c r="Q1039" i="1"/>
  <c r="P1039" i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S1038" i="1" s="1"/>
  <c r="Q1038" i="1"/>
  <c r="P1038" i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Y1037" i="1"/>
  <c r="Z1037" i="1" s="1"/>
  <c r="X1037" i="1"/>
  <c r="W1037" i="1"/>
  <c r="U1037" i="1"/>
  <c r="V1037" i="1" s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O1036" i="1"/>
  <c r="N1036" i="1"/>
  <c r="P1036" i="1" s="1"/>
  <c r="L1036" i="1"/>
  <c r="M1036" i="1" s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S1035" i="1"/>
  <c r="R1035" i="1"/>
  <c r="Q1035" i="1"/>
  <c r="O1035" i="1"/>
  <c r="P1035" i="1" s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O1034" i="1"/>
  <c r="N1034" i="1"/>
  <c r="P1034" i="1" s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Z1033" i="1"/>
  <c r="Y1033" i="1"/>
  <c r="X1033" i="1"/>
  <c r="W1033" i="1"/>
  <c r="V1033" i="1"/>
  <c r="U1033" i="1"/>
  <c r="T1033" i="1"/>
  <c r="R1033" i="1"/>
  <c r="S1033" i="1" s="1"/>
  <c r="Q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AB1032" i="1" s="1"/>
  <c r="R1032" i="1"/>
  <c r="Q1032" i="1"/>
  <c r="S1032" i="1" s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W1031" i="1"/>
  <c r="U1031" i="1"/>
  <c r="T1031" i="1"/>
  <c r="V1031" i="1" s="1"/>
  <c r="R1031" i="1"/>
  <c r="Q1031" i="1"/>
  <c r="S1031" i="1" s="1"/>
  <c r="P1031" i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S1030" i="1" s="1"/>
  <c r="Q1030" i="1"/>
  <c r="O1030" i="1"/>
  <c r="N1030" i="1"/>
  <c r="P1030" i="1" s="1"/>
  <c r="L1030" i="1"/>
  <c r="K1030" i="1"/>
  <c r="M1030" i="1" s="1"/>
  <c r="AB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Z1029" i="1" s="1"/>
  <c r="X1029" i="1"/>
  <c r="W1029" i="1"/>
  <c r="U1029" i="1"/>
  <c r="V1029" i="1" s="1"/>
  <c r="T1029" i="1"/>
  <c r="S1029" i="1"/>
  <c r="R1029" i="1"/>
  <c r="Q1029" i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P1028" i="1"/>
  <c r="O1028" i="1"/>
  <c r="N1028" i="1"/>
  <c r="L1028" i="1"/>
  <c r="M1028" i="1" s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R1027" i="1"/>
  <c r="Q1027" i="1"/>
  <c r="S1027" i="1" s="1"/>
  <c r="O1027" i="1"/>
  <c r="P1027" i="1" s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S1026" i="1"/>
  <c r="R1026" i="1"/>
  <c r="Q1026" i="1"/>
  <c r="O1026" i="1"/>
  <c r="N1026" i="1"/>
  <c r="P1026" i="1" s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Z1025" i="1"/>
  <c r="Y1025" i="1"/>
  <c r="X1025" i="1"/>
  <c r="W1025" i="1"/>
  <c r="V1025" i="1"/>
  <c r="U1025" i="1"/>
  <c r="T1025" i="1"/>
  <c r="R1025" i="1"/>
  <c r="Q1025" i="1"/>
  <c r="S1025" i="1" s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Q1024" i="1"/>
  <c r="S1024" i="1" s="1"/>
  <c r="P1024" i="1"/>
  <c r="O1024" i="1"/>
  <c r="N1024" i="1"/>
  <c r="M1024" i="1"/>
  <c r="L1024" i="1"/>
  <c r="K1024" i="1"/>
  <c r="J1024" i="1"/>
  <c r="I1024" i="1"/>
  <c r="AB1024" i="1" s="1"/>
  <c r="H1024" i="1"/>
  <c r="G1024" i="1"/>
  <c r="F1024" i="1"/>
  <c r="E1024" i="1"/>
  <c r="D1024" i="1"/>
  <c r="B1024" i="1"/>
  <c r="A1024" i="1"/>
  <c r="AA1023" i="1"/>
  <c r="Y1023" i="1"/>
  <c r="X1023" i="1"/>
  <c r="W1023" i="1"/>
  <c r="U1023" i="1"/>
  <c r="T1023" i="1"/>
  <c r="V1023" i="1" s="1"/>
  <c r="S1023" i="1"/>
  <c r="R1023" i="1"/>
  <c r="Q1023" i="1"/>
  <c r="P1023" i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S1022" i="1" s="1"/>
  <c r="Q1022" i="1"/>
  <c r="P1022" i="1"/>
  <c r="O1022" i="1"/>
  <c r="N1022" i="1"/>
  <c r="L1022" i="1"/>
  <c r="K1022" i="1"/>
  <c r="M1022" i="1" s="1"/>
  <c r="AB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Z1021" i="1" s="1"/>
  <c r="X1021" i="1"/>
  <c r="W1021" i="1"/>
  <c r="U1021" i="1"/>
  <c r="V1021" i="1" s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O1020" i="1"/>
  <c r="N1020" i="1"/>
  <c r="P1020" i="1" s="1"/>
  <c r="L1020" i="1"/>
  <c r="M1020" i="1" s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S1019" i="1"/>
  <c r="R1019" i="1"/>
  <c r="Q1019" i="1"/>
  <c r="O1019" i="1"/>
  <c r="P1019" i="1" s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O1018" i="1"/>
  <c r="N1018" i="1"/>
  <c r="P1018" i="1" s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Z1017" i="1"/>
  <c r="Y1017" i="1"/>
  <c r="X1017" i="1"/>
  <c r="W1017" i="1"/>
  <c r="V1017" i="1"/>
  <c r="U1017" i="1"/>
  <c r="T1017" i="1"/>
  <c r="R1017" i="1"/>
  <c r="Q1017" i="1"/>
  <c r="S1017" i="1" s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W1015" i="1"/>
  <c r="U1015" i="1"/>
  <c r="T1015" i="1"/>
  <c r="V1015" i="1" s="1"/>
  <c r="R1015" i="1"/>
  <c r="Q1015" i="1"/>
  <c r="S1015" i="1" s="1"/>
  <c r="P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S1014" i="1" s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Z1013" i="1" s="1"/>
  <c r="X1013" i="1"/>
  <c r="W1013" i="1"/>
  <c r="U1013" i="1"/>
  <c r="V1013" i="1" s="1"/>
  <c r="T1013" i="1"/>
  <c r="S1013" i="1"/>
  <c r="R1013" i="1"/>
  <c r="Q1013" i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P1012" i="1"/>
  <c r="O1012" i="1"/>
  <c r="N1012" i="1"/>
  <c r="L1012" i="1"/>
  <c r="M1012" i="1" s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R1011" i="1"/>
  <c r="Q1011" i="1"/>
  <c r="S1011" i="1" s="1"/>
  <c r="O1011" i="1"/>
  <c r="P1011" i="1" s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S1010" i="1"/>
  <c r="R1010" i="1"/>
  <c r="Q1010" i="1"/>
  <c r="O1010" i="1"/>
  <c r="N1010" i="1"/>
  <c r="P1010" i="1" s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Z1009" i="1"/>
  <c r="Y1009" i="1"/>
  <c r="X1009" i="1"/>
  <c r="W1009" i="1"/>
  <c r="V1009" i="1"/>
  <c r="U1009" i="1"/>
  <c r="T1009" i="1"/>
  <c r="R1009" i="1"/>
  <c r="Q1009" i="1"/>
  <c r="S1009" i="1" s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Q1008" i="1"/>
  <c r="S1008" i="1" s="1"/>
  <c r="P1008" i="1"/>
  <c r="O1008" i="1"/>
  <c r="N1008" i="1"/>
  <c r="M1008" i="1"/>
  <c r="L1008" i="1"/>
  <c r="K1008" i="1"/>
  <c r="J1008" i="1"/>
  <c r="I1008" i="1"/>
  <c r="AB1008" i="1" s="1"/>
  <c r="H1008" i="1"/>
  <c r="G1008" i="1"/>
  <c r="F1008" i="1"/>
  <c r="E1008" i="1"/>
  <c r="D1008" i="1"/>
  <c r="B1008" i="1"/>
  <c r="A1008" i="1"/>
  <c r="AA1007" i="1"/>
  <c r="Y1007" i="1"/>
  <c r="X1007" i="1"/>
  <c r="W1007" i="1"/>
  <c r="U1007" i="1"/>
  <c r="T1007" i="1"/>
  <c r="V1007" i="1" s="1"/>
  <c r="R1007" i="1"/>
  <c r="S1007" i="1" s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S1005" i="1" s="1"/>
  <c r="Q1005" i="1"/>
  <c r="P1005" i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S1004" i="1"/>
  <c r="R1004" i="1"/>
  <c r="Q1004" i="1"/>
  <c r="O1004" i="1"/>
  <c r="N1004" i="1"/>
  <c r="P1004" i="1" s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Q1003" i="1"/>
  <c r="S1003" i="1" s="1"/>
  <c r="O1003" i="1"/>
  <c r="N1003" i="1"/>
  <c r="P1003" i="1" s="1"/>
  <c r="L1003" i="1"/>
  <c r="M1003" i="1" s="1"/>
  <c r="K1003" i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O1002" i="1"/>
  <c r="P1002" i="1" s="1"/>
  <c r="N1002" i="1"/>
  <c r="M1002" i="1"/>
  <c r="L1002" i="1"/>
  <c r="K1002" i="1"/>
  <c r="J1002" i="1"/>
  <c r="I1002" i="1"/>
  <c r="H1002" i="1"/>
  <c r="AB1002" i="1" s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S1001" i="1" s="1"/>
  <c r="Q1001" i="1"/>
  <c r="P1001" i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S1000" i="1"/>
  <c r="R1000" i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Q999" i="1"/>
  <c r="S999" i="1" s="1"/>
  <c r="O999" i="1"/>
  <c r="N999" i="1"/>
  <c r="P999" i="1" s="1"/>
  <c r="L999" i="1"/>
  <c r="M999" i="1" s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O998" i="1"/>
  <c r="P998" i="1" s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S997" i="1" s="1"/>
  <c r="Q997" i="1"/>
  <c r="P997" i="1"/>
  <c r="O997" i="1"/>
  <c r="N997" i="1"/>
  <c r="L997" i="1"/>
  <c r="K997" i="1"/>
  <c r="M997" i="1" s="1"/>
  <c r="J997" i="1"/>
  <c r="I997" i="1"/>
  <c r="H997" i="1"/>
  <c r="AB997" i="1" s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S996" i="1"/>
  <c r="R996" i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Q995" i="1"/>
  <c r="S995" i="1" s="1"/>
  <c r="O995" i="1"/>
  <c r="N995" i="1"/>
  <c r="P995" i="1" s="1"/>
  <c r="L995" i="1"/>
  <c r="M995" i="1" s="1"/>
  <c r="K995" i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S993" i="1" s="1"/>
  <c r="Q993" i="1"/>
  <c r="P993" i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S992" i="1"/>
  <c r="R992" i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S991" i="1" s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T990" i="1"/>
  <c r="V990" i="1" s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S989" i="1" s="1"/>
  <c r="Q989" i="1"/>
  <c r="P989" i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S988" i="1"/>
  <c r="R988" i="1"/>
  <c r="Q988" i="1"/>
  <c r="O988" i="1"/>
  <c r="N988" i="1"/>
  <c r="P988" i="1" s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O987" i="1"/>
  <c r="N987" i="1"/>
  <c r="P987" i="1" s="1"/>
  <c r="L987" i="1"/>
  <c r="K987" i="1"/>
  <c r="M987" i="1" s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AB986" i="1" s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S985" i="1" s="1"/>
  <c r="Q985" i="1"/>
  <c r="P985" i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S984" i="1"/>
  <c r="R984" i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S983" i="1" s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Q981" i="1"/>
  <c r="S981" i="1" s="1"/>
  <c r="P981" i="1"/>
  <c r="O981" i="1"/>
  <c r="N981" i="1"/>
  <c r="L981" i="1"/>
  <c r="M981" i="1" s="1"/>
  <c r="K981" i="1"/>
  <c r="J981" i="1"/>
  <c r="I981" i="1"/>
  <c r="H981" i="1"/>
  <c r="AB981" i="1" s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S980" i="1"/>
  <c r="R980" i="1"/>
  <c r="Q980" i="1"/>
  <c r="O980" i="1"/>
  <c r="P980" i="1" s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P979" i="1" s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Q977" i="1"/>
  <c r="S977" i="1" s="1"/>
  <c r="P977" i="1"/>
  <c r="O977" i="1"/>
  <c r="N977" i="1"/>
  <c r="L977" i="1"/>
  <c r="M977" i="1" s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S976" i="1"/>
  <c r="R976" i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S975" i="1" s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S973" i="1" s="1"/>
  <c r="Q973" i="1"/>
  <c r="P973" i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S972" i="1"/>
  <c r="R972" i="1"/>
  <c r="Q972" i="1"/>
  <c r="O972" i="1"/>
  <c r="N972" i="1"/>
  <c r="P972" i="1" s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AB970" i="1" s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S969" i="1" s="1"/>
  <c r="Q969" i="1"/>
  <c r="P969" i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S968" i="1"/>
  <c r="R968" i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S967" i="1" s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S965" i="1" s="1"/>
  <c r="Q965" i="1"/>
  <c r="P965" i="1"/>
  <c r="O965" i="1"/>
  <c r="N965" i="1"/>
  <c r="L965" i="1"/>
  <c r="K965" i="1"/>
  <c r="M965" i="1" s="1"/>
  <c r="J965" i="1"/>
  <c r="I965" i="1"/>
  <c r="H965" i="1"/>
  <c r="AB965" i="1" s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S964" i="1"/>
  <c r="R964" i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P963" i="1" s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S961" i="1" s="1"/>
  <c r="Q961" i="1"/>
  <c r="P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S960" i="1"/>
  <c r="R960" i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S957" i="1" s="1"/>
  <c r="Q957" i="1"/>
  <c r="P957" i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S956" i="1"/>
  <c r="R956" i="1"/>
  <c r="Q956" i="1"/>
  <c r="O956" i="1"/>
  <c r="N956" i="1"/>
  <c r="P956" i="1" s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O955" i="1"/>
  <c r="N955" i="1"/>
  <c r="P955" i="1" s="1"/>
  <c r="L955" i="1"/>
  <c r="K955" i="1"/>
  <c r="M955" i="1" s="1"/>
  <c r="J955" i="1"/>
  <c r="I955" i="1"/>
  <c r="H955" i="1"/>
  <c r="AB955" i="1" s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AB954" i="1" s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S953" i="1" s="1"/>
  <c r="Q953" i="1"/>
  <c r="P953" i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S952" i="1"/>
  <c r="R952" i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S951" i="1" s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Q949" i="1"/>
  <c r="S949" i="1" s="1"/>
  <c r="P949" i="1"/>
  <c r="O949" i="1"/>
  <c r="N949" i="1"/>
  <c r="L949" i="1"/>
  <c r="K949" i="1"/>
  <c r="M949" i="1" s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S948" i="1"/>
  <c r="R948" i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P947" i="1" s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S945" i="1" s="1"/>
  <c r="Q945" i="1"/>
  <c r="P945" i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S944" i="1"/>
  <c r="R944" i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S943" i="1" s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Q941" i="1"/>
  <c r="S941" i="1" s="1"/>
  <c r="P941" i="1"/>
  <c r="O941" i="1"/>
  <c r="N941" i="1"/>
  <c r="L941" i="1"/>
  <c r="M941" i="1" s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S940" i="1"/>
  <c r="R940" i="1"/>
  <c r="Q940" i="1"/>
  <c r="O940" i="1"/>
  <c r="P940" i="1" s="1"/>
  <c r="N940" i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P939" i="1" s="1"/>
  <c r="L939" i="1"/>
  <c r="K939" i="1"/>
  <c r="M939" i="1" s="1"/>
  <c r="J939" i="1"/>
  <c r="I939" i="1"/>
  <c r="H939" i="1"/>
  <c r="AB939" i="1" s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AB938" i="1" s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S937" i="1" s="1"/>
  <c r="Q937" i="1"/>
  <c r="P937" i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S936" i="1"/>
  <c r="R936" i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S935" i="1" s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S933" i="1" s="1"/>
  <c r="Q933" i="1"/>
  <c r="P933" i="1"/>
  <c r="O933" i="1"/>
  <c r="N933" i="1"/>
  <c r="L933" i="1"/>
  <c r="K933" i="1"/>
  <c r="M933" i="1" s="1"/>
  <c r="J933" i="1"/>
  <c r="I933" i="1"/>
  <c r="H933" i="1"/>
  <c r="AB933" i="1" s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S932" i="1"/>
  <c r="R932" i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P931" i="1" s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S929" i="1" s="1"/>
  <c r="Q929" i="1"/>
  <c r="P929" i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S928" i="1"/>
  <c r="R928" i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Q927" i="1"/>
  <c r="S927" i="1" s="1"/>
  <c r="O927" i="1"/>
  <c r="N927" i="1"/>
  <c r="P927" i="1" s="1"/>
  <c r="L927" i="1"/>
  <c r="M927" i="1" s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O926" i="1"/>
  <c r="P926" i="1" s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S925" i="1" s="1"/>
  <c r="Q925" i="1"/>
  <c r="P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S924" i="1"/>
  <c r="R924" i="1"/>
  <c r="Q924" i="1"/>
  <c r="O924" i="1"/>
  <c r="N924" i="1"/>
  <c r="P924" i="1" s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P923" i="1" s="1"/>
  <c r="L923" i="1"/>
  <c r="K923" i="1"/>
  <c r="M923" i="1" s="1"/>
  <c r="J923" i="1"/>
  <c r="I923" i="1"/>
  <c r="H923" i="1"/>
  <c r="AB923" i="1" s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AB922" i="1" s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S921" i="1" s="1"/>
  <c r="Q921" i="1"/>
  <c r="P921" i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S920" i="1"/>
  <c r="R920" i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S919" i="1" s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Q917" i="1"/>
  <c r="S917" i="1" s="1"/>
  <c r="P917" i="1"/>
  <c r="O917" i="1"/>
  <c r="N917" i="1"/>
  <c r="L917" i="1"/>
  <c r="M917" i="1" s="1"/>
  <c r="K917" i="1"/>
  <c r="J917" i="1"/>
  <c r="I917" i="1"/>
  <c r="H917" i="1"/>
  <c r="AB917" i="1" s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S916" i="1"/>
  <c r="R916" i="1"/>
  <c r="Q916" i="1"/>
  <c r="O916" i="1"/>
  <c r="P916" i="1" s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O915" i="1"/>
  <c r="N915" i="1"/>
  <c r="P915" i="1" s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Q913" i="1"/>
  <c r="S913" i="1" s="1"/>
  <c r="P913" i="1"/>
  <c r="O913" i="1"/>
  <c r="N913" i="1"/>
  <c r="L913" i="1"/>
  <c r="M913" i="1" s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S912" i="1"/>
  <c r="R912" i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S911" i="1" s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Q909" i="1"/>
  <c r="S909" i="1" s="1"/>
  <c r="P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S908" i="1"/>
  <c r="R908" i="1"/>
  <c r="Q908" i="1"/>
  <c r="O908" i="1"/>
  <c r="N908" i="1"/>
  <c r="P908" i="1" s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Q907" i="1"/>
  <c r="S907" i="1" s="1"/>
  <c r="O907" i="1"/>
  <c r="N907" i="1"/>
  <c r="P907" i="1" s="1"/>
  <c r="L907" i="1"/>
  <c r="M907" i="1" s="1"/>
  <c r="K907" i="1"/>
  <c r="J907" i="1"/>
  <c r="I907" i="1"/>
  <c r="H907" i="1"/>
  <c r="AB907" i="1" s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O906" i="1"/>
  <c r="P906" i="1" s="1"/>
  <c r="N906" i="1"/>
  <c r="M906" i="1"/>
  <c r="L906" i="1"/>
  <c r="K906" i="1"/>
  <c r="J906" i="1"/>
  <c r="I906" i="1"/>
  <c r="H906" i="1"/>
  <c r="AB906" i="1" s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S905" i="1" s="1"/>
  <c r="Q905" i="1"/>
  <c r="P905" i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S904" i="1"/>
  <c r="R904" i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Q903" i="1"/>
  <c r="S903" i="1" s="1"/>
  <c r="O903" i="1"/>
  <c r="N903" i="1"/>
  <c r="P903" i="1" s="1"/>
  <c r="L903" i="1"/>
  <c r="M903" i="1" s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O902" i="1"/>
  <c r="P902" i="1" s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S901" i="1" s="1"/>
  <c r="Q901" i="1"/>
  <c r="P901" i="1"/>
  <c r="O901" i="1"/>
  <c r="N901" i="1"/>
  <c r="L901" i="1"/>
  <c r="K901" i="1"/>
  <c r="M901" i="1" s="1"/>
  <c r="J901" i="1"/>
  <c r="I901" i="1"/>
  <c r="H901" i="1"/>
  <c r="AB901" i="1" s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S900" i="1"/>
  <c r="R900" i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Q899" i="1"/>
  <c r="S899" i="1" s="1"/>
  <c r="O899" i="1"/>
  <c r="N899" i="1"/>
  <c r="P899" i="1" s="1"/>
  <c r="L899" i="1"/>
  <c r="M899" i="1" s="1"/>
  <c r="K899" i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O898" i="1"/>
  <c r="P898" i="1" s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S897" i="1" s="1"/>
  <c r="Q897" i="1"/>
  <c r="P897" i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S896" i="1"/>
  <c r="R896" i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S895" i="1" s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S893" i="1" s="1"/>
  <c r="Q893" i="1"/>
  <c r="P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S892" i="1"/>
  <c r="R892" i="1"/>
  <c r="Q892" i="1"/>
  <c r="O892" i="1"/>
  <c r="N892" i="1"/>
  <c r="P892" i="1" s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AB890" i="1" s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S889" i="1" s="1"/>
  <c r="Q889" i="1"/>
  <c r="P889" i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T888" i="1"/>
  <c r="V888" i="1" s="1"/>
  <c r="S888" i="1"/>
  <c r="R888" i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S887" i="1" s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Q885" i="1"/>
  <c r="S885" i="1" s="1"/>
  <c r="P885" i="1"/>
  <c r="O885" i="1"/>
  <c r="N885" i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S884" i="1"/>
  <c r="R884" i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O883" i="1"/>
  <c r="N883" i="1"/>
  <c r="P883" i="1" s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T882" i="1"/>
  <c r="V882" i="1" s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S881" i="1" s="1"/>
  <c r="Q881" i="1"/>
  <c r="P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S880" i="1"/>
  <c r="R880" i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S879" i="1" s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S877" i="1" s="1"/>
  <c r="Q877" i="1"/>
  <c r="P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S876" i="1"/>
  <c r="R876" i="1"/>
  <c r="Q876" i="1"/>
  <c r="O876" i="1"/>
  <c r="N876" i="1"/>
  <c r="P876" i="1" s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S875" i="1" s="1"/>
  <c r="Q875" i="1"/>
  <c r="O875" i="1"/>
  <c r="N875" i="1"/>
  <c r="P875" i="1" s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AB874" i="1" s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Q873" i="1"/>
  <c r="S873" i="1" s="1"/>
  <c r="P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S872" i="1"/>
  <c r="R872" i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S871" i="1" s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Q869" i="1"/>
  <c r="S869" i="1" s="1"/>
  <c r="P869" i="1"/>
  <c r="O869" i="1"/>
  <c r="N869" i="1"/>
  <c r="L869" i="1"/>
  <c r="M869" i="1" s="1"/>
  <c r="K869" i="1"/>
  <c r="J869" i="1"/>
  <c r="I869" i="1"/>
  <c r="H869" i="1"/>
  <c r="AB869" i="1" s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S868" i="1"/>
  <c r="R868" i="1"/>
  <c r="Q868" i="1"/>
  <c r="O868" i="1"/>
  <c r="P868" i="1" s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P867" i="1" s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Q865" i="1"/>
  <c r="S865" i="1" s="1"/>
  <c r="P865" i="1"/>
  <c r="O865" i="1"/>
  <c r="N865" i="1"/>
  <c r="L865" i="1"/>
  <c r="M865" i="1" s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S864" i="1"/>
  <c r="R864" i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Q861" i="1"/>
  <c r="S861" i="1" s="1"/>
  <c r="P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S860" i="1"/>
  <c r="R860" i="1"/>
  <c r="Q860" i="1"/>
  <c r="O860" i="1"/>
  <c r="N860" i="1"/>
  <c r="P860" i="1" s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O859" i="1"/>
  <c r="N859" i="1"/>
  <c r="P859" i="1" s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AB858" i="1" s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Q857" i="1"/>
  <c r="S857" i="1" s="1"/>
  <c r="P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O855" i="1"/>
  <c r="N855" i="1"/>
  <c r="P855" i="1" s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Q853" i="1"/>
  <c r="S853" i="1" s="1"/>
  <c r="P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T852" i="1"/>
  <c r="V852" i="1" s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S851" i="1" s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S849" i="1" s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T846" i="1"/>
  <c r="V846" i="1" s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S845" i="1" s="1"/>
  <c r="Q845" i="1"/>
  <c r="P845" i="1"/>
  <c r="O845" i="1"/>
  <c r="N845" i="1"/>
  <c r="L845" i="1"/>
  <c r="K845" i="1"/>
  <c r="M845" i="1" s="1"/>
  <c r="J845" i="1"/>
  <c r="I845" i="1"/>
  <c r="H845" i="1"/>
  <c r="AB845" i="1" s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S844" i="1"/>
  <c r="R844" i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P843" i="1" s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Q841" i="1"/>
  <c r="S841" i="1" s="1"/>
  <c r="P841" i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Q837" i="1"/>
  <c r="S837" i="1" s="1"/>
  <c r="P837" i="1"/>
  <c r="O837" i="1"/>
  <c r="N837" i="1"/>
  <c r="L837" i="1"/>
  <c r="M837" i="1" s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S836" i="1"/>
  <c r="R836" i="1"/>
  <c r="Q836" i="1"/>
  <c r="O836" i="1"/>
  <c r="P836" i="1" s="1"/>
  <c r="N836" i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AB834" i="1" s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Q833" i="1"/>
  <c r="S833" i="1" s="1"/>
  <c r="P833" i="1"/>
  <c r="O833" i="1"/>
  <c r="N833" i="1"/>
  <c r="L833" i="1"/>
  <c r="M833" i="1" s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S832" i="1"/>
  <c r="R832" i="1"/>
  <c r="Q832" i="1"/>
  <c r="O832" i="1"/>
  <c r="P832" i="1" s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Q829" i="1"/>
  <c r="S829" i="1" s="1"/>
  <c r="P829" i="1"/>
  <c r="O829" i="1"/>
  <c r="N829" i="1"/>
  <c r="L829" i="1"/>
  <c r="M829" i="1" s="1"/>
  <c r="K829" i="1"/>
  <c r="J829" i="1"/>
  <c r="I829" i="1"/>
  <c r="H829" i="1"/>
  <c r="AB829" i="1" s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S828" i="1"/>
  <c r="R828" i="1"/>
  <c r="Q828" i="1"/>
  <c r="O828" i="1"/>
  <c r="P828" i="1" s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O827" i="1"/>
  <c r="N827" i="1"/>
  <c r="P827" i="1" s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Q825" i="1"/>
  <c r="S825" i="1" s="1"/>
  <c r="P825" i="1"/>
  <c r="O825" i="1"/>
  <c r="N825" i="1"/>
  <c r="L825" i="1"/>
  <c r="M825" i="1" s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S824" i="1"/>
  <c r="R824" i="1"/>
  <c r="Q824" i="1"/>
  <c r="O824" i="1"/>
  <c r="P824" i="1" s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Q821" i="1"/>
  <c r="S821" i="1" s="1"/>
  <c r="P821" i="1"/>
  <c r="O821" i="1"/>
  <c r="N821" i="1"/>
  <c r="L821" i="1"/>
  <c r="M821" i="1" s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S820" i="1"/>
  <c r="R820" i="1"/>
  <c r="Q820" i="1"/>
  <c r="O820" i="1"/>
  <c r="N820" i="1"/>
  <c r="P820" i="1" s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P819" i="1" s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AB818" i="1" s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S817" i="1" s="1"/>
  <c r="Q817" i="1"/>
  <c r="P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S816" i="1"/>
  <c r="R816" i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S815" i="1" s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Q813" i="1"/>
  <c r="S813" i="1" s="1"/>
  <c r="P813" i="1"/>
  <c r="O813" i="1"/>
  <c r="N813" i="1"/>
  <c r="L813" i="1"/>
  <c r="K813" i="1"/>
  <c r="M813" i="1" s="1"/>
  <c r="J813" i="1"/>
  <c r="I813" i="1"/>
  <c r="H813" i="1"/>
  <c r="AB813" i="1" s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S811" i="1" s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P810" i="1" s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S809" i="1" s="1"/>
  <c r="Q809" i="1"/>
  <c r="P809" i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Q807" i="1"/>
  <c r="S807" i="1" s="1"/>
  <c r="O807" i="1"/>
  <c r="N807" i="1"/>
  <c r="P807" i="1" s="1"/>
  <c r="L807" i="1"/>
  <c r="M807" i="1" s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O806" i="1"/>
  <c r="P806" i="1" s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S805" i="1" s="1"/>
  <c r="Q805" i="1"/>
  <c r="P805" i="1"/>
  <c r="O805" i="1"/>
  <c r="N805" i="1"/>
  <c r="L805" i="1"/>
  <c r="K805" i="1"/>
  <c r="M805" i="1" s="1"/>
  <c r="J805" i="1"/>
  <c r="I805" i="1"/>
  <c r="H805" i="1"/>
  <c r="AB805" i="1" s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T802" i="1"/>
  <c r="V802" i="1" s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S801" i="1" s="1"/>
  <c r="Q801" i="1"/>
  <c r="P801" i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S800" i="1"/>
  <c r="R800" i="1"/>
  <c r="Q800" i="1"/>
  <c r="O800" i="1"/>
  <c r="N800" i="1"/>
  <c r="P800" i="1" s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S799" i="1" s="1"/>
  <c r="Q799" i="1"/>
  <c r="O799" i="1"/>
  <c r="N799" i="1"/>
  <c r="P799" i="1" s="1"/>
  <c r="L799" i="1"/>
  <c r="K799" i="1"/>
  <c r="M799" i="1" s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AB798" i="1" s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S797" i="1" s="1"/>
  <c r="Q797" i="1"/>
  <c r="P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S796" i="1"/>
  <c r="R796" i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S793" i="1" s="1"/>
  <c r="Q793" i="1"/>
  <c r="P793" i="1"/>
  <c r="O793" i="1"/>
  <c r="N793" i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S792" i="1"/>
  <c r="R792" i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Q789" i="1"/>
  <c r="S789" i="1" s="1"/>
  <c r="P789" i="1"/>
  <c r="O789" i="1"/>
  <c r="N789" i="1"/>
  <c r="L789" i="1"/>
  <c r="M789" i="1" s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S788" i="1"/>
  <c r="R788" i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Q785" i="1"/>
  <c r="S785" i="1" s="1"/>
  <c r="P785" i="1"/>
  <c r="O785" i="1"/>
  <c r="N785" i="1"/>
  <c r="L785" i="1"/>
  <c r="M785" i="1" s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S784" i="1"/>
  <c r="R784" i="1"/>
  <c r="Q784" i="1"/>
  <c r="O784" i="1"/>
  <c r="P784" i="1" s="1"/>
  <c r="N784" i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S783" i="1" s="1"/>
  <c r="Q783" i="1"/>
  <c r="O783" i="1"/>
  <c r="N783" i="1"/>
  <c r="P783" i="1" s="1"/>
  <c r="L783" i="1"/>
  <c r="K783" i="1"/>
  <c r="M783" i="1" s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AB782" i="1" s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Q781" i="1"/>
  <c r="S781" i="1" s="1"/>
  <c r="P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S780" i="1"/>
  <c r="R780" i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S777" i="1" s="1"/>
  <c r="Q777" i="1"/>
  <c r="P777" i="1"/>
  <c r="O777" i="1"/>
  <c r="N777" i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S776" i="1"/>
  <c r="R776" i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S775" i="1" s="1"/>
  <c r="Q775" i="1"/>
  <c r="O775" i="1"/>
  <c r="N775" i="1"/>
  <c r="P775" i="1" s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Q773" i="1"/>
  <c r="S773" i="1" s="1"/>
  <c r="P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S772" i="1"/>
  <c r="R772" i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S769" i="1" s="1"/>
  <c r="Q769" i="1"/>
  <c r="P769" i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S768" i="1"/>
  <c r="R768" i="1"/>
  <c r="Q768" i="1"/>
  <c r="O768" i="1"/>
  <c r="N768" i="1"/>
  <c r="P768" i="1" s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S767" i="1" s="1"/>
  <c r="Q767" i="1"/>
  <c r="O767" i="1"/>
  <c r="N767" i="1"/>
  <c r="P767" i="1" s="1"/>
  <c r="L767" i="1"/>
  <c r="K767" i="1"/>
  <c r="M767" i="1" s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AB766" i="1" s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Q765" i="1"/>
  <c r="S765" i="1" s="1"/>
  <c r="P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S764" i="1"/>
  <c r="R764" i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S761" i="1" s="1"/>
  <c r="Q761" i="1"/>
  <c r="P761" i="1"/>
  <c r="O761" i="1"/>
  <c r="N761" i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S760" i="1"/>
  <c r="R760" i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S757" i="1" s="1"/>
  <c r="Q757" i="1"/>
  <c r="P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S756" i="1"/>
  <c r="R756" i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S753" i="1" s="1"/>
  <c r="Q753" i="1"/>
  <c r="P753" i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S752" i="1"/>
  <c r="R752" i="1"/>
  <c r="Q752" i="1"/>
  <c r="O752" i="1"/>
  <c r="N752" i="1"/>
  <c r="P752" i="1" s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S751" i="1" s="1"/>
  <c r="Q751" i="1"/>
  <c r="O751" i="1"/>
  <c r="N751" i="1"/>
  <c r="P751" i="1" s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AB750" i="1" s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S749" i="1" s="1"/>
  <c r="Q749" i="1"/>
  <c r="P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S748" i="1"/>
  <c r="R748" i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Q747" i="1"/>
  <c r="S747" i="1" s="1"/>
  <c r="O747" i="1"/>
  <c r="N747" i="1"/>
  <c r="P747" i="1" s="1"/>
  <c r="L747" i="1"/>
  <c r="M747" i="1" s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P746" i="1" s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S745" i="1" s="1"/>
  <c r="Q745" i="1"/>
  <c r="P745" i="1"/>
  <c r="O745" i="1"/>
  <c r="N745" i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S744" i="1"/>
  <c r="R744" i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Q743" i="1"/>
  <c r="S743" i="1" s="1"/>
  <c r="O743" i="1"/>
  <c r="N743" i="1"/>
  <c r="P743" i="1" s="1"/>
  <c r="L743" i="1"/>
  <c r="M743" i="1" s="1"/>
  <c r="K743" i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S741" i="1" s="1"/>
  <c r="Q741" i="1"/>
  <c r="P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S740" i="1"/>
  <c r="R740" i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S739" i="1" s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S737" i="1" s="1"/>
  <c r="Q737" i="1"/>
  <c r="P737" i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S736" i="1"/>
  <c r="R736" i="1"/>
  <c r="Q736" i="1"/>
  <c r="O736" i="1"/>
  <c r="N736" i="1"/>
  <c r="P736" i="1" s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S735" i="1" s="1"/>
  <c r="Q735" i="1"/>
  <c r="O735" i="1"/>
  <c r="N735" i="1"/>
  <c r="P735" i="1" s="1"/>
  <c r="L735" i="1"/>
  <c r="K735" i="1"/>
  <c r="M735" i="1" s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AB734" i="1" s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Q733" i="1"/>
  <c r="S733" i="1" s="1"/>
  <c r="P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S731" i="1" s="1"/>
  <c r="Q731" i="1"/>
  <c r="O731" i="1"/>
  <c r="N731" i="1"/>
  <c r="P731" i="1" s="1"/>
  <c r="L731" i="1"/>
  <c r="K731" i="1"/>
  <c r="M731" i="1" s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S729" i="1" s="1"/>
  <c r="Q729" i="1"/>
  <c r="P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S727" i="1" s="1"/>
  <c r="Q727" i="1"/>
  <c r="O727" i="1"/>
  <c r="N727" i="1"/>
  <c r="P727" i="1" s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S725" i="1" s="1"/>
  <c r="Q725" i="1"/>
  <c r="O725" i="1"/>
  <c r="N725" i="1"/>
  <c r="P725" i="1" s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AB724" i="1" s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S721" i="1" s="1"/>
  <c r="Q721" i="1"/>
  <c r="P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S719" i="1" s="1"/>
  <c r="Q719" i="1"/>
  <c r="O719" i="1"/>
  <c r="N719" i="1"/>
  <c r="P719" i="1" s="1"/>
  <c r="L719" i="1"/>
  <c r="K719" i="1"/>
  <c r="M719" i="1" s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S717" i="1" s="1"/>
  <c r="Q717" i="1"/>
  <c r="P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S715" i="1" s="1"/>
  <c r="Q715" i="1"/>
  <c r="O715" i="1"/>
  <c r="N715" i="1"/>
  <c r="P715" i="1" s="1"/>
  <c r="L715" i="1"/>
  <c r="K715" i="1"/>
  <c r="M715" i="1" s="1"/>
  <c r="J715" i="1"/>
  <c r="I715" i="1"/>
  <c r="H715" i="1"/>
  <c r="AB715" i="1" s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AB714" i="1" s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Q713" i="1"/>
  <c r="S713" i="1" s="1"/>
  <c r="P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S712" i="1"/>
  <c r="R712" i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Q711" i="1"/>
  <c r="S711" i="1" s="1"/>
  <c r="O711" i="1"/>
  <c r="N711" i="1"/>
  <c r="P711" i="1" s="1"/>
  <c r="L711" i="1"/>
  <c r="M711" i="1" s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O710" i="1"/>
  <c r="P710" i="1" s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S709" i="1" s="1"/>
  <c r="Q709" i="1"/>
  <c r="P709" i="1"/>
  <c r="O709" i="1"/>
  <c r="N709" i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S708" i="1"/>
  <c r="R708" i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Q707" i="1"/>
  <c r="S707" i="1" s="1"/>
  <c r="O707" i="1"/>
  <c r="N707" i="1"/>
  <c r="P707" i="1" s="1"/>
  <c r="L707" i="1"/>
  <c r="M707" i="1" s="1"/>
  <c r="K707" i="1"/>
  <c r="J707" i="1"/>
  <c r="I707" i="1"/>
  <c r="H707" i="1"/>
  <c r="AB707" i="1" s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O706" i="1"/>
  <c r="P706" i="1" s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S705" i="1" s="1"/>
  <c r="Q705" i="1"/>
  <c r="P705" i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V704" i="1" s="1"/>
  <c r="T704" i="1"/>
  <c r="S704" i="1"/>
  <c r="R704" i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S701" i="1" s="1"/>
  <c r="Q701" i="1"/>
  <c r="P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S699" i="1" s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S697" i="1" s="1"/>
  <c r="Q697" i="1"/>
  <c r="P697" i="1"/>
  <c r="O697" i="1"/>
  <c r="N697" i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S696" i="1"/>
  <c r="R696" i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S693" i="1" s="1"/>
  <c r="Q693" i="1"/>
  <c r="P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S692" i="1"/>
  <c r="R692" i="1"/>
  <c r="Q692" i="1"/>
  <c r="O692" i="1"/>
  <c r="P692" i="1" s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S691" i="1" s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Q689" i="1"/>
  <c r="S689" i="1" s="1"/>
  <c r="P689" i="1"/>
  <c r="O689" i="1"/>
  <c r="N689" i="1"/>
  <c r="L689" i="1"/>
  <c r="M689" i="1" s="1"/>
  <c r="K689" i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S688" i="1"/>
  <c r="R688" i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S687" i="1" s="1"/>
  <c r="Q687" i="1"/>
  <c r="O687" i="1"/>
  <c r="N687" i="1"/>
  <c r="P687" i="1" s="1"/>
  <c r="L687" i="1"/>
  <c r="K687" i="1"/>
  <c r="M687" i="1" s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S685" i="1" s="1"/>
  <c r="Q685" i="1"/>
  <c r="P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S684" i="1"/>
  <c r="R684" i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S683" i="1" s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Q681" i="1"/>
  <c r="S681" i="1" s="1"/>
  <c r="P681" i="1"/>
  <c r="O681" i="1"/>
  <c r="N681" i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S680" i="1"/>
  <c r="R680" i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S679" i="1" s="1"/>
  <c r="Q679" i="1"/>
  <c r="O679" i="1"/>
  <c r="N679" i="1"/>
  <c r="P679" i="1" s="1"/>
  <c r="L679" i="1"/>
  <c r="K679" i="1"/>
  <c r="M679" i="1" s="1"/>
  <c r="J679" i="1"/>
  <c r="I679" i="1"/>
  <c r="H679" i="1"/>
  <c r="AB679" i="1" s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Q677" i="1"/>
  <c r="S677" i="1" s="1"/>
  <c r="P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S676" i="1"/>
  <c r="R676" i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S675" i="1" s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S673" i="1" s="1"/>
  <c r="Q673" i="1"/>
  <c r="P673" i="1"/>
  <c r="O673" i="1"/>
  <c r="N673" i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S672" i="1"/>
  <c r="R672" i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S671" i="1" s="1"/>
  <c r="Q671" i="1"/>
  <c r="O671" i="1"/>
  <c r="N671" i="1"/>
  <c r="P671" i="1" s="1"/>
  <c r="L671" i="1"/>
  <c r="K671" i="1"/>
  <c r="M671" i="1" s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S669" i="1" s="1"/>
  <c r="Q669" i="1"/>
  <c r="P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S668" i="1"/>
  <c r="R668" i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Q665" i="1"/>
  <c r="S665" i="1" s="1"/>
  <c r="P665" i="1"/>
  <c r="O665" i="1"/>
  <c r="N665" i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S664" i="1"/>
  <c r="R664" i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S663" i="1" s="1"/>
  <c r="Q663" i="1"/>
  <c r="O663" i="1"/>
  <c r="N663" i="1"/>
  <c r="P663" i="1" s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S661" i="1" s="1"/>
  <c r="Q661" i="1"/>
  <c r="P661" i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S660" i="1"/>
  <c r="R660" i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S659" i="1" s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Q657" i="1"/>
  <c r="S657" i="1" s="1"/>
  <c r="P657" i="1"/>
  <c r="O657" i="1"/>
  <c r="N657" i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S656" i="1"/>
  <c r="R656" i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S653" i="1" s="1"/>
  <c r="Q653" i="1"/>
  <c r="P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S652" i="1"/>
  <c r="R652" i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S651" i="1" s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S649" i="1" s="1"/>
  <c r="Q649" i="1"/>
  <c r="P649" i="1"/>
  <c r="O649" i="1"/>
  <c r="N649" i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S648" i="1"/>
  <c r="R648" i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S647" i="1" s="1"/>
  <c r="Q647" i="1"/>
  <c r="O647" i="1"/>
  <c r="N647" i="1"/>
  <c r="P647" i="1" s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S645" i="1" s="1"/>
  <c r="Q645" i="1"/>
  <c r="P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V644" i="1" s="1"/>
  <c r="T644" i="1"/>
  <c r="S644" i="1"/>
  <c r="R644" i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S643" i="1" s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S641" i="1" s="1"/>
  <c r="Q641" i="1"/>
  <c r="P641" i="1"/>
  <c r="O641" i="1"/>
  <c r="N641" i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S640" i="1"/>
  <c r="R640" i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S639" i="1" s="1"/>
  <c r="Q639" i="1"/>
  <c r="O639" i="1"/>
  <c r="N639" i="1"/>
  <c r="P639" i="1" s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Q637" i="1"/>
  <c r="S637" i="1" s="1"/>
  <c r="P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S636" i="1"/>
  <c r="R636" i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S633" i="1" s="1"/>
  <c r="Q633" i="1"/>
  <c r="P633" i="1"/>
  <c r="O633" i="1"/>
  <c r="N633" i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S632" i="1"/>
  <c r="R632" i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P631" i="1" s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S629" i="1" s="1"/>
  <c r="Q629" i="1"/>
  <c r="P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V628" i="1" s="1"/>
  <c r="T628" i="1"/>
  <c r="S628" i="1"/>
  <c r="R628" i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S625" i="1" s="1"/>
  <c r="Q625" i="1"/>
  <c r="P625" i="1"/>
  <c r="O625" i="1"/>
  <c r="N625" i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V624" i="1" s="1"/>
  <c r="T624" i="1"/>
  <c r="S624" i="1"/>
  <c r="R624" i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S621" i="1" s="1"/>
  <c r="Q621" i="1"/>
  <c r="P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S620" i="1"/>
  <c r="R620" i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S617" i="1" s="1"/>
  <c r="Q617" i="1"/>
  <c r="P617" i="1"/>
  <c r="O617" i="1"/>
  <c r="N617" i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V616" i="1" s="1"/>
  <c r="T616" i="1"/>
  <c r="S616" i="1"/>
  <c r="R616" i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Q615" i="1"/>
  <c r="S615" i="1" s="1"/>
  <c r="O615" i="1"/>
  <c r="N615" i="1"/>
  <c r="P615" i="1" s="1"/>
  <c r="L615" i="1"/>
  <c r="M615" i="1" s="1"/>
  <c r="K615" i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P614" i="1" s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S613" i="1" s="1"/>
  <c r="Q613" i="1"/>
  <c r="P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V612" i="1" s="1"/>
  <c r="T612" i="1"/>
  <c r="S612" i="1"/>
  <c r="R612" i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Q611" i="1"/>
  <c r="S611" i="1" s="1"/>
  <c r="O611" i="1"/>
  <c r="N611" i="1"/>
  <c r="P611" i="1" s="1"/>
  <c r="L611" i="1"/>
  <c r="M611" i="1" s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P610" i="1" s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S609" i="1" s="1"/>
  <c r="Q609" i="1"/>
  <c r="P609" i="1"/>
  <c r="O609" i="1"/>
  <c r="N609" i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S608" i="1"/>
  <c r="R608" i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Q607" i="1"/>
  <c r="S607" i="1" s="1"/>
  <c r="O607" i="1"/>
  <c r="N607" i="1"/>
  <c r="P607" i="1" s="1"/>
  <c r="L607" i="1"/>
  <c r="M607" i="1" s="1"/>
  <c r="K607" i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P606" i="1" s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S605" i="1" s="1"/>
  <c r="Q605" i="1"/>
  <c r="P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S604" i="1"/>
  <c r="R604" i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Q603" i="1"/>
  <c r="S603" i="1" s="1"/>
  <c r="O603" i="1"/>
  <c r="N603" i="1"/>
  <c r="P603" i="1" s="1"/>
  <c r="L603" i="1"/>
  <c r="M603" i="1" s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S601" i="1" s="1"/>
  <c r="Q601" i="1"/>
  <c r="P601" i="1"/>
  <c r="O601" i="1"/>
  <c r="N601" i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S600" i="1"/>
  <c r="R600" i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S597" i="1" s="1"/>
  <c r="Q597" i="1"/>
  <c r="P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V596" i="1" s="1"/>
  <c r="T596" i="1"/>
  <c r="S596" i="1"/>
  <c r="R596" i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Q593" i="1"/>
  <c r="S593" i="1" s="1"/>
  <c r="P593" i="1"/>
  <c r="O593" i="1"/>
  <c r="N593" i="1"/>
  <c r="L593" i="1"/>
  <c r="M593" i="1" s="1"/>
  <c r="K593" i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S592" i="1"/>
  <c r="R592" i="1"/>
  <c r="Q592" i="1"/>
  <c r="O592" i="1"/>
  <c r="P592" i="1" s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P591" i="1" s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L589" i="1"/>
  <c r="M589" i="1" s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S588" i="1"/>
  <c r="R588" i="1"/>
  <c r="Q588" i="1"/>
  <c r="O588" i="1"/>
  <c r="P588" i="1" s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Q585" i="1"/>
  <c r="S585" i="1" s="1"/>
  <c r="P585" i="1"/>
  <c r="O585" i="1"/>
  <c r="N585" i="1"/>
  <c r="L585" i="1"/>
  <c r="M585" i="1" s="1"/>
  <c r="K585" i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S584" i="1"/>
  <c r="R584" i="1"/>
  <c r="Q584" i="1"/>
  <c r="O584" i="1"/>
  <c r="P584" i="1" s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S580" i="1"/>
  <c r="R580" i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Q577" i="1"/>
  <c r="S577" i="1" s="1"/>
  <c r="P577" i="1"/>
  <c r="O577" i="1"/>
  <c r="N577" i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S576" i="1"/>
  <c r="R576" i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Q573" i="1"/>
  <c r="S573" i="1" s="1"/>
  <c r="P573" i="1"/>
  <c r="O573" i="1"/>
  <c r="N573" i="1"/>
  <c r="L573" i="1"/>
  <c r="M573" i="1" s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S572" i="1"/>
  <c r="R572" i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Q569" i="1"/>
  <c r="S569" i="1" s="1"/>
  <c r="P569" i="1"/>
  <c r="O569" i="1"/>
  <c r="N569" i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S568" i="1"/>
  <c r="R568" i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P567" i="1" s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S565" i="1" s="1"/>
  <c r="Q565" i="1"/>
  <c r="P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S564" i="1"/>
  <c r="R564" i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S561" i="1" s="1"/>
  <c r="Q561" i="1"/>
  <c r="P561" i="1"/>
  <c r="O561" i="1"/>
  <c r="N561" i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S560" i="1"/>
  <c r="R560" i="1"/>
  <c r="Q560" i="1"/>
  <c r="O560" i="1"/>
  <c r="N560" i="1"/>
  <c r="P560" i="1" s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P559" i="1" s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S557" i="1" s="1"/>
  <c r="Q557" i="1"/>
  <c r="P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T556" i="1"/>
  <c r="V556" i="1" s="1"/>
  <c r="S556" i="1"/>
  <c r="R556" i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S553" i="1" s="1"/>
  <c r="Q553" i="1"/>
  <c r="P553" i="1"/>
  <c r="O553" i="1"/>
  <c r="N553" i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V552" i="1" s="1"/>
  <c r="T552" i="1"/>
  <c r="S552" i="1"/>
  <c r="R552" i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P551" i="1" s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Q549" i="1"/>
  <c r="S549" i="1" s="1"/>
  <c r="P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O547" i="1"/>
  <c r="N547" i="1"/>
  <c r="P547" i="1" s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AB546" i="1" s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S545" i="1" s="1"/>
  <c r="Q545" i="1"/>
  <c r="P545" i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S544" i="1"/>
  <c r="R544" i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S541" i="1" s="1"/>
  <c r="Q541" i="1"/>
  <c r="P541" i="1"/>
  <c r="O541" i="1"/>
  <c r="N541" i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S540" i="1"/>
  <c r="R540" i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S539" i="1" s="1"/>
  <c r="Q539" i="1"/>
  <c r="O539" i="1"/>
  <c r="N539" i="1"/>
  <c r="P539" i="1" s="1"/>
  <c r="L539" i="1"/>
  <c r="K539" i="1"/>
  <c r="M539" i="1" s="1"/>
  <c r="J539" i="1"/>
  <c r="I539" i="1"/>
  <c r="H539" i="1"/>
  <c r="AB539" i="1" s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Q537" i="1"/>
  <c r="S537" i="1" s="1"/>
  <c r="P537" i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S536" i="1"/>
  <c r="R536" i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S533" i="1" s="1"/>
  <c r="Q533" i="1"/>
  <c r="P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S532" i="1"/>
  <c r="R532" i="1"/>
  <c r="Q532" i="1"/>
  <c r="O532" i="1"/>
  <c r="N532" i="1"/>
  <c r="P532" i="1" s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S531" i="1" s="1"/>
  <c r="Q531" i="1"/>
  <c r="O531" i="1"/>
  <c r="N531" i="1"/>
  <c r="P531" i="1" s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AB530" i="1" s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S529" i="1" s="1"/>
  <c r="Q529" i="1"/>
  <c r="P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S528" i="1"/>
  <c r="R528" i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S525" i="1" s="1"/>
  <c r="Q525" i="1"/>
  <c r="P525" i="1"/>
  <c r="O525" i="1"/>
  <c r="N525" i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S523" i="1" s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Q521" i="1"/>
  <c r="S521" i="1" s="1"/>
  <c r="P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S520" i="1"/>
  <c r="R520" i="1"/>
  <c r="Q520" i="1"/>
  <c r="O520" i="1"/>
  <c r="N520" i="1"/>
  <c r="P520" i="1" s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P519" i="1" s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P518" i="1" s="1"/>
  <c r="N518" i="1"/>
  <c r="M518" i="1"/>
  <c r="L518" i="1"/>
  <c r="K518" i="1"/>
  <c r="J518" i="1"/>
  <c r="I518" i="1"/>
  <c r="H518" i="1"/>
  <c r="AB518" i="1" s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S517" i="1" s="1"/>
  <c r="Q517" i="1"/>
  <c r="P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V516" i="1" s="1"/>
  <c r="T516" i="1"/>
  <c r="S516" i="1"/>
  <c r="R516" i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Q515" i="1"/>
  <c r="S515" i="1" s="1"/>
  <c r="O515" i="1"/>
  <c r="N515" i="1"/>
  <c r="P515" i="1" s="1"/>
  <c r="L515" i="1"/>
  <c r="M515" i="1" s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P514" i="1" s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S513" i="1" s="1"/>
  <c r="Q513" i="1"/>
  <c r="P513" i="1"/>
  <c r="O513" i="1"/>
  <c r="N513" i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S512" i="1"/>
  <c r="R512" i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Q511" i="1"/>
  <c r="S511" i="1" s="1"/>
  <c r="O511" i="1"/>
  <c r="N511" i="1"/>
  <c r="P511" i="1" s="1"/>
  <c r="L511" i="1"/>
  <c r="M511" i="1" s="1"/>
  <c r="K511" i="1"/>
  <c r="J511" i="1"/>
  <c r="I511" i="1"/>
  <c r="H511" i="1"/>
  <c r="AB511" i="1" s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P510" i="1" s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S509" i="1" s="1"/>
  <c r="Q509" i="1"/>
  <c r="P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S508" i="1"/>
  <c r="R508" i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Q507" i="1"/>
  <c r="S507" i="1" s="1"/>
  <c r="O507" i="1"/>
  <c r="N507" i="1"/>
  <c r="P507" i="1" s="1"/>
  <c r="L507" i="1"/>
  <c r="M507" i="1" s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P506" i="1" s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S505" i="1" s="1"/>
  <c r="Q505" i="1"/>
  <c r="P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S504" i="1"/>
  <c r="R504" i="1"/>
  <c r="Q504" i="1"/>
  <c r="O504" i="1"/>
  <c r="N504" i="1"/>
  <c r="P504" i="1" s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S503" i="1" s="1"/>
  <c r="Q503" i="1"/>
  <c r="O503" i="1"/>
  <c r="N503" i="1"/>
  <c r="P503" i="1" s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T502" i="1"/>
  <c r="V502" i="1" s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AB502" i="1" s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S501" i="1" s="1"/>
  <c r="Q501" i="1"/>
  <c r="P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S500" i="1"/>
  <c r="R500" i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N497" i="1"/>
  <c r="P497" i="1" s="1"/>
  <c r="L497" i="1"/>
  <c r="M497" i="1" s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P496" i="1" s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S495" i="1" s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N493" i="1"/>
  <c r="P493" i="1" s="1"/>
  <c r="L493" i="1"/>
  <c r="M493" i="1" s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P492" i="1" s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S491" i="1" s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N489" i="1"/>
  <c r="P489" i="1" s="1"/>
  <c r="L489" i="1"/>
  <c r="M489" i="1" s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P488" i="1" s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S487" i="1" s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S483" i="1" s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S481" i="1" s="1"/>
  <c r="Q481" i="1"/>
  <c r="O481" i="1"/>
  <c r="N481" i="1"/>
  <c r="P481" i="1" s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AB480" i="1" s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N479" i="1"/>
  <c r="P479" i="1" s="1"/>
  <c r="L479" i="1"/>
  <c r="M479" i="1" s="1"/>
  <c r="K479" i="1"/>
  <c r="J479" i="1"/>
  <c r="I479" i="1"/>
  <c r="H479" i="1"/>
  <c r="AB479" i="1" s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P478" i="1" s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S477" i="1" s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Q475" i="1"/>
  <c r="S475" i="1" s="1"/>
  <c r="P475" i="1"/>
  <c r="O475" i="1"/>
  <c r="N475" i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S474" i="1"/>
  <c r="R474" i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S473" i="1" s="1"/>
  <c r="Q473" i="1"/>
  <c r="O473" i="1"/>
  <c r="N473" i="1"/>
  <c r="P473" i="1" s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S471" i="1" s="1"/>
  <c r="Q471" i="1"/>
  <c r="P471" i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S469" i="1" s="1"/>
  <c r="Q469" i="1"/>
  <c r="P469" i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V468" i="1" s="1"/>
  <c r="T468" i="1"/>
  <c r="S468" i="1"/>
  <c r="R468" i="1"/>
  <c r="Q468" i="1"/>
  <c r="O468" i="1"/>
  <c r="N468" i="1"/>
  <c r="P468" i="1" s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S467" i="1" s="1"/>
  <c r="Q467" i="1"/>
  <c r="O467" i="1"/>
  <c r="N467" i="1"/>
  <c r="P467" i="1" s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AB466" i="1" s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S465" i="1" s="1"/>
  <c r="Q465" i="1"/>
  <c r="P465" i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T464" i="1"/>
  <c r="V464" i="1" s="1"/>
  <c r="S464" i="1"/>
  <c r="R464" i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S461" i="1" s="1"/>
  <c r="Q461" i="1"/>
  <c r="P461" i="1"/>
  <c r="O461" i="1"/>
  <c r="N461" i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V460" i="1" s="1"/>
  <c r="T460" i="1"/>
  <c r="S460" i="1"/>
  <c r="R460" i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S457" i="1" s="1"/>
  <c r="Q457" i="1"/>
  <c r="P457" i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V456" i="1" s="1"/>
  <c r="T456" i="1"/>
  <c r="S456" i="1"/>
  <c r="R456" i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S453" i="1" s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V452" i="1" s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S451" i="1" s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S447" i="1" s="1"/>
  <c r="Q447" i="1"/>
  <c r="P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S443" i="1" s="1"/>
  <c r="Q443" i="1"/>
  <c r="P443" i="1"/>
  <c r="O443" i="1"/>
  <c r="N443" i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S441" i="1" s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T440" i="1"/>
  <c r="V440" i="1" s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S439" i="1" s="1"/>
  <c r="Q439" i="1"/>
  <c r="P439" i="1"/>
  <c r="O439" i="1"/>
  <c r="N439" i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S437" i="1" s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V436" i="1" s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Q435" i="1"/>
  <c r="S435" i="1" s="1"/>
  <c r="P435" i="1"/>
  <c r="O435" i="1"/>
  <c r="N435" i="1"/>
  <c r="L435" i="1"/>
  <c r="M435" i="1" s="1"/>
  <c r="K435" i="1"/>
  <c r="J435" i="1"/>
  <c r="I435" i="1"/>
  <c r="H435" i="1"/>
  <c r="AB435" i="1" s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S433" i="1" s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V432" i="1" s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S431" i="1" s="1"/>
  <c r="Q431" i="1"/>
  <c r="P431" i="1"/>
  <c r="O431" i="1"/>
  <c r="N431" i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S429" i="1" s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V428" i="1" s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S427" i="1" s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S425" i="1" s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S423" i="1" s="1"/>
  <c r="Q423" i="1"/>
  <c r="P423" i="1"/>
  <c r="O423" i="1"/>
  <c r="N423" i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Q421" i="1"/>
  <c r="S421" i="1" s="1"/>
  <c r="P421" i="1"/>
  <c r="O421" i="1"/>
  <c r="N421" i="1"/>
  <c r="L421" i="1"/>
  <c r="M421" i="1" s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V420" i="1" s="1"/>
  <c r="T420" i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S419" i="1" s="1"/>
  <c r="Q419" i="1"/>
  <c r="O419" i="1"/>
  <c r="N419" i="1"/>
  <c r="P419" i="1" s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S417" i="1" s="1"/>
  <c r="Q417" i="1"/>
  <c r="O417" i="1"/>
  <c r="N417" i="1"/>
  <c r="P417" i="1" s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AB416" i="1" s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Q415" i="1"/>
  <c r="S415" i="1" s="1"/>
  <c r="P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S413" i="1" s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S411" i="1" s="1"/>
  <c r="Q411" i="1"/>
  <c r="P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AB410" i="1" s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S409" i="1" s="1"/>
  <c r="Q409" i="1"/>
  <c r="P409" i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S407" i="1" s="1"/>
  <c r="Q407" i="1"/>
  <c r="O407" i="1"/>
  <c r="N407" i="1"/>
  <c r="P407" i="1" s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S405" i="1" s="1"/>
  <c r="Q405" i="1"/>
  <c r="P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V404" i="1" s="1"/>
  <c r="T404" i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S403" i="1" s="1"/>
  <c r="Q403" i="1"/>
  <c r="O403" i="1"/>
  <c r="N403" i="1"/>
  <c r="P403" i="1" s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S401" i="1" s="1"/>
  <c r="Q401" i="1"/>
  <c r="P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S399" i="1" s="1"/>
  <c r="Q399" i="1"/>
  <c r="O399" i="1"/>
  <c r="N399" i="1"/>
  <c r="P399" i="1" s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Q397" i="1"/>
  <c r="S397" i="1" s="1"/>
  <c r="P397" i="1"/>
  <c r="O397" i="1"/>
  <c r="N397" i="1"/>
  <c r="L397" i="1"/>
  <c r="M397" i="1" s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P396" i="1" s="1"/>
  <c r="N396" i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S395" i="1" s="1"/>
  <c r="Q395" i="1"/>
  <c r="O395" i="1"/>
  <c r="N395" i="1"/>
  <c r="P395" i="1" s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N393" i="1"/>
  <c r="P393" i="1" s="1"/>
  <c r="L393" i="1"/>
  <c r="M393" i="1" s="1"/>
  <c r="K393" i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P392" i="1" s="1"/>
  <c r="N392" i="1"/>
  <c r="M392" i="1"/>
  <c r="L392" i="1"/>
  <c r="K392" i="1"/>
  <c r="J392" i="1"/>
  <c r="I392" i="1"/>
  <c r="H392" i="1"/>
  <c r="AB392" i="1" s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S391" i="1" s="1"/>
  <c r="Q391" i="1"/>
  <c r="P391" i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S387" i="1" s="1"/>
  <c r="Q387" i="1"/>
  <c r="P387" i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S386" i="1"/>
  <c r="R386" i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S385" i="1" s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Q383" i="1"/>
  <c r="S383" i="1" s="1"/>
  <c r="P383" i="1"/>
  <c r="O383" i="1"/>
  <c r="N383" i="1"/>
  <c r="L383" i="1"/>
  <c r="M383" i="1" s="1"/>
  <c r="K383" i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S382" i="1"/>
  <c r="R382" i="1"/>
  <c r="Q382" i="1"/>
  <c r="O382" i="1"/>
  <c r="P382" i="1" s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S381" i="1" s="1"/>
  <c r="Q381" i="1"/>
  <c r="O381" i="1"/>
  <c r="N381" i="1"/>
  <c r="P381" i="1" s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S379" i="1" s="1"/>
  <c r="Q379" i="1"/>
  <c r="P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S378" i="1"/>
  <c r="R378" i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Q377" i="1"/>
  <c r="S377" i="1" s="1"/>
  <c r="O377" i="1"/>
  <c r="N377" i="1"/>
  <c r="P377" i="1" s="1"/>
  <c r="L377" i="1"/>
  <c r="M377" i="1" s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P376" i="1" s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S375" i="1" s="1"/>
  <c r="Q375" i="1"/>
  <c r="P375" i="1"/>
  <c r="O375" i="1"/>
  <c r="N375" i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S374" i="1"/>
  <c r="R374" i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S373" i="1" s="1"/>
  <c r="Q373" i="1"/>
  <c r="O373" i="1"/>
  <c r="N373" i="1"/>
  <c r="P373" i="1" s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V372" i="1" s="1"/>
  <c r="T372" i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S371" i="1" s="1"/>
  <c r="Q371" i="1"/>
  <c r="P371" i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S370" i="1"/>
  <c r="R370" i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Q369" i="1"/>
  <c r="S369" i="1" s="1"/>
  <c r="O369" i="1"/>
  <c r="N369" i="1"/>
  <c r="P369" i="1" s="1"/>
  <c r="L369" i="1"/>
  <c r="M369" i="1" s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Q367" i="1"/>
  <c r="S367" i="1" s="1"/>
  <c r="P367" i="1"/>
  <c r="O367" i="1"/>
  <c r="N367" i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S366" i="1"/>
  <c r="R366" i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S365" i="1" s="1"/>
  <c r="Q365" i="1"/>
  <c r="O365" i="1"/>
  <c r="N365" i="1"/>
  <c r="P365" i="1" s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S363" i="1" s="1"/>
  <c r="Q363" i="1"/>
  <c r="P363" i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T362" i="1"/>
  <c r="V362" i="1" s="1"/>
  <c r="S362" i="1"/>
  <c r="R362" i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S361" i="1" s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S359" i="1" s="1"/>
  <c r="Q359" i="1"/>
  <c r="P359" i="1"/>
  <c r="O359" i="1"/>
  <c r="N359" i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S358" i="1"/>
  <c r="R358" i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S357" i="1" s="1"/>
  <c r="Q357" i="1"/>
  <c r="O357" i="1"/>
  <c r="N357" i="1"/>
  <c r="P357" i="1" s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Q355" i="1"/>
  <c r="S355" i="1" s="1"/>
  <c r="P355" i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S354" i="1"/>
  <c r="R354" i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S353" i="1" s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S351" i="1" s="1"/>
  <c r="Q351" i="1"/>
  <c r="P351" i="1"/>
  <c r="O351" i="1"/>
  <c r="N351" i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Q349" i="1"/>
  <c r="S349" i="1" s="1"/>
  <c r="P349" i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S347" i="1" s="1"/>
  <c r="Q347" i="1"/>
  <c r="O347" i="1"/>
  <c r="N347" i="1"/>
  <c r="P347" i="1" s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S345" i="1" s="1"/>
  <c r="Q345" i="1"/>
  <c r="P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S343" i="1" s="1"/>
  <c r="Q343" i="1"/>
  <c r="P343" i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S339" i="1" s="1"/>
  <c r="Q339" i="1"/>
  <c r="O339" i="1"/>
  <c r="N339" i="1"/>
  <c r="P339" i="1" s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AB336" i="1" s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S335" i="1" s="1"/>
  <c r="Q335" i="1"/>
  <c r="P335" i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S333" i="1" s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P332" i="1" s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S331" i="1" s="1"/>
  <c r="Q331" i="1"/>
  <c r="P331" i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S327" i="1" s="1"/>
  <c r="Q327" i="1"/>
  <c r="P327" i="1"/>
  <c r="O327" i="1"/>
  <c r="N327" i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O325" i="1"/>
  <c r="N325" i="1"/>
  <c r="L325" i="1"/>
  <c r="M325" i="1" s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O323" i="1"/>
  <c r="N323" i="1"/>
  <c r="P323" i="1" s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P322" i="1" s="1"/>
  <c r="N322" i="1"/>
  <c r="M322" i="1"/>
  <c r="L322" i="1"/>
  <c r="K322" i="1"/>
  <c r="J322" i="1"/>
  <c r="I322" i="1"/>
  <c r="H322" i="1"/>
  <c r="AB322" i="1" s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S321" i="1" s="1"/>
  <c r="Q321" i="1"/>
  <c r="P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S320" i="1"/>
  <c r="R320" i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S317" i="1" s="1"/>
  <c r="Q317" i="1"/>
  <c r="P317" i="1"/>
  <c r="O317" i="1"/>
  <c r="N317" i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S316" i="1"/>
  <c r="R316" i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S313" i="1" s="1"/>
  <c r="Q313" i="1"/>
  <c r="P313" i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S312" i="1"/>
  <c r="R312" i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S311" i="1" s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S310" i="1"/>
  <c r="R310" i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S309" i="1" s="1"/>
  <c r="Q309" i="1"/>
  <c r="P309" i="1"/>
  <c r="O309" i="1"/>
  <c r="N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S308" i="1"/>
  <c r="R308" i="1"/>
  <c r="Q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S307" i="1" s="1"/>
  <c r="Q307" i="1"/>
  <c r="O307" i="1"/>
  <c r="N307" i="1"/>
  <c r="P307" i="1" s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S305" i="1" s="1"/>
  <c r="Q305" i="1"/>
  <c r="O305" i="1"/>
  <c r="N305" i="1"/>
  <c r="P305" i="1" s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R304" i="1"/>
  <c r="Q304" i="1"/>
  <c r="S304" i="1" s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Q303" i="1"/>
  <c r="P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V302" i="1" s="1"/>
  <c r="T302" i="1"/>
  <c r="S302" i="1"/>
  <c r="R302" i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Q301" i="1"/>
  <c r="S301" i="1" s="1"/>
  <c r="P301" i="1"/>
  <c r="O301" i="1"/>
  <c r="N301" i="1"/>
  <c r="L301" i="1"/>
  <c r="M301" i="1" s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W300" i="1"/>
  <c r="U300" i="1"/>
  <c r="T300" i="1"/>
  <c r="V300" i="1" s="1"/>
  <c r="S300" i="1"/>
  <c r="R300" i="1"/>
  <c r="Q300" i="1"/>
  <c r="O300" i="1"/>
  <c r="P300" i="1" s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S299" i="1" s="1"/>
  <c r="Q299" i="1"/>
  <c r="O299" i="1"/>
  <c r="N299" i="1"/>
  <c r="P299" i="1" s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Q297" i="1"/>
  <c r="S297" i="1" s="1"/>
  <c r="O297" i="1"/>
  <c r="N297" i="1"/>
  <c r="P297" i="1" s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W296" i="1"/>
  <c r="U296" i="1"/>
  <c r="T296" i="1"/>
  <c r="V296" i="1" s="1"/>
  <c r="R296" i="1"/>
  <c r="Q296" i="1"/>
  <c r="S296" i="1" s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S295" i="1" s="1"/>
  <c r="Q295" i="1"/>
  <c r="P295" i="1"/>
  <c r="O295" i="1"/>
  <c r="N295" i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T294" i="1"/>
  <c r="S294" i="1"/>
  <c r="R294" i="1"/>
  <c r="Q294" i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S293" i="1" s="1"/>
  <c r="Q293" i="1"/>
  <c r="O293" i="1"/>
  <c r="N293" i="1"/>
  <c r="P293" i="1" s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R292" i="1"/>
  <c r="Q292" i="1"/>
  <c r="S292" i="1" s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S289" i="1" s="1"/>
  <c r="Q289" i="1"/>
  <c r="P289" i="1"/>
  <c r="O289" i="1"/>
  <c r="N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R288" i="1"/>
  <c r="Q288" i="1"/>
  <c r="S288" i="1" s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S287" i="1" s="1"/>
  <c r="Q287" i="1"/>
  <c r="P287" i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Q285" i="1"/>
  <c r="S285" i="1" s="1"/>
  <c r="P285" i="1"/>
  <c r="O285" i="1"/>
  <c r="N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W284" i="1"/>
  <c r="U284" i="1"/>
  <c r="T284" i="1"/>
  <c r="V284" i="1" s="1"/>
  <c r="S284" i="1"/>
  <c r="R284" i="1"/>
  <c r="Q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S283" i="1" s="1"/>
  <c r="Q283" i="1"/>
  <c r="P283" i="1"/>
  <c r="O283" i="1"/>
  <c r="N283" i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S282" i="1"/>
  <c r="R282" i="1"/>
  <c r="Q282" i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R280" i="1"/>
  <c r="Q280" i="1"/>
  <c r="S280" i="1" s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S277" i="1" s="1"/>
  <c r="Q277" i="1"/>
  <c r="P277" i="1"/>
  <c r="O277" i="1"/>
  <c r="N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R276" i="1"/>
  <c r="Q276" i="1"/>
  <c r="S276" i="1" s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S275" i="1" s="1"/>
  <c r="Q275" i="1"/>
  <c r="P275" i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S273" i="1" s="1"/>
  <c r="Q273" i="1"/>
  <c r="O273" i="1"/>
  <c r="N273" i="1"/>
  <c r="P273" i="1" s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R272" i="1"/>
  <c r="Q272" i="1"/>
  <c r="S272" i="1" s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Q271" i="1"/>
  <c r="P271" i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R270" i="1"/>
  <c r="Q270" i="1"/>
  <c r="S270" i="1" s="1"/>
  <c r="O270" i="1"/>
  <c r="P270" i="1" s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S269" i="1" s="1"/>
  <c r="Q269" i="1"/>
  <c r="O269" i="1"/>
  <c r="N269" i="1"/>
  <c r="P269" i="1" s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R268" i="1"/>
  <c r="Q268" i="1"/>
  <c r="S268" i="1" s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O267" i="1"/>
  <c r="N267" i="1"/>
  <c r="P267" i="1" s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V266" i="1" s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S265" i="1" s="1"/>
  <c r="Q265" i="1"/>
  <c r="P265" i="1"/>
  <c r="O265" i="1"/>
  <c r="N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S264" i="1"/>
  <c r="R264" i="1"/>
  <c r="Q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S263" i="1" s="1"/>
  <c r="Q263" i="1"/>
  <c r="P263" i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S261" i="1" s="1"/>
  <c r="Q261" i="1"/>
  <c r="O261" i="1"/>
  <c r="N261" i="1"/>
  <c r="P261" i="1" s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W260" i="1"/>
  <c r="U260" i="1"/>
  <c r="T260" i="1"/>
  <c r="V260" i="1" s="1"/>
  <c r="R260" i="1"/>
  <c r="Q260" i="1"/>
  <c r="S260" i="1" s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S259" i="1" s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S257" i="1" s="1"/>
  <c r="Q257" i="1"/>
  <c r="P257" i="1"/>
  <c r="O257" i="1"/>
  <c r="N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R256" i="1"/>
  <c r="Q256" i="1"/>
  <c r="S256" i="1" s="1"/>
  <c r="O256" i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S255" i="1" s="1"/>
  <c r="Q255" i="1"/>
  <c r="P255" i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S254" i="1"/>
  <c r="R254" i="1"/>
  <c r="Q254" i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S253" i="1" s="1"/>
  <c r="Q253" i="1"/>
  <c r="O253" i="1"/>
  <c r="N253" i="1"/>
  <c r="P253" i="1" s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W252" i="1"/>
  <c r="U252" i="1"/>
  <c r="T252" i="1"/>
  <c r="V252" i="1" s="1"/>
  <c r="R252" i="1"/>
  <c r="Q252" i="1"/>
  <c r="S252" i="1" s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P251" i="1" s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Q249" i="1"/>
  <c r="S249" i="1" s="1"/>
  <c r="O249" i="1"/>
  <c r="N249" i="1"/>
  <c r="P249" i="1" s="1"/>
  <c r="L249" i="1"/>
  <c r="M249" i="1" s="1"/>
  <c r="K249" i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X248" i="1"/>
  <c r="W248" i="1"/>
  <c r="U248" i="1"/>
  <c r="T248" i="1"/>
  <c r="V248" i="1" s="1"/>
  <c r="R248" i="1"/>
  <c r="Q248" i="1"/>
  <c r="S248" i="1" s="1"/>
  <c r="O248" i="1"/>
  <c r="P248" i="1" s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S247" i="1" s="1"/>
  <c r="Q247" i="1"/>
  <c r="P247" i="1"/>
  <c r="O247" i="1"/>
  <c r="N247" i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S246" i="1"/>
  <c r="R246" i="1"/>
  <c r="Q246" i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W244" i="1"/>
  <c r="U244" i="1"/>
  <c r="T244" i="1"/>
  <c r="V244" i="1" s="1"/>
  <c r="R244" i="1"/>
  <c r="Q244" i="1"/>
  <c r="S244" i="1" s="1"/>
  <c r="O244" i="1"/>
  <c r="P244" i="1" s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S243" i="1" s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S241" i="1" s="1"/>
  <c r="Q241" i="1"/>
  <c r="P241" i="1"/>
  <c r="O241" i="1"/>
  <c r="N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W240" i="1"/>
  <c r="U240" i="1"/>
  <c r="T240" i="1"/>
  <c r="V240" i="1" s="1"/>
  <c r="S240" i="1"/>
  <c r="R240" i="1"/>
  <c r="Q240" i="1"/>
  <c r="O240" i="1"/>
  <c r="P240" i="1" s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S239" i="1" s="1"/>
  <c r="Q239" i="1"/>
  <c r="P239" i="1"/>
  <c r="O239" i="1"/>
  <c r="N239" i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S238" i="1"/>
  <c r="R238" i="1"/>
  <c r="Q238" i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W236" i="1"/>
  <c r="U236" i="1"/>
  <c r="T236" i="1"/>
  <c r="V236" i="1" s="1"/>
  <c r="R236" i="1"/>
  <c r="Q236" i="1"/>
  <c r="S236" i="1" s="1"/>
  <c r="O236" i="1"/>
  <c r="P236" i="1" s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Q233" i="1"/>
  <c r="S233" i="1" s="1"/>
  <c r="O233" i="1"/>
  <c r="N233" i="1"/>
  <c r="P233" i="1" s="1"/>
  <c r="L233" i="1"/>
  <c r="M233" i="1" s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W232" i="1"/>
  <c r="U232" i="1"/>
  <c r="T232" i="1"/>
  <c r="V232" i="1" s="1"/>
  <c r="R232" i="1"/>
  <c r="Q232" i="1"/>
  <c r="S232" i="1" s="1"/>
  <c r="O232" i="1"/>
  <c r="P232" i="1" s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P231" i="1"/>
  <c r="O231" i="1"/>
  <c r="N231" i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S230" i="1"/>
  <c r="R230" i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Q229" i="1"/>
  <c r="S229" i="1" s="1"/>
  <c r="P229" i="1"/>
  <c r="O229" i="1"/>
  <c r="N229" i="1"/>
  <c r="L229" i="1"/>
  <c r="M229" i="1" s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W228" i="1"/>
  <c r="U228" i="1"/>
  <c r="T228" i="1"/>
  <c r="V228" i="1" s="1"/>
  <c r="S228" i="1"/>
  <c r="R228" i="1"/>
  <c r="Q228" i="1"/>
  <c r="O228" i="1"/>
  <c r="P228" i="1" s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S227" i="1" s="1"/>
  <c r="Q227" i="1"/>
  <c r="O227" i="1"/>
  <c r="N227" i="1"/>
  <c r="P227" i="1" s="1"/>
  <c r="L227" i="1"/>
  <c r="K227" i="1"/>
  <c r="M227" i="1" s="1"/>
  <c r="J227" i="1"/>
  <c r="AB227" i="1" s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S225" i="1" s="1"/>
  <c r="Q225" i="1"/>
  <c r="O225" i="1"/>
  <c r="N225" i="1"/>
  <c r="P225" i="1" s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R224" i="1"/>
  <c r="Q224" i="1"/>
  <c r="S224" i="1" s="1"/>
  <c r="O224" i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Q223" i="1"/>
  <c r="P223" i="1"/>
  <c r="O223" i="1"/>
  <c r="N223" i="1"/>
  <c r="L223" i="1"/>
  <c r="M223" i="1" s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S222" i="1"/>
  <c r="R222" i="1"/>
  <c r="Q222" i="1"/>
  <c r="O222" i="1"/>
  <c r="P222" i="1" s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S221" i="1" s="1"/>
  <c r="Q221" i="1"/>
  <c r="P221" i="1"/>
  <c r="O221" i="1"/>
  <c r="N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S220" i="1"/>
  <c r="R220" i="1"/>
  <c r="Q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S219" i="1" s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S217" i="1" s="1"/>
  <c r="Q217" i="1"/>
  <c r="O217" i="1"/>
  <c r="N217" i="1"/>
  <c r="P217" i="1" s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W216" i="1"/>
  <c r="U216" i="1"/>
  <c r="T216" i="1"/>
  <c r="V216" i="1" s="1"/>
  <c r="R216" i="1"/>
  <c r="Q216" i="1"/>
  <c r="S216" i="1" s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P215" i="1"/>
  <c r="O215" i="1"/>
  <c r="N215" i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P213" i="1"/>
  <c r="O213" i="1"/>
  <c r="N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W212" i="1"/>
  <c r="U212" i="1"/>
  <c r="T212" i="1"/>
  <c r="V212" i="1" s="1"/>
  <c r="S212" i="1"/>
  <c r="R212" i="1"/>
  <c r="Q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S211" i="1" s="1"/>
  <c r="Q211" i="1"/>
  <c r="O211" i="1"/>
  <c r="N211" i="1"/>
  <c r="P211" i="1" s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S209" i="1" s="1"/>
  <c r="Q209" i="1"/>
  <c r="O209" i="1"/>
  <c r="N209" i="1"/>
  <c r="P209" i="1" s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W208" i="1"/>
  <c r="U208" i="1"/>
  <c r="T208" i="1"/>
  <c r="V208" i="1" s="1"/>
  <c r="R208" i="1"/>
  <c r="Q208" i="1"/>
  <c r="S208" i="1" s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P207" i="1"/>
  <c r="O207" i="1"/>
  <c r="N207" i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S205" i="1" s="1"/>
  <c r="Q205" i="1"/>
  <c r="P205" i="1"/>
  <c r="O205" i="1"/>
  <c r="N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W204" i="1"/>
  <c r="U204" i="1"/>
  <c r="T204" i="1"/>
  <c r="V204" i="1" s="1"/>
  <c r="R204" i="1"/>
  <c r="Q204" i="1"/>
  <c r="S204" i="1" s="1"/>
  <c r="O204" i="1"/>
  <c r="P204" i="1" s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S203" i="1" s="1"/>
  <c r="Q203" i="1"/>
  <c r="O203" i="1"/>
  <c r="N203" i="1"/>
  <c r="P203" i="1" s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Q201" i="1"/>
  <c r="S201" i="1" s="1"/>
  <c r="O201" i="1"/>
  <c r="N201" i="1"/>
  <c r="P201" i="1" s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W200" i="1"/>
  <c r="U200" i="1"/>
  <c r="T200" i="1"/>
  <c r="V200" i="1" s="1"/>
  <c r="R200" i="1"/>
  <c r="Q200" i="1"/>
  <c r="S200" i="1" s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S199" i="1" s="1"/>
  <c r="Q199" i="1"/>
  <c r="P199" i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R198" i="1"/>
  <c r="Q198" i="1"/>
  <c r="S198" i="1" s="1"/>
  <c r="O198" i="1"/>
  <c r="P198" i="1" s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S197" i="1" s="1"/>
  <c r="Q197" i="1"/>
  <c r="O197" i="1"/>
  <c r="N197" i="1"/>
  <c r="P197" i="1" s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L195" i="1"/>
  <c r="M195" i="1" s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P194" i="1" s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S193" i="1" s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L191" i="1"/>
  <c r="M191" i="1" s="1"/>
  <c r="K191" i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P190" i="1" s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S187" i="1" s="1"/>
  <c r="Q187" i="1"/>
  <c r="P187" i="1"/>
  <c r="O187" i="1"/>
  <c r="N187" i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S186" i="1"/>
  <c r="R186" i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S183" i="1" s="1"/>
  <c r="Q183" i="1"/>
  <c r="P183" i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S182" i="1"/>
  <c r="R182" i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S179" i="1" s="1"/>
  <c r="Q179" i="1"/>
  <c r="P179" i="1"/>
  <c r="O179" i="1"/>
  <c r="N179" i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S178" i="1"/>
  <c r="R178" i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P177" i="1" s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S175" i="1" s="1"/>
  <c r="Q175" i="1"/>
  <c r="P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S174" i="1"/>
  <c r="R174" i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S171" i="1" s="1"/>
  <c r="Q171" i="1"/>
  <c r="P171" i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S170" i="1"/>
  <c r="R170" i="1"/>
  <c r="Q170" i="1"/>
  <c r="O170" i="1"/>
  <c r="N170" i="1"/>
  <c r="P170" i="1" s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P168" i="1" s="1"/>
  <c r="N168" i="1"/>
  <c r="M168" i="1"/>
  <c r="L168" i="1"/>
  <c r="K168" i="1"/>
  <c r="J168" i="1"/>
  <c r="I168" i="1"/>
  <c r="H168" i="1"/>
  <c r="AB168" i="1" s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S167" i="1" s="1"/>
  <c r="Q167" i="1"/>
  <c r="P167" i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S166" i="1"/>
  <c r="R166" i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S163" i="1" s="1"/>
  <c r="Q163" i="1"/>
  <c r="P163" i="1"/>
  <c r="O163" i="1"/>
  <c r="N163" i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S162" i="1"/>
  <c r="R162" i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N161" i="1"/>
  <c r="P161" i="1" s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S158" i="1"/>
  <c r="R158" i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S154" i="1"/>
  <c r="R154" i="1"/>
  <c r="Q154" i="1"/>
  <c r="O154" i="1"/>
  <c r="P154" i="1" s="1"/>
  <c r="N154" i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S153" i="1" s="1"/>
  <c r="Q153" i="1"/>
  <c r="O153" i="1"/>
  <c r="N153" i="1"/>
  <c r="P153" i="1" s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AB152" i="1" s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S151" i="1" s="1"/>
  <c r="Q151" i="1"/>
  <c r="P151" i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S150" i="1"/>
  <c r="R150" i="1"/>
  <c r="Q150" i="1"/>
  <c r="O150" i="1"/>
  <c r="P150" i="1" s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L147" i="1"/>
  <c r="M147" i="1" s="1"/>
  <c r="K147" i="1"/>
  <c r="J147" i="1"/>
  <c r="I147" i="1"/>
  <c r="H147" i="1"/>
  <c r="AB147" i="1" s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S146" i="1"/>
  <c r="R146" i="1"/>
  <c r="Q146" i="1"/>
  <c r="O146" i="1"/>
  <c r="P146" i="1" s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S145" i="1" s="1"/>
  <c r="Q145" i="1"/>
  <c r="O145" i="1"/>
  <c r="N145" i="1"/>
  <c r="P145" i="1" s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S142" i="1"/>
  <c r="R142" i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S139" i="1" s="1"/>
  <c r="Q139" i="1"/>
  <c r="P139" i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O138" i="1"/>
  <c r="P138" i="1" s="1"/>
  <c r="N138" i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S137" i="1" s="1"/>
  <c r="Q137" i="1"/>
  <c r="O137" i="1"/>
  <c r="N137" i="1"/>
  <c r="P137" i="1" s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AB136" i="1" s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S135" i="1" s="1"/>
  <c r="Q135" i="1"/>
  <c r="P135" i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S134" i="1"/>
  <c r="R134" i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S133" i="1" s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S131" i="1" s="1"/>
  <c r="Q131" i="1"/>
  <c r="P131" i="1"/>
  <c r="O131" i="1"/>
  <c r="N131" i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S130" i="1"/>
  <c r="R130" i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O129" i="1"/>
  <c r="N129" i="1"/>
  <c r="P129" i="1" s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P128" i="1" s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S127" i="1" s="1"/>
  <c r="Q127" i="1"/>
  <c r="P127" i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S126" i="1"/>
  <c r="R126" i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S123" i="1" s="1"/>
  <c r="Q123" i="1"/>
  <c r="P123" i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S122" i="1"/>
  <c r="R122" i="1"/>
  <c r="Q122" i="1"/>
  <c r="O122" i="1"/>
  <c r="N122" i="1"/>
  <c r="P122" i="1" s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AB120" i="1" s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S119" i="1" s="1"/>
  <c r="Q119" i="1"/>
  <c r="P119" i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S118" i="1"/>
  <c r="R118" i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Q117" i="1"/>
  <c r="S117" i="1" s="1"/>
  <c r="O117" i="1"/>
  <c r="N117" i="1"/>
  <c r="P117" i="1" s="1"/>
  <c r="L117" i="1"/>
  <c r="M117" i="1" s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P116" i="1" s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S115" i="1" s="1"/>
  <c r="Q115" i="1"/>
  <c r="P115" i="1"/>
  <c r="O115" i="1"/>
  <c r="N115" i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S114" i="1"/>
  <c r="R114" i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Q113" i="1"/>
  <c r="S113" i="1" s="1"/>
  <c r="O113" i="1"/>
  <c r="N113" i="1"/>
  <c r="P113" i="1" s="1"/>
  <c r="L113" i="1"/>
  <c r="M113" i="1" s="1"/>
  <c r="K113" i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P112" i="1" s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S111" i="1" s="1"/>
  <c r="Q111" i="1"/>
  <c r="P111" i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S110" i="1"/>
  <c r="R110" i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S107" i="1" s="1"/>
  <c r="Q107" i="1"/>
  <c r="P107" i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O106" i="1"/>
  <c r="P106" i="1" s="1"/>
  <c r="N106" i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S105" i="1" s="1"/>
  <c r="Q105" i="1"/>
  <c r="O105" i="1"/>
  <c r="N105" i="1"/>
  <c r="P105" i="1" s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AB104" i="1" s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S102" i="1"/>
  <c r="R102" i="1"/>
  <c r="Q102" i="1"/>
  <c r="O102" i="1"/>
  <c r="P102" i="1" s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O98" i="1"/>
  <c r="P98" i="1" s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O97" i="1"/>
  <c r="N97" i="1"/>
  <c r="P97" i="1" s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S95" i="1" s="1"/>
  <c r="Q95" i="1"/>
  <c r="P95" i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S94" i="1"/>
  <c r="R94" i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S93" i="1" s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S91" i="1" s="1"/>
  <c r="Q91" i="1"/>
  <c r="P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S90" i="1"/>
  <c r="R90" i="1"/>
  <c r="Q90" i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S89" i="1" s="1"/>
  <c r="Q89" i="1"/>
  <c r="O89" i="1"/>
  <c r="N89" i="1"/>
  <c r="P89" i="1" s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N88" i="1"/>
  <c r="P88" i="1" s="1"/>
  <c r="M88" i="1"/>
  <c r="L88" i="1"/>
  <c r="K88" i="1"/>
  <c r="J88" i="1"/>
  <c r="I88" i="1"/>
  <c r="H88" i="1"/>
  <c r="AB88" i="1" s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S87" i="1" s="1"/>
  <c r="Q87" i="1"/>
  <c r="P87" i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S86" i="1"/>
  <c r="R86" i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S83" i="1" s="1"/>
  <c r="Q83" i="1"/>
  <c r="P83" i="1"/>
  <c r="O83" i="1"/>
  <c r="N83" i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S82" i="1"/>
  <c r="R82" i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Q81" i="1"/>
  <c r="S81" i="1" s="1"/>
  <c r="O81" i="1"/>
  <c r="N81" i="1"/>
  <c r="P81" i="1" s="1"/>
  <c r="L81" i="1"/>
  <c r="M81" i="1" s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P80" i="1" s="1"/>
  <c r="N80" i="1"/>
  <c r="M80" i="1"/>
  <c r="L80" i="1"/>
  <c r="K80" i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S79" i="1" s="1"/>
  <c r="Q79" i="1"/>
  <c r="P79" i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S78" i="1"/>
  <c r="R78" i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Q77" i="1"/>
  <c r="S77" i="1" s="1"/>
  <c r="O77" i="1"/>
  <c r="N77" i="1"/>
  <c r="P77" i="1" s="1"/>
  <c r="L77" i="1"/>
  <c r="M77" i="1" s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P76" i="1" s="1"/>
  <c r="N76" i="1"/>
  <c r="M76" i="1"/>
  <c r="L76" i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S75" i="1" s="1"/>
  <c r="Q75" i="1"/>
  <c r="P75" i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S74" i="1"/>
  <c r="R74" i="1"/>
  <c r="Q74" i="1"/>
  <c r="O74" i="1"/>
  <c r="N74" i="1"/>
  <c r="P74" i="1" s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S73" i="1" s="1"/>
  <c r="Q73" i="1"/>
  <c r="O73" i="1"/>
  <c r="N73" i="1"/>
  <c r="P73" i="1" s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N72" i="1"/>
  <c r="P72" i="1" s="1"/>
  <c r="M72" i="1"/>
  <c r="L72" i="1"/>
  <c r="K72" i="1"/>
  <c r="J72" i="1"/>
  <c r="I72" i="1"/>
  <c r="H72" i="1"/>
  <c r="AB72" i="1" s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S71" i="1" s="1"/>
  <c r="Q71" i="1"/>
  <c r="P71" i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S70" i="1"/>
  <c r="R70" i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P68" i="1" s="1"/>
  <c r="N68" i="1"/>
  <c r="M68" i="1"/>
  <c r="L68" i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S67" i="1" s="1"/>
  <c r="Q67" i="1"/>
  <c r="P67" i="1"/>
  <c r="O67" i="1"/>
  <c r="N67" i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S66" i="1"/>
  <c r="R66" i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Q65" i="1"/>
  <c r="S65" i="1" s="1"/>
  <c r="O65" i="1"/>
  <c r="N65" i="1"/>
  <c r="P65" i="1" s="1"/>
  <c r="L65" i="1"/>
  <c r="M65" i="1" s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P64" i="1" s="1"/>
  <c r="N64" i="1"/>
  <c r="M64" i="1"/>
  <c r="L64" i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S63" i="1" s="1"/>
  <c r="Q63" i="1"/>
  <c r="P63" i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S62" i="1"/>
  <c r="R62" i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S59" i="1" s="1"/>
  <c r="Q59" i="1"/>
  <c r="P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N58" i="1"/>
  <c r="P58" i="1" s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AB56" i="1" s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S55" i="1" s="1"/>
  <c r="Q55" i="1"/>
  <c r="P55" i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P50" i="1" s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S47" i="1" s="1"/>
  <c r="Q47" i="1"/>
  <c r="P47" i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S46" i="1"/>
  <c r="R46" i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S43" i="1" s="1"/>
  <c r="Q43" i="1"/>
  <c r="P43" i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V42" i="1" s="1"/>
  <c r="T42" i="1"/>
  <c r="S42" i="1"/>
  <c r="R42" i="1"/>
  <c r="Q42" i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S41" i="1" s="1"/>
  <c r="Q41" i="1"/>
  <c r="O41" i="1"/>
  <c r="N41" i="1"/>
  <c r="P41" i="1" s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L35" i="1"/>
  <c r="M35" i="1" s="1"/>
  <c r="K35" i="1"/>
  <c r="J35" i="1"/>
  <c r="I35" i="1"/>
  <c r="H35" i="1"/>
  <c r="AB35" i="1" s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P34" i="1" s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S31" i="1" s="1"/>
  <c r="Q31" i="1"/>
  <c r="P31" i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O29" i="1"/>
  <c r="N29" i="1"/>
  <c r="P29" i="1" s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P28" i="1" s="1"/>
  <c r="M28" i="1"/>
  <c r="L28" i="1"/>
  <c r="K28" i="1"/>
  <c r="J28" i="1"/>
  <c r="I28" i="1"/>
  <c r="H28" i="1"/>
  <c r="AB28" i="1" s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S27" i="1" s="1"/>
  <c r="Q27" i="1"/>
  <c r="P27" i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S25" i="1" s="1"/>
  <c r="Q25" i="1"/>
  <c r="P25" i="1"/>
  <c r="O25" i="1"/>
  <c r="N25" i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S24" i="1"/>
  <c r="R24" i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O23" i="1"/>
  <c r="N23" i="1"/>
  <c r="P23" i="1" s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S21" i="1" s="1"/>
  <c r="Q21" i="1"/>
  <c r="P21" i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S20" i="1"/>
  <c r="R20" i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S17" i="1" s="1"/>
  <c r="Q17" i="1"/>
  <c r="P17" i="1"/>
  <c r="O17" i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S16" i="1"/>
  <c r="R16" i="1"/>
  <c r="Q16" i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AB14" i="1" s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L13" i="1"/>
  <c r="M13" i="1" s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P12" i="1" s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L9" i="1"/>
  <c r="M9" i="1" s="1"/>
  <c r="K9" i="1"/>
  <c r="J9" i="1"/>
  <c r="I9" i="1"/>
  <c r="H9" i="1"/>
  <c r="AB9" i="1" s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S8" i="1"/>
  <c r="R8" i="1"/>
  <c r="Q8" i="1"/>
  <c r="O8" i="1"/>
  <c r="P8" i="1" s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AB7" i="1" s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L5" i="1"/>
  <c r="M5" i="1" s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S4" i="1"/>
  <c r="R4" i="1"/>
  <c r="Q4" i="1"/>
  <c r="O4" i="1"/>
  <c r="P4" i="1" s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S3" i="1" s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65" i="1" l="1"/>
  <c r="AB3" i="1"/>
  <c r="AB5" i="1"/>
  <c r="AB10" i="1"/>
  <c r="AB12" i="1"/>
  <c r="AB19" i="1"/>
  <c r="AB21" i="1"/>
  <c r="AB26" i="1"/>
  <c r="AB33" i="1"/>
  <c r="AB36" i="1"/>
  <c r="AB38" i="1"/>
  <c r="AB45" i="1"/>
  <c r="AB47" i="1"/>
  <c r="AB52" i="1"/>
  <c r="AB54" i="1"/>
  <c r="AB61" i="1"/>
  <c r="AB63" i="1"/>
  <c r="AB68" i="1"/>
  <c r="AB70" i="1"/>
  <c r="AB77" i="1"/>
  <c r="AB79" i="1"/>
  <c r="AB84" i="1"/>
  <c r="AB86" i="1"/>
  <c r="AB93" i="1"/>
  <c r="AB95" i="1"/>
  <c r="AB100" i="1"/>
  <c r="AB102" i="1"/>
  <c r="AB109" i="1"/>
  <c r="AB111" i="1"/>
  <c r="AB116" i="1"/>
  <c r="AB118" i="1"/>
  <c r="AB125" i="1"/>
  <c r="AB127" i="1"/>
  <c r="AB132" i="1"/>
  <c r="AB134" i="1"/>
  <c r="AB141" i="1"/>
  <c r="AB143" i="1"/>
  <c r="AB148" i="1"/>
  <c r="AB150" i="1"/>
  <c r="AB157" i="1"/>
  <c r="AB159" i="1"/>
  <c r="AB164" i="1"/>
  <c r="AB166" i="1"/>
  <c r="AB173" i="1"/>
  <c r="AB175" i="1"/>
  <c r="AB180" i="1"/>
  <c r="AB183" i="1"/>
  <c r="AB188" i="1"/>
  <c r="AB192" i="1"/>
  <c r="AB195" i="1"/>
  <c r="AB199" i="1"/>
  <c r="AB219" i="1"/>
  <c r="AB229" i="1"/>
  <c r="AB233" i="1"/>
  <c r="AB235" i="1"/>
  <c r="AB243" i="1"/>
  <c r="AB255" i="1"/>
  <c r="AB259" i="1"/>
  <c r="AB275" i="1"/>
  <c r="AB279" i="1"/>
  <c r="AB287" i="1"/>
  <c r="AB6" i="1"/>
  <c r="AB17" i="1"/>
  <c r="AB31" i="1"/>
  <c r="AB59" i="1"/>
  <c r="AB64" i="1"/>
  <c r="AB66" i="1"/>
  <c r="AB91" i="1"/>
  <c r="AB107" i="1"/>
  <c r="AB112" i="1"/>
  <c r="AB114" i="1"/>
  <c r="AB123" i="1"/>
  <c r="AB128" i="1"/>
  <c r="AB130" i="1"/>
  <c r="AB139" i="1"/>
  <c r="AB144" i="1"/>
  <c r="AB146" i="1"/>
  <c r="AB155" i="1"/>
  <c r="AB160" i="1"/>
  <c r="AB162" i="1"/>
  <c r="AB171" i="1"/>
  <c r="AB176" i="1"/>
  <c r="AB178" i="1"/>
  <c r="AB184" i="1"/>
  <c r="AB186" i="1"/>
  <c r="AB196" i="1"/>
  <c r="AB40" i="1"/>
  <c r="AB8" i="1"/>
  <c r="AB22" i="1"/>
  <c r="AB24" i="1"/>
  <c r="AB43" i="1"/>
  <c r="AB48" i="1"/>
  <c r="AB50" i="1"/>
  <c r="AB75" i="1"/>
  <c r="AB80" i="1"/>
  <c r="AB82" i="1"/>
  <c r="AB96" i="1"/>
  <c r="AB98" i="1"/>
  <c r="AB4" i="1"/>
  <c r="AB11" i="1"/>
  <c r="AB13" i="1"/>
  <c r="AB18" i="1"/>
  <c r="AB20" i="1"/>
  <c r="AB27" i="1"/>
  <c r="AB32" i="1"/>
  <c r="AB34" i="1"/>
  <c r="AB37" i="1"/>
  <c r="AB39" i="1"/>
  <c r="AB44" i="1"/>
  <c r="AB46" i="1"/>
  <c r="AB53" i="1"/>
  <c r="AB55" i="1"/>
  <c r="AB60" i="1"/>
  <c r="AB62" i="1"/>
  <c r="AB69" i="1"/>
  <c r="AB71" i="1"/>
  <c r="AB76" i="1"/>
  <c r="AB78" i="1"/>
  <c r="AB85" i="1"/>
  <c r="AB87" i="1"/>
  <c r="AB92" i="1"/>
  <c r="AB94" i="1"/>
  <c r="AB101" i="1"/>
  <c r="AB103" i="1"/>
  <c r="AB108" i="1"/>
  <c r="AB110" i="1"/>
  <c r="AB117" i="1"/>
  <c r="AB119" i="1"/>
  <c r="AB124" i="1"/>
  <c r="AB126" i="1"/>
  <c r="AB133" i="1"/>
  <c r="AB135" i="1"/>
  <c r="AB140" i="1"/>
  <c r="AB142" i="1"/>
  <c r="AB149" i="1"/>
  <c r="AB151" i="1"/>
  <c r="AB156" i="1"/>
  <c r="AB158" i="1"/>
  <c r="AB165" i="1"/>
  <c r="AB167" i="1"/>
  <c r="AB172" i="1"/>
  <c r="AB174" i="1"/>
  <c r="AB181" i="1"/>
  <c r="AB182" i="1"/>
  <c r="AB189" i="1"/>
  <c r="AB190" i="1"/>
  <c r="AB193" i="1"/>
  <c r="AB194" i="1"/>
  <c r="AB263" i="1"/>
  <c r="AB301" i="1"/>
  <c r="AB81" i="1"/>
  <c r="AB202" i="1"/>
  <c r="AB210" i="1"/>
  <c r="AB226" i="1"/>
  <c r="AB234" i="1"/>
  <c r="AB242" i="1"/>
  <c r="AB250" i="1"/>
  <c r="AB266" i="1"/>
  <c r="AB274" i="1"/>
  <c r="AB282" i="1"/>
  <c r="AB298" i="1"/>
  <c r="AB306" i="1"/>
  <c r="AB364" i="1"/>
  <c r="AB366" i="1"/>
  <c r="AB380" i="1"/>
  <c r="AB382" i="1"/>
  <c r="AB408" i="1"/>
  <c r="AB411" i="1"/>
  <c r="AB418" i="1"/>
  <c r="AB422" i="1"/>
  <c r="AB558" i="1"/>
  <c r="AB574" i="1"/>
  <c r="AB576" i="1"/>
  <c r="AB590" i="1"/>
  <c r="AB592" i="1"/>
  <c r="AB606" i="1"/>
  <c r="AB608" i="1"/>
  <c r="AB622" i="1"/>
  <c r="AB624" i="1"/>
  <c r="AB638" i="1"/>
  <c r="AB640" i="1"/>
  <c r="AB654" i="1"/>
  <c r="AB656" i="1"/>
  <c r="AB670" i="1"/>
  <c r="AB672" i="1"/>
  <c r="AB686" i="1"/>
  <c r="AB688" i="1"/>
  <c r="AB737" i="1"/>
  <c r="AB742" i="1"/>
  <c r="AB744" i="1"/>
  <c r="AB753" i="1"/>
  <c r="AB758" i="1"/>
  <c r="AB760" i="1"/>
  <c r="AB769" i="1"/>
  <c r="AB774" i="1"/>
  <c r="AB776" i="1"/>
  <c r="AB785" i="1"/>
  <c r="AB790" i="1"/>
  <c r="AB792" i="1"/>
  <c r="AB801" i="1"/>
  <c r="AB809" i="1"/>
  <c r="AB821" i="1"/>
  <c r="AB826" i="1"/>
  <c r="AB828" i="1"/>
  <c r="AB837" i="1"/>
  <c r="AB842" i="1"/>
  <c r="AB844" i="1"/>
  <c r="AB854" i="1"/>
  <c r="AB861" i="1"/>
  <c r="AB866" i="1"/>
  <c r="AB868" i="1"/>
  <c r="AB877" i="1"/>
  <c r="AB882" i="1"/>
  <c r="AB884" i="1"/>
  <c r="AB893" i="1"/>
  <c r="AB898" i="1"/>
  <c r="AB900" i="1"/>
  <c r="AB909" i="1"/>
  <c r="AB914" i="1"/>
  <c r="AB916" i="1"/>
  <c r="AB925" i="1"/>
  <c r="AB930" i="1"/>
  <c r="AB932" i="1"/>
  <c r="AB941" i="1"/>
  <c r="AB946" i="1"/>
  <c r="AB948" i="1"/>
  <c r="AB957" i="1"/>
  <c r="AB962" i="1"/>
  <c r="AB964" i="1"/>
  <c r="AB973" i="1"/>
  <c r="AB978" i="1"/>
  <c r="AB980" i="1"/>
  <c r="AB989" i="1"/>
  <c r="AB994" i="1"/>
  <c r="AB996" i="1"/>
  <c r="AB1005" i="1"/>
  <c r="AB1070" i="1"/>
  <c r="AB1094" i="1"/>
  <c r="AB1134" i="1"/>
  <c r="Z204" i="1"/>
  <c r="M205" i="1"/>
  <c r="AB205" i="1" s="1"/>
  <c r="P212" i="1"/>
  <c r="Z212" i="1"/>
  <c r="M213" i="1"/>
  <c r="AB213" i="1" s="1"/>
  <c r="P220" i="1"/>
  <c r="M221" i="1"/>
  <c r="AB221" i="1" s="1"/>
  <c r="V222" i="1"/>
  <c r="S223" i="1"/>
  <c r="AB223" i="1" s="1"/>
  <c r="Z228" i="1"/>
  <c r="Z236" i="1"/>
  <c r="M237" i="1"/>
  <c r="AB237" i="1" s="1"/>
  <c r="Z244" i="1"/>
  <c r="M245" i="1"/>
  <c r="AB245" i="1" s="1"/>
  <c r="P252" i="1"/>
  <c r="Z252" i="1"/>
  <c r="M253" i="1"/>
  <c r="AB253" i="1" s="1"/>
  <c r="V254" i="1"/>
  <c r="P260" i="1"/>
  <c r="Z260" i="1"/>
  <c r="M261" i="1"/>
  <c r="AB261" i="1" s="1"/>
  <c r="P268" i="1"/>
  <c r="M269" i="1"/>
  <c r="AB269" i="1" s="1"/>
  <c r="V270" i="1"/>
  <c r="S271" i="1"/>
  <c r="AB271" i="1" s="1"/>
  <c r="P276" i="1"/>
  <c r="M277" i="1"/>
  <c r="AB277" i="1" s="1"/>
  <c r="P284" i="1"/>
  <c r="Z284" i="1"/>
  <c r="M285" i="1"/>
  <c r="AB285" i="1" s="1"/>
  <c r="P292" i="1"/>
  <c r="M293" i="1"/>
  <c r="AB293" i="1" s="1"/>
  <c r="V294" i="1"/>
  <c r="Z300" i="1"/>
  <c r="S303" i="1"/>
  <c r="AB303" i="1" s="1"/>
  <c r="P308" i="1"/>
  <c r="M309" i="1"/>
  <c r="AB309" i="1" s="1"/>
  <c r="AB311" i="1"/>
  <c r="AB313" i="1"/>
  <c r="AB318" i="1"/>
  <c r="AB320" i="1"/>
  <c r="AB325" i="1"/>
  <c r="AB328" i="1"/>
  <c r="AB330" i="1"/>
  <c r="AB333" i="1"/>
  <c r="AB334" i="1"/>
  <c r="AB341" i="1"/>
  <c r="AB342" i="1"/>
  <c r="AB345" i="1"/>
  <c r="AB349" i="1"/>
  <c r="AB352" i="1"/>
  <c r="AB355" i="1"/>
  <c r="AB360" i="1"/>
  <c r="AB362" i="1"/>
  <c r="AB369" i="1"/>
  <c r="AB371" i="1"/>
  <c r="AB376" i="1"/>
  <c r="AB378" i="1"/>
  <c r="AB385" i="1"/>
  <c r="AB387" i="1"/>
  <c r="AB397" i="1"/>
  <c r="AB401" i="1"/>
  <c r="AB405" i="1"/>
  <c r="AB409" i="1"/>
  <c r="AB412" i="1"/>
  <c r="AB415" i="1"/>
  <c r="AB425" i="1"/>
  <c r="AB426" i="1"/>
  <c r="AB429" i="1"/>
  <c r="AB430" i="1"/>
  <c r="AB433" i="1"/>
  <c r="AB436" i="1"/>
  <c r="AB440" i="1"/>
  <c r="AB444" i="1"/>
  <c r="AB447" i="1"/>
  <c r="AB451" i="1"/>
  <c r="AB452" i="1"/>
  <c r="AB455" i="1"/>
  <c r="AB457" i="1"/>
  <c r="AB462" i="1"/>
  <c r="AB464" i="1"/>
  <c r="AB471" i="1"/>
  <c r="AB476" i="1"/>
  <c r="AB485" i="1"/>
  <c r="AB486" i="1"/>
  <c r="AB489" i="1"/>
  <c r="AB490" i="1"/>
  <c r="AB493" i="1"/>
  <c r="AB494" i="1"/>
  <c r="AB497" i="1"/>
  <c r="AB498" i="1"/>
  <c r="AB500" i="1"/>
  <c r="AB507" i="1"/>
  <c r="AB509" i="1"/>
  <c r="AB514" i="1"/>
  <c r="AB516" i="1"/>
  <c r="AB523" i="1"/>
  <c r="AB526" i="1"/>
  <c r="AB528" i="1"/>
  <c r="AB535" i="1"/>
  <c r="AB537" i="1"/>
  <c r="AB542" i="1"/>
  <c r="AB544" i="1"/>
  <c r="AB549" i="1"/>
  <c r="AB554" i="1"/>
  <c r="AB556" i="1"/>
  <c r="AB563" i="1"/>
  <c r="AB565" i="1"/>
  <c r="AB570" i="1"/>
  <c r="AB572" i="1"/>
  <c r="AB579" i="1"/>
  <c r="AB581" i="1"/>
  <c r="AB586" i="1"/>
  <c r="AB588" i="1"/>
  <c r="AB595" i="1"/>
  <c r="AB597" i="1"/>
  <c r="AB602" i="1"/>
  <c r="AB604" i="1"/>
  <c r="AB611" i="1"/>
  <c r="AB613" i="1"/>
  <c r="AB618" i="1"/>
  <c r="AB620" i="1"/>
  <c r="AB627" i="1"/>
  <c r="AB629" i="1"/>
  <c r="AB634" i="1"/>
  <c r="AB636" i="1"/>
  <c r="AB643" i="1"/>
  <c r="AB645" i="1"/>
  <c r="AB650" i="1"/>
  <c r="AB652" i="1"/>
  <c r="AB659" i="1"/>
  <c r="AB661" i="1"/>
  <c r="AB666" i="1"/>
  <c r="AB668" i="1"/>
  <c r="AB675" i="1"/>
  <c r="AB677" i="1"/>
  <c r="AB682" i="1"/>
  <c r="AB684" i="1"/>
  <c r="AB691" i="1"/>
  <c r="AB693" i="1"/>
  <c r="AB698" i="1"/>
  <c r="AB700" i="1"/>
  <c r="AB703" i="1"/>
  <c r="AB705" i="1"/>
  <c r="AB710" i="1"/>
  <c r="AB712" i="1"/>
  <c r="AB717" i="1"/>
  <c r="AB721" i="1"/>
  <c r="AB729" i="1"/>
  <c r="AB733" i="1"/>
  <c r="AB738" i="1"/>
  <c r="AB740" i="1"/>
  <c r="AB747" i="1"/>
  <c r="AB749" i="1"/>
  <c r="AB754" i="1"/>
  <c r="AB756" i="1"/>
  <c r="AB763" i="1"/>
  <c r="AB765" i="1"/>
  <c r="AB770" i="1"/>
  <c r="AB772" i="1"/>
  <c r="AB779" i="1"/>
  <c r="AB781" i="1"/>
  <c r="AB786" i="1"/>
  <c r="AB788" i="1"/>
  <c r="AB795" i="1"/>
  <c r="AB797" i="1"/>
  <c r="AB802" i="1"/>
  <c r="AB804" i="1"/>
  <c r="AB807" i="1"/>
  <c r="AB810" i="1"/>
  <c r="AB812" i="1"/>
  <c r="AB815" i="1"/>
  <c r="AB817" i="1"/>
  <c r="AB822" i="1"/>
  <c r="AB824" i="1"/>
  <c r="AB831" i="1"/>
  <c r="AB833" i="1"/>
  <c r="AB838" i="1"/>
  <c r="AB840" i="1"/>
  <c r="AB847" i="1"/>
  <c r="AB848" i="1"/>
  <c r="AB851" i="1"/>
  <c r="AB852" i="1"/>
  <c r="AB857" i="1"/>
  <c r="AB862" i="1"/>
  <c r="AB864" i="1"/>
  <c r="AB871" i="1"/>
  <c r="AB873" i="1"/>
  <c r="AB878" i="1"/>
  <c r="AB880" i="1"/>
  <c r="AB887" i="1"/>
  <c r="AB889" i="1"/>
  <c r="AB894" i="1"/>
  <c r="AB896" i="1"/>
  <c r="AB903" i="1"/>
  <c r="AB905" i="1"/>
  <c r="AB910" i="1"/>
  <c r="AB912" i="1"/>
  <c r="AB919" i="1"/>
  <c r="AB921" i="1"/>
  <c r="AB926" i="1"/>
  <c r="AB928" i="1"/>
  <c r="AB935" i="1"/>
  <c r="AB937" i="1"/>
  <c r="AB942" i="1"/>
  <c r="AB944" i="1"/>
  <c r="AB951" i="1"/>
  <c r="AB953" i="1"/>
  <c r="AB958" i="1"/>
  <c r="AB960" i="1"/>
  <c r="AB967" i="1"/>
  <c r="AB969" i="1"/>
  <c r="AB974" i="1"/>
  <c r="AB976" i="1"/>
  <c r="AB983" i="1"/>
  <c r="AB985" i="1"/>
  <c r="AB990" i="1"/>
  <c r="AB992" i="1"/>
  <c r="AB999" i="1"/>
  <c r="AB1001" i="1"/>
  <c r="AB1006" i="1"/>
  <c r="AB1038" i="1"/>
  <c r="AB1086" i="1"/>
  <c r="AB1110" i="1"/>
  <c r="AB1112" i="1"/>
  <c r="AB1150" i="1"/>
  <c r="AB1158" i="1"/>
  <c r="AB1168" i="1"/>
  <c r="AB1174" i="1"/>
  <c r="AB1184" i="1"/>
  <c r="AB1190" i="1"/>
  <c r="AB206" i="1"/>
  <c r="AB214" i="1"/>
  <c r="AB222" i="1"/>
  <c r="AB230" i="1"/>
  <c r="AB238" i="1"/>
  <c r="AB246" i="1"/>
  <c r="AB254" i="1"/>
  <c r="AB262" i="1"/>
  <c r="AB270" i="1"/>
  <c r="AB278" i="1"/>
  <c r="AB286" i="1"/>
  <c r="AB294" i="1"/>
  <c r="AB302" i="1"/>
  <c r="AB310" i="1"/>
  <c r="AB314" i="1"/>
  <c r="AB316" i="1"/>
  <c r="AB326" i="1"/>
  <c r="AB331" i="1"/>
  <c r="AB338" i="1"/>
  <c r="AB343" i="1"/>
  <c r="AB346" i="1"/>
  <c r="AB350" i="1"/>
  <c r="AB356" i="1"/>
  <c r="AB358" i="1"/>
  <c r="AB372" i="1"/>
  <c r="AB374" i="1"/>
  <c r="AB388" i="1"/>
  <c r="AB390" i="1"/>
  <c r="AB394" i="1"/>
  <c r="AB398" i="1"/>
  <c r="AB402" i="1"/>
  <c r="AB406" i="1"/>
  <c r="AB448" i="1"/>
  <c r="AB458" i="1"/>
  <c r="AB460" i="1"/>
  <c r="AB469" i="1"/>
  <c r="AB472" i="1"/>
  <c r="AB474" i="1"/>
  <c r="AB505" i="1"/>
  <c r="AB510" i="1"/>
  <c r="AB512" i="1"/>
  <c r="AB521" i="1"/>
  <c r="AB533" i="1"/>
  <c r="AB538" i="1"/>
  <c r="AB540" i="1"/>
  <c r="AB550" i="1"/>
  <c r="AB552" i="1"/>
  <c r="AB566" i="1"/>
  <c r="AB568" i="1"/>
  <c r="AB582" i="1"/>
  <c r="AB584" i="1"/>
  <c r="AB598" i="1"/>
  <c r="AB600" i="1"/>
  <c r="AB614" i="1"/>
  <c r="AB616" i="1"/>
  <c r="AB630" i="1"/>
  <c r="AB632" i="1"/>
  <c r="AB646" i="1"/>
  <c r="AB648" i="1"/>
  <c r="AB662" i="1"/>
  <c r="AB664" i="1"/>
  <c r="AB678" i="1"/>
  <c r="AB680" i="1"/>
  <c r="AB694" i="1"/>
  <c r="AB696" i="1"/>
  <c r="AB701" i="1"/>
  <c r="AB706" i="1"/>
  <c r="AB708" i="1"/>
  <c r="AB718" i="1"/>
  <c r="AB722" i="1"/>
  <c r="AB726" i="1"/>
  <c r="AB730" i="1"/>
  <c r="AB198" i="1"/>
  <c r="P200" i="1"/>
  <c r="AB200" i="1" s="1"/>
  <c r="Z200" i="1"/>
  <c r="M201" i="1"/>
  <c r="AB201" i="1" s="1"/>
  <c r="AB204" i="1"/>
  <c r="P208" i="1"/>
  <c r="AB208" i="1" s="1"/>
  <c r="Z208" i="1"/>
  <c r="M209" i="1"/>
  <c r="AB209" i="1" s="1"/>
  <c r="AB212" i="1"/>
  <c r="P216" i="1"/>
  <c r="AB216" i="1" s="1"/>
  <c r="Z216" i="1"/>
  <c r="M217" i="1"/>
  <c r="AB217" i="1" s="1"/>
  <c r="V218" i="1"/>
  <c r="AB218" i="1" s="1"/>
  <c r="AB220" i="1"/>
  <c r="P224" i="1"/>
  <c r="AB224" i="1" s="1"/>
  <c r="M225" i="1"/>
  <c r="AB225" i="1" s="1"/>
  <c r="AB228" i="1"/>
  <c r="Z232" i="1"/>
  <c r="AB232" i="1" s="1"/>
  <c r="AB236" i="1"/>
  <c r="Z240" i="1"/>
  <c r="AB240" i="1" s="1"/>
  <c r="M241" i="1"/>
  <c r="AB241" i="1" s="1"/>
  <c r="AB244" i="1"/>
  <c r="Z248" i="1"/>
  <c r="AB248" i="1" s="1"/>
  <c r="AB252" i="1"/>
  <c r="P256" i="1"/>
  <c r="AB256" i="1" s="1"/>
  <c r="M257" i="1"/>
  <c r="AB257" i="1" s="1"/>
  <c r="V258" i="1"/>
  <c r="AB258" i="1" s="1"/>
  <c r="AB260" i="1"/>
  <c r="P264" i="1"/>
  <c r="AB264" i="1" s="1"/>
  <c r="M265" i="1"/>
  <c r="AB265" i="1" s="1"/>
  <c r="AB268" i="1"/>
  <c r="P272" i="1"/>
  <c r="AB272" i="1" s="1"/>
  <c r="M273" i="1"/>
  <c r="AB273" i="1" s="1"/>
  <c r="AB276" i="1"/>
  <c r="P280" i="1"/>
  <c r="AB280" i="1" s="1"/>
  <c r="M281" i="1"/>
  <c r="AB281" i="1" s="1"/>
  <c r="AB284" i="1"/>
  <c r="P288" i="1"/>
  <c r="AB288" i="1" s="1"/>
  <c r="M289" i="1"/>
  <c r="AB289" i="1" s="1"/>
  <c r="V290" i="1"/>
  <c r="AB290" i="1" s="1"/>
  <c r="S291" i="1"/>
  <c r="AB291" i="1" s="1"/>
  <c r="AB292" i="1"/>
  <c r="P296" i="1"/>
  <c r="AB296" i="1" s="1"/>
  <c r="Z296" i="1"/>
  <c r="M297" i="1"/>
  <c r="AB297" i="1" s="1"/>
  <c r="AB300" i="1"/>
  <c r="P304" i="1"/>
  <c r="AB304" i="1" s="1"/>
  <c r="M305" i="1"/>
  <c r="AB305" i="1" s="1"/>
  <c r="AB308" i="1"/>
  <c r="AB312" i="1"/>
  <c r="AB319" i="1"/>
  <c r="AB321" i="1"/>
  <c r="AB329" i="1"/>
  <c r="AB332" i="1"/>
  <c r="AB335" i="1"/>
  <c r="AB344" i="1"/>
  <c r="AB353" i="1"/>
  <c r="AB354" i="1"/>
  <c r="AB361" i="1"/>
  <c r="AB363" i="1"/>
  <c r="AB368" i="1"/>
  <c r="AB370" i="1"/>
  <c r="AB377" i="1"/>
  <c r="AB379" i="1"/>
  <c r="AB384" i="1"/>
  <c r="AB386" i="1"/>
  <c r="AB391" i="1"/>
  <c r="AB413" i="1"/>
  <c r="AB414" i="1"/>
  <c r="AB421" i="1"/>
  <c r="AB424" i="1"/>
  <c r="AB427" i="1"/>
  <c r="AB428" i="1"/>
  <c r="AB432" i="1"/>
  <c r="AB434" i="1"/>
  <c r="AB437" i="1"/>
  <c r="AB438" i="1"/>
  <c r="AB441" i="1"/>
  <c r="AB442" i="1"/>
  <c r="AB445" i="1"/>
  <c r="AB446" i="1"/>
  <c r="AB453" i="1"/>
  <c r="AB454" i="1"/>
  <c r="AB456" i="1"/>
  <c r="AB463" i="1"/>
  <c r="AB465" i="1"/>
  <c r="AB470" i="1"/>
  <c r="AB477" i="1"/>
  <c r="AB478" i="1"/>
  <c r="AB483" i="1"/>
  <c r="AB484" i="1"/>
  <c r="AB487" i="1"/>
  <c r="AB488" i="1"/>
  <c r="AB491" i="1"/>
  <c r="AB492" i="1"/>
  <c r="AB495" i="1"/>
  <c r="AB496" i="1"/>
  <c r="AB499" i="1"/>
  <c r="AB501" i="1"/>
  <c r="AB506" i="1"/>
  <c r="AB508" i="1"/>
  <c r="AB515" i="1"/>
  <c r="AB517" i="1"/>
  <c r="AB522" i="1"/>
  <c r="AB524" i="1"/>
  <c r="AB527" i="1"/>
  <c r="AB529" i="1"/>
  <c r="AB534" i="1"/>
  <c r="AB536" i="1"/>
  <c r="AB543" i="1"/>
  <c r="AB545" i="1"/>
  <c r="AB555" i="1"/>
  <c r="AB557" i="1"/>
  <c r="AB562" i="1"/>
  <c r="AB564" i="1"/>
  <c r="AB571" i="1"/>
  <c r="AB573" i="1"/>
  <c r="AB578" i="1"/>
  <c r="AB580" i="1"/>
  <c r="AB587" i="1"/>
  <c r="AB589" i="1"/>
  <c r="AB594" i="1"/>
  <c r="AB596" i="1"/>
  <c r="AB603" i="1"/>
  <c r="AB605" i="1"/>
  <c r="AB610" i="1"/>
  <c r="AB612" i="1"/>
  <c r="AB619" i="1"/>
  <c r="AB621" i="1"/>
  <c r="AB626" i="1"/>
  <c r="AB628" i="1"/>
  <c r="AB635" i="1"/>
  <c r="AB637" i="1"/>
  <c r="AB642" i="1"/>
  <c r="AB644" i="1"/>
  <c r="AB651" i="1"/>
  <c r="AB653" i="1"/>
  <c r="AB658" i="1"/>
  <c r="AB660" i="1"/>
  <c r="AB667" i="1"/>
  <c r="AB669" i="1"/>
  <c r="AB674" i="1"/>
  <c r="AB676" i="1"/>
  <c r="AB683" i="1"/>
  <c r="AB685" i="1"/>
  <c r="AB690" i="1"/>
  <c r="AB692" i="1"/>
  <c r="AB699" i="1"/>
  <c r="AB702" i="1"/>
  <c r="AB704" i="1"/>
  <c r="AB711" i="1"/>
  <c r="AB713" i="1"/>
  <c r="AB739" i="1"/>
  <c r="AB741" i="1"/>
  <c r="AB746" i="1"/>
  <c r="AB748" i="1"/>
  <c r="AB755" i="1"/>
  <c r="AB757" i="1"/>
  <c r="AB762" i="1"/>
  <c r="AB764" i="1"/>
  <c r="AB771" i="1"/>
  <c r="AB773" i="1"/>
  <c r="AB778" i="1"/>
  <c r="AB780" i="1"/>
  <c r="AB787" i="1"/>
  <c r="AB789" i="1"/>
  <c r="AB794" i="1"/>
  <c r="AB796" i="1"/>
  <c r="AB803" i="1"/>
  <c r="AB806" i="1"/>
  <c r="AB808" i="1"/>
  <c r="AB811" i="1"/>
  <c r="AB814" i="1"/>
  <c r="AB816" i="1"/>
  <c r="AB823" i="1"/>
  <c r="AB825" i="1"/>
  <c r="AB830" i="1"/>
  <c r="AB832" i="1"/>
  <c r="AB839" i="1"/>
  <c r="AB841" i="1"/>
  <c r="AB846" i="1"/>
  <c r="AB849" i="1"/>
  <c r="AB850" i="1"/>
  <c r="AB853" i="1"/>
  <c r="AB863" i="1"/>
  <c r="AB865" i="1"/>
  <c r="AB870" i="1"/>
  <c r="AB872" i="1"/>
  <c r="AB879" i="1"/>
  <c r="AB881" i="1"/>
  <c r="AB886" i="1"/>
  <c r="AB888" i="1"/>
  <c r="AB895" i="1"/>
  <c r="AB897" i="1"/>
  <c r="AB902" i="1"/>
  <c r="AB904" i="1"/>
  <c r="AB911" i="1"/>
  <c r="AB913" i="1"/>
  <c r="AB918" i="1"/>
  <c r="AB920" i="1"/>
  <c r="AB927" i="1"/>
  <c r="AB929" i="1"/>
  <c r="AB934" i="1"/>
  <c r="AB936" i="1"/>
  <c r="AB943" i="1"/>
  <c r="AB945" i="1"/>
  <c r="AB950" i="1"/>
  <c r="AB952" i="1"/>
  <c r="AB959" i="1"/>
  <c r="AB961" i="1"/>
  <c r="AB966" i="1"/>
  <c r="AB968" i="1"/>
  <c r="AB975" i="1"/>
  <c r="AB977" i="1"/>
  <c r="AB982" i="1"/>
  <c r="AB984" i="1"/>
  <c r="AB991" i="1"/>
  <c r="AB993" i="1"/>
  <c r="AB998" i="1"/>
  <c r="AB1000" i="1"/>
  <c r="AB1014" i="1"/>
  <c r="AB1016" i="1"/>
  <c r="AB1046" i="1"/>
  <c r="AB1048" i="1"/>
  <c r="AB1078" i="1"/>
  <c r="AB1080" i="1"/>
  <c r="AB1118" i="1"/>
  <c r="AB1142" i="1"/>
  <c r="AB1144" i="1"/>
  <c r="AB1160" i="1"/>
  <c r="AB1166" i="1"/>
  <c r="AB1176" i="1"/>
  <c r="AB1182" i="1"/>
  <c r="AB1021" i="1"/>
  <c r="AB1037" i="1"/>
  <c r="AB1053" i="1"/>
  <c r="AB1069" i="1"/>
  <c r="AB1085" i="1"/>
  <c r="AB1101" i="1"/>
  <c r="AB1117" i="1"/>
  <c r="AB1133" i="1"/>
  <c r="AB1149" i="1"/>
  <c r="AB1157" i="1"/>
  <c r="AB1165" i="1"/>
  <c r="AB1173" i="1"/>
  <c r="AB1181" i="1"/>
  <c r="AB1189" i="1"/>
  <c r="AB1704" i="1"/>
  <c r="AB1736" i="1"/>
  <c r="Z1007" i="1"/>
  <c r="AB1007" i="1" s="1"/>
  <c r="M1010" i="1"/>
  <c r="AB1010" i="1" s="1"/>
  <c r="S1012" i="1"/>
  <c r="AB1012" i="1" s="1"/>
  <c r="P1017" i="1"/>
  <c r="V1019" i="1"/>
  <c r="AB1019" i="1" s="1"/>
  <c r="Z1023" i="1"/>
  <c r="AB1023" i="1" s="1"/>
  <c r="M1026" i="1"/>
  <c r="AB1026" i="1" s="1"/>
  <c r="S1028" i="1"/>
  <c r="AB1028" i="1" s="1"/>
  <c r="P1033" i="1"/>
  <c r="V1035" i="1"/>
  <c r="AB1035" i="1" s="1"/>
  <c r="Z1039" i="1"/>
  <c r="AB1039" i="1" s="1"/>
  <c r="M1042" i="1"/>
  <c r="AB1042" i="1" s="1"/>
  <c r="S1044" i="1"/>
  <c r="AB1044" i="1" s="1"/>
  <c r="P1049" i="1"/>
  <c r="V1051" i="1"/>
  <c r="AB1051" i="1" s="1"/>
  <c r="Z1055" i="1"/>
  <c r="AB1055" i="1" s="1"/>
  <c r="M1058" i="1"/>
  <c r="AB1058" i="1" s="1"/>
  <c r="S1060" i="1"/>
  <c r="AB1060" i="1" s="1"/>
  <c r="P1065" i="1"/>
  <c r="V1067" i="1"/>
  <c r="AB1067" i="1" s="1"/>
  <c r="Z1071" i="1"/>
  <c r="AB1071" i="1" s="1"/>
  <c r="M1074" i="1"/>
  <c r="AB1074" i="1" s="1"/>
  <c r="S1076" i="1"/>
  <c r="AB1076" i="1" s="1"/>
  <c r="P1081" i="1"/>
  <c r="V1083" i="1"/>
  <c r="AB1083" i="1" s="1"/>
  <c r="Z1087" i="1"/>
  <c r="AB1087" i="1" s="1"/>
  <c r="M1090" i="1"/>
  <c r="AB1090" i="1" s="1"/>
  <c r="S1092" i="1"/>
  <c r="AB1092" i="1" s="1"/>
  <c r="P1097" i="1"/>
  <c r="V1099" i="1"/>
  <c r="AB1099" i="1" s="1"/>
  <c r="Z1103" i="1"/>
  <c r="AB1103" i="1" s="1"/>
  <c r="M1106" i="1"/>
  <c r="AB1106" i="1" s="1"/>
  <c r="S1108" i="1"/>
  <c r="AB1108" i="1" s="1"/>
  <c r="P1113" i="1"/>
  <c r="V1115" i="1"/>
  <c r="AB1115" i="1" s="1"/>
  <c r="Z1119" i="1"/>
  <c r="AB1119" i="1" s="1"/>
  <c r="M1122" i="1"/>
  <c r="AB1122" i="1" s="1"/>
  <c r="S1124" i="1"/>
  <c r="AB1124" i="1" s="1"/>
  <c r="P1129" i="1"/>
  <c r="V1131" i="1"/>
  <c r="AB1131" i="1" s="1"/>
  <c r="Z1135" i="1"/>
  <c r="AB1135" i="1" s="1"/>
  <c r="M1138" i="1"/>
  <c r="AB1138" i="1" s="1"/>
  <c r="S1140" i="1"/>
  <c r="AB1140" i="1" s="1"/>
  <c r="P1145" i="1"/>
  <c r="V1147" i="1"/>
  <c r="AB1147" i="1" s="1"/>
  <c r="Z1151" i="1"/>
  <c r="AB1151" i="1" s="1"/>
  <c r="M1154" i="1"/>
  <c r="AB1154" i="1" s="1"/>
  <c r="Z1159" i="1"/>
  <c r="Z1167" i="1"/>
  <c r="Z1175" i="1"/>
  <c r="Z1183" i="1"/>
  <c r="Z1191" i="1"/>
  <c r="Z1199" i="1"/>
  <c r="Z1207" i="1"/>
  <c r="Z1215" i="1"/>
  <c r="Z1223" i="1"/>
  <c r="Z1231" i="1"/>
  <c r="Z1239" i="1"/>
  <c r="Z1247" i="1"/>
  <c r="Z1255" i="1"/>
  <c r="Z1263" i="1"/>
  <c r="Z1271" i="1"/>
  <c r="Z1279" i="1"/>
  <c r="Z1287" i="1"/>
  <c r="AB1333" i="1"/>
  <c r="AB1335" i="1"/>
  <c r="AB1342" i="1"/>
  <c r="AB1349" i="1"/>
  <c r="AB1351" i="1"/>
  <c r="AB1358" i="1"/>
  <c r="AB1365" i="1"/>
  <c r="AB1367" i="1"/>
  <c r="AB1374" i="1"/>
  <c r="AB1381" i="1"/>
  <c r="AB1383" i="1"/>
  <c r="AB1390" i="1"/>
  <c r="AB1397" i="1"/>
  <c r="AB1399" i="1"/>
  <c r="AB1406" i="1"/>
  <c r="AB1413" i="1"/>
  <c r="AB1415" i="1"/>
  <c r="AB1422" i="1"/>
  <c r="AB1429" i="1"/>
  <c r="AB1431" i="1"/>
  <c r="AB1438" i="1"/>
  <c r="AB1445" i="1"/>
  <c r="AB1447" i="1"/>
  <c r="AB1454" i="1"/>
  <c r="AB1461" i="1"/>
  <c r="AB1463" i="1"/>
  <c r="AB1470" i="1"/>
  <c r="AB1477" i="1"/>
  <c r="AB1479" i="1"/>
  <c r="AB1486" i="1"/>
  <c r="AB1493" i="1"/>
  <c r="AB1495" i="1"/>
  <c r="AB1502" i="1"/>
  <c r="AB1509" i="1"/>
  <c r="AB1511" i="1"/>
  <c r="AB1518" i="1"/>
  <c r="AB1525" i="1"/>
  <c r="AB1527" i="1"/>
  <c r="AB1534" i="1"/>
  <c r="AB1541" i="1"/>
  <c r="AB1543" i="1"/>
  <c r="AB1550" i="1"/>
  <c r="AB1556" i="1"/>
  <c r="AB1558" i="1"/>
  <c r="AB1563" i="1"/>
  <c r="AB1567" i="1"/>
  <c r="AB1571" i="1"/>
  <c r="AB1575" i="1"/>
  <c r="AB1579" i="1"/>
  <c r="AB1583" i="1"/>
  <c r="AB1587" i="1"/>
  <c r="AB1591" i="1"/>
  <c r="AB1595" i="1"/>
  <c r="AB1599" i="1"/>
  <c r="AB1603" i="1"/>
  <c r="AB1607" i="1"/>
  <c r="AB1611" i="1"/>
  <c r="AB1615" i="1"/>
  <c r="AB1619" i="1"/>
  <c r="AB1623" i="1"/>
  <c r="AB1627" i="1"/>
  <c r="AB1631" i="1"/>
  <c r="AB1635" i="1"/>
  <c r="AB1639" i="1"/>
  <c r="AB1643" i="1"/>
  <c r="AB1647" i="1"/>
  <c r="AB1651" i="1"/>
  <c r="AB1655" i="1"/>
  <c r="AB1659" i="1"/>
  <c r="AB1663" i="1"/>
  <c r="AB1667" i="1"/>
  <c r="AB1676" i="1"/>
  <c r="AB1678" i="1"/>
  <c r="AB1685" i="1"/>
  <c r="AB1708" i="1"/>
  <c r="AB1710" i="1"/>
  <c r="AB1717" i="1"/>
  <c r="AB1740" i="1"/>
  <c r="AB1742" i="1"/>
  <c r="AB1749" i="1"/>
  <c r="AB1013" i="1"/>
  <c r="AB1029" i="1"/>
  <c r="AB1045" i="1"/>
  <c r="AB1061" i="1"/>
  <c r="AB1077" i="1"/>
  <c r="AB1093" i="1"/>
  <c r="AB1109" i="1"/>
  <c r="AB1125" i="1"/>
  <c r="AB1141" i="1"/>
  <c r="AB1161" i="1"/>
  <c r="AB1169" i="1"/>
  <c r="AB1177" i="1"/>
  <c r="AB1185" i="1"/>
  <c r="V1191" i="1"/>
  <c r="S1192" i="1"/>
  <c r="AB1192" i="1" s="1"/>
  <c r="AB1193" i="1"/>
  <c r="P1197" i="1"/>
  <c r="AB1197" i="1" s="1"/>
  <c r="M1198" i="1"/>
  <c r="AB1198" i="1" s="1"/>
  <c r="V1199" i="1"/>
  <c r="S1200" i="1"/>
  <c r="AB1200" i="1" s="1"/>
  <c r="AB1201" i="1"/>
  <c r="P1205" i="1"/>
  <c r="AB1205" i="1" s="1"/>
  <c r="M1206" i="1"/>
  <c r="AB1206" i="1" s="1"/>
  <c r="V1207" i="1"/>
  <c r="S1208" i="1"/>
  <c r="AB1208" i="1" s="1"/>
  <c r="AB1209" i="1"/>
  <c r="P1213" i="1"/>
  <c r="AB1213" i="1" s="1"/>
  <c r="M1214" i="1"/>
  <c r="AB1214" i="1" s="1"/>
  <c r="V1215" i="1"/>
  <c r="S1216" i="1"/>
  <c r="AB1216" i="1" s="1"/>
  <c r="AB1217" i="1"/>
  <c r="P1221" i="1"/>
  <c r="AB1221" i="1" s="1"/>
  <c r="M1222" i="1"/>
  <c r="AB1222" i="1" s="1"/>
  <c r="V1223" i="1"/>
  <c r="S1224" i="1"/>
  <c r="AB1224" i="1" s="1"/>
  <c r="AB1225" i="1"/>
  <c r="P1229" i="1"/>
  <c r="AB1229" i="1" s="1"/>
  <c r="M1230" i="1"/>
  <c r="AB1230" i="1" s="1"/>
  <c r="V1231" i="1"/>
  <c r="S1232" i="1"/>
  <c r="AB1232" i="1" s="1"/>
  <c r="AB1233" i="1"/>
  <c r="P1237" i="1"/>
  <c r="AB1237" i="1" s="1"/>
  <c r="M1238" i="1"/>
  <c r="AB1238" i="1" s="1"/>
  <c r="V1239" i="1"/>
  <c r="S1240" i="1"/>
  <c r="AB1240" i="1" s="1"/>
  <c r="AB1241" i="1"/>
  <c r="P1245" i="1"/>
  <c r="AB1245" i="1" s="1"/>
  <c r="M1246" i="1"/>
  <c r="AB1246" i="1" s="1"/>
  <c r="V1247" i="1"/>
  <c r="S1248" i="1"/>
  <c r="AB1248" i="1" s="1"/>
  <c r="AB1249" i="1"/>
  <c r="P1253" i="1"/>
  <c r="AB1253" i="1" s="1"/>
  <c r="M1254" i="1"/>
  <c r="AB1254" i="1" s="1"/>
  <c r="V1255" i="1"/>
  <c r="S1256" i="1"/>
  <c r="AB1256" i="1" s="1"/>
  <c r="AB1257" i="1"/>
  <c r="P1261" i="1"/>
  <c r="AB1261" i="1" s="1"/>
  <c r="M1262" i="1"/>
  <c r="AB1262" i="1" s="1"/>
  <c r="V1263" i="1"/>
  <c r="S1264" i="1"/>
  <c r="AB1264" i="1" s="1"/>
  <c r="AB1265" i="1"/>
  <c r="P1269" i="1"/>
  <c r="AB1269" i="1" s="1"/>
  <c r="M1270" i="1"/>
  <c r="AB1270" i="1" s="1"/>
  <c r="V1271" i="1"/>
  <c r="S1272" i="1"/>
  <c r="AB1272" i="1" s="1"/>
  <c r="AB1273" i="1"/>
  <c r="P1277" i="1"/>
  <c r="AB1277" i="1" s="1"/>
  <c r="M1278" i="1"/>
  <c r="AB1278" i="1" s="1"/>
  <c r="V1279" i="1"/>
  <c r="S1280" i="1"/>
  <c r="AB1280" i="1" s="1"/>
  <c r="AB1281" i="1"/>
  <c r="P1285" i="1"/>
  <c r="AB1285" i="1" s="1"/>
  <c r="M1286" i="1"/>
  <c r="AB1286" i="1" s="1"/>
  <c r="V1287" i="1"/>
  <c r="S1288" i="1"/>
  <c r="AB1288" i="1" s="1"/>
  <c r="AB1289" i="1"/>
  <c r="P1293" i="1"/>
  <c r="AB1293" i="1" s="1"/>
  <c r="M1294" i="1"/>
  <c r="AB1294" i="1" s="1"/>
  <c r="AB1298" i="1"/>
  <c r="AB1302" i="1"/>
  <c r="AB1306" i="1"/>
  <c r="AB1310" i="1"/>
  <c r="AB1314" i="1"/>
  <c r="AB1318" i="1"/>
  <c r="AB1322" i="1"/>
  <c r="AB1326" i="1"/>
  <c r="AB1330" i="1"/>
  <c r="AB1337" i="1"/>
  <c r="AB1339" i="1"/>
  <c r="AB1346" i="1"/>
  <c r="AB1353" i="1"/>
  <c r="AB1355" i="1"/>
  <c r="AB1362" i="1"/>
  <c r="AB1369" i="1"/>
  <c r="AB1371" i="1"/>
  <c r="AB1378" i="1"/>
  <c r="AB1385" i="1"/>
  <c r="AB1387" i="1"/>
  <c r="AB1394" i="1"/>
  <c r="AB1401" i="1"/>
  <c r="AB1403" i="1"/>
  <c r="AB1410" i="1"/>
  <c r="AB1417" i="1"/>
  <c r="AB1419" i="1"/>
  <c r="AB1426" i="1"/>
  <c r="AB1433" i="1"/>
  <c r="AB1435" i="1"/>
  <c r="AB1442" i="1"/>
  <c r="AB1449" i="1"/>
  <c r="AB1451" i="1"/>
  <c r="AB1458" i="1"/>
  <c r="AB1465" i="1"/>
  <c r="AB1467" i="1"/>
  <c r="AB1474" i="1"/>
  <c r="AB1481" i="1"/>
  <c r="AB1483" i="1"/>
  <c r="AB1490" i="1"/>
  <c r="AB1497" i="1"/>
  <c r="AB1499" i="1"/>
  <c r="AB1506" i="1"/>
  <c r="AB1513" i="1"/>
  <c r="AB1515" i="1"/>
  <c r="AB1522" i="1"/>
  <c r="AB1529" i="1"/>
  <c r="AB1531" i="1"/>
  <c r="AB1538" i="1"/>
  <c r="AB1545" i="1"/>
  <c r="AB1547" i="1"/>
  <c r="AB1554" i="1"/>
  <c r="AB1559" i="1"/>
  <c r="AB1562" i="1"/>
  <c r="AB1566" i="1"/>
  <c r="AB1570" i="1"/>
  <c r="AB1574" i="1"/>
  <c r="AB1578" i="1"/>
  <c r="AB1582" i="1"/>
  <c r="AB1586" i="1"/>
  <c r="AB1590" i="1"/>
  <c r="AB1594" i="1"/>
  <c r="AB1598" i="1"/>
  <c r="AB1602" i="1"/>
  <c r="AB1606" i="1"/>
  <c r="AB1610" i="1"/>
  <c r="AB1614" i="1"/>
  <c r="AB1618" i="1"/>
  <c r="AB1622" i="1"/>
  <c r="AB1626" i="1"/>
  <c r="AB1630" i="1"/>
  <c r="AB1634" i="1"/>
  <c r="P1009" i="1"/>
  <c r="AB1009" i="1" s="1"/>
  <c r="V1011" i="1"/>
  <c r="AB1011" i="1" s="1"/>
  <c r="Z1015" i="1"/>
  <c r="AB1015" i="1" s="1"/>
  <c r="AB1017" i="1"/>
  <c r="M1018" i="1"/>
  <c r="AB1018" i="1" s="1"/>
  <c r="S1020" i="1"/>
  <c r="AB1020" i="1" s="1"/>
  <c r="P1025" i="1"/>
  <c r="AB1025" i="1" s="1"/>
  <c r="V1027" i="1"/>
  <c r="AB1027" i="1" s="1"/>
  <c r="Z1031" i="1"/>
  <c r="AB1031" i="1" s="1"/>
  <c r="AB1033" i="1"/>
  <c r="M1034" i="1"/>
  <c r="AB1034" i="1" s="1"/>
  <c r="S1036" i="1"/>
  <c r="AB1036" i="1" s="1"/>
  <c r="P1041" i="1"/>
  <c r="AB1041" i="1" s="1"/>
  <c r="V1043" i="1"/>
  <c r="AB1043" i="1" s="1"/>
  <c r="Z1047" i="1"/>
  <c r="AB1047" i="1" s="1"/>
  <c r="AB1049" i="1"/>
  <c r="M1050" i="1"/>
  <c r="AB1050" i="1" s="1"/>
  <c r="S1052" i="1"/>
  <c r="AB1052" i="1" s="1"/>
  <c r="P1057" i="1"/>
  <c r="AB1057" i="1" s="1"/>
  <c r="V1059" i="1"/>
  <c r="AB1059" i="1" s="1"/>
  <c r="Z1063" i="1"/>
  <c r="AB1063" i="1" s="1"/>
  <c r="AB1065" i="1"/>
  <c r="M1066" i="1"/>
  <c r="AB1066" i="1" s="1"/>
  <c r="S1068" i="1"/>
  <c r="AB1068" i="1" s="1"/>
  <c r="P1073" i="1"/>
  <c r="AB1073" i="1" s="1"/>
  <c r="V1075" i="1"/>
  <c r="AB1075" i="1" s="1"/>
  <c r="Z1079" i="1"/>
  <c r="AB1079" i="1" s="1"/>
  <c r="AB1081" i="1"/>
  <c r="M1082" i="1"/>
  <c r="AB1082" i="1" s="1"/>
  <c r="S1084" i="1"/>
  <c r="AB1084" i="1" s="1"/>
  <c r="P1089" i="1"/>
  <c r="AB1089" i="1" s="1"/>
  <c r="V1091" i="1"/>
  <c r="AB1091" i="1" s="1"/>
  <c r="Z1095" i="1"/>
  <c r="AB1095" i="1" s="1"/>
  <c r="AB1097" i="1"/>
  <c r="M1098" i="1"/>
  <c r="AB1098" i="1" s="1"/>
  <c r="S1100" i="1"/>
  <c r="AB1100" i="1" s="1"/>
  <c r="P1105" i="1"/>
  <c r="AB1105" i="1" s="1"/>
  <c r="V1107" i="1"/>
  <c r="AB1107" i="1" s="1"/>
  <c r="Z1111" i="1"/>
  <c r="AB1111" i="1" s="1"/>
  <c r="AB1113" i="1"/>
  <c r="M1114" i="1"/>
  <c r="AB1114" i="1" s="1"/>
  <c r="S1116" i="1"/>
  <c r="AB1116" i="1" s="1"/>
  <c r="P1121" i="1"/>
  <c r="AB1121" i="1" s="1"/>
  <c r="V1123" i="1"/>
  <c r="AB1123" i="1" s="1"/>
  <c r="Z1127" i="1"/>
  <c r="AB1127" i="1" s="1"/>
  <c r="AB1129" i="1"/>
  <c r="M1130" i="1"/>
  <c r="AB1130" i="1" s="1"/>
  <c r="S1132" i="1"/>
  <c r="AB1132" i="1" s="1"/>
  <c r="P1137" i="1"/>
  <c r="AB1137" i="1" s="1"/>
  <c r="V1139" i="1"/>
  <c r="AB1139" i="1" s="1"/>
  <c r="Z1143" i="1"/>
  <c r="AB1143" i="1" s="1"/>
  <c r="AB1145" i="1"/>
  <c r="M1146" i="1"/>
  <c r="AB1146" i="1" s="1"/>
  <c r="S1148" i="1"/>
  <c r="AB1148" i="1" s="1"/>
  <c r="P1153" i="1"/>
  <c r="AB1153" i="1" s="1"/>
  <c r="V1155" i="1"/>
  <c r="AB1155" i="1" s="1"/>
  <c r="AB1159" i="1"/>
  <c r="Z1163" i="1"/>
  <c r="AB1163" i="1" s="1"/>
  <c r="AB1167" i="1"/>
  <c r="Z1171" i="1"/>
  <c r="AB1171" i="1" s="1"/>
  <c r="AB1175" i="1"/>
  <c r="Z1179" i="1"/>
  <c r="AB1179" i="1" s="1"/>
  <c r="AB1183" i="1"/>
  <c r="Z1187" i="1"/>
  <c r="AB1187" i="1" s="1"/>
  <c r="AB1191" i="1"/>
  <c r="Z1195" i="1"/>
  <c r="AB1195" i="1" s="1"/>
  <c r="AB1199" i="1"/>
  <c r="Z1203" i="1"/>
  <c r="AB1203" i="1" s="1"/>
  <c r="AB1207" i="1"/>
  <c r="Z1211" i="1"/>
  <c r="AB1211" i="1" s="1"/>
  <c r="AB1215" i="1"/>
  <c r="Z1219" i="1"/>
  <c r="AB1219" i="1" s="1"/>
  <c r="AB1223" i="1"/>
  <c r="Z1227" i="1"/>
  <c r="AB1227" i="1" s="1"/>
  <c r="AB1231" i="1"/>
  <c r="Z1235" i="1"/>
  <c r="AB1235" i="1" s="1"/>
  <c r="AB1239" i="1"/>
  <c r="Z1243" i="1"/>
  <c r="AB1243" i="1" s="1"/>
  <c r="AB1247" i="1"/>
  <c r="Z1251" i="1"/>
  <c r="AB1251" i="1" s="1"/>
  <c r="AB1255" i="1"/>
  <c r="Z1259" i="1"/>
  <c r="AB1259" i="1" s="1"/>
  <c r="AB1263" i="1"/>
  <c r="Z1267" i="1"/>
  <c r="AB1267" i="1" s="1"/>
  <c r="AB1271" i="1"/>
  <c r="Z1275" i="1"/>
  <c r="AB1275" i="1" s="1"/>
  <c r="AB1279" i="1"/>
  <c r="Z1283" i="1"/>
  <c r="AB1283" i="1" s="1"/>
  <c r="AB1287" i="1"/>
  <c r="Z1291" i="1"/>
  <c r="AB1291" i="1" s="1"/>
  <c r="AB1295" i="1"/>
  <c r="AB1334" i="1"/>
  <c r="AB1341" i="1"/>
  <c r="AB1343" i="1"/>
  <c r="AB1350" i="1"/>
  <c r="AB1357" i="1"/>
  <c r="AB1359" i="1"/>
  <c r="AB1366" i="1"/>
  <c r="AB1373" i="1"/>
  <c r="AB1375" i="1"/>
  <c r="AB1382" i="1"/>
  <c r="AB1389" i="1"/>
  <c r="AB1391" i="1"/>
  <c r="AB1398" i="1"/>
  <c r="AB1405" i="1"/>
  <c r="AB1407" i="1"/>
  <c r="AB1414" i="1"/>
  <c r="AB1421" i="1"/>
  <c r="AB1423" i="1"/>
  <c r="AB1430" i="1"/>
  <c r="AB1437" i="1"/>
  <c r="AB1439" i="1"/>
  <c r="AB1446" i="1"/>
  <c r="AB1453" i="1"/>
  <c r="AB1455" i="1"/>
  <c r="AB1462" i="1"/>
  <c r="AB1469" i="1"/>
  <c r="AB1471" i="1"/>
  <c r="AB1478" i="1"/>
  <c r="AB1485" i="1"/>
  <c r="AB1487" i="1"/>
  <c r="AB1494" i="1"/>
  <c r="AB1501" i="1"/>
  <c r="AB1503" i="1"/>
  <c r="AB1510" i="1"/>
  <c r="AB1517" i="1"/>
  <c r="AB1519" i="1"/>
  <c r="AB1526" i="1"/>
  <c r="AB1533" i="1"/>
  <c r="AB1535" i="1"/>
  <c r="AB1542" i="1"/>
  <c r="AB1549" i="1"/>
  <c r="AB1551" i="1"/>
  <c r="AB1555" i="1"/>
  <c r="AB1557" i="1"/>
  <c r="AB1561" i="1"/>
  <c r="AB1565" i="1"/>
  <c r="AB1569" i="1"/>
  <c r="AB1573" i="1"/>
  <c r="AB1577" i="1"/>
  <c r="AB1581" i="1"/>
  <c r="AB1585" i="1"/>
  <c r="AB1589" i="1"/>
  <c r="AB1593" i="1"/>
  <c r="AB1597" i="1"/>
  <c r="AB1601" i="1"/>
  <c r="AB1605" i="1"/>
  <c r="AB1609" i="1"/>
  <c r="AB1613" i="1"/>
  <c r="AB1617" i="1"/>
  <c r="AB1621" i="1"/>
  <c r="AB1625" i="1"/>
  <c r="AB1629" i="1"/>
  <c r="AB1633" i="1"/>
  <c r="AB1637" i="1"/>
  <c r="AB1641" i="1"/>
  <c r="AB1645" i="1"/>
  <c r="AB1701" i="1"/>
  <c r="P1675" i="1"/>
  <c r="V1677" i="1"/>
  <c r="AB1677" i="1" s="1"/>
  <c r="Z1681" i="1"/>
  <c r="AB1681" i="1" s="1"/>
  <c r="AB1683" i="1"/>
  <c r="M1684" i="1"/>
  <c r="AB1684" i="1" s="1"/>
  <c r="S1686" i="1"/>
  <c r="AB1686" i="1" s="1"/>
  <c r="P1691" i="1"/>
  <c r="V1693" i="1"/>
  <c r="AB1693" i="1" s="1"/>
  <c r="Z1697" i="1"/>
  <c r="AB1697" i="1" s="1"/>
  <c r="AB1699" i="1"/>
  <c r="M1700" i="1"/>
  <c r="AB1700" i="1" s="1"/>
  <c r="S1702" i="1"/>
  <c r="AB1702" i="1" s="1"/>
  <c r="P1707" i="1"/>
  <c r="V1709" i="1"/>
  <c r="AB1709" i="1" s="1"/>
  <c r="Z1713" i="1"/>
  <c r="AB1713" i="1" s="1"/>
  <c r="AB1715" i="1"/>
  <c r="M1716" i="1"/>
  <c r="AB1716" i="1" s="1"/>
  <c r="S1718" i="1"/>
  <c r="AB1718" i="1" s="1"/>
  <c r="P1723" i="1"/>
  <c r="V1725" i="1"/>
  <c r="AB1725" i="1" s="1"/>
  <c r="Z1729" i="1"/>
  <c r="AB1729" i="1" s="1"/>
  <c r="AB1731" i="1"/>
  <c r="M1732" i="1"/>
  <c r="AB1732" i="1" s="1"/>
  <c r="S1734" i="1"/>
  <c r="AB1734" i="1" s="1"/>
  <c r="P1739" i="1"/>
  <c r="V1741" i="1"/>
  <c r="AB1741" i="1" s="1"/>
  <c r="Z1745" i="1"/>
  <c r="AB1745" i="1" s="1"/>
  <c r="AB1747" i="1"/>
  <c r="M1748" i="1"/>
  <c r="AB1748" i="1" s="1"/>
  <c r="S1750" i="1"/>
  <c r="AB1750" i="1" s="1"/>
  <c r="P1755" i="1"/>
  <c r="V1757" i="1"/>
  <c r="AB1757" i="1" s="1"/>
  <c r="M1761" i="1"/>
  <c r="AB1761" i="1" s="1"/>
  <c r="V1762" i="1"/>
  <c r="AB1762" i="1" s="1"/>
  <c r="M1769" i="1"/>
  <c r="AB1769" i="1" s="1"/>
  <c r="V1770" i="1"/>
  <c r="AB1771" i="1"/>
  <c r="S1771" i="1"/>
  <c r="P1772" i="1"/>
  <c r="Z1774" i="1"/>
  <c r="AB1776" i="1"/>
  <c r="M1785" i="1"/>
  <c r="AB1785" i="1" s="1"/>
  <c r="V1786" i="1"/>
  <c r="AB1787" i="1"/>
  <c r="S1787" i="1"/>
  <c r="P1788" i="1"/>
  <c r="Z1790" i="1"/>
  <c r="AB1792" i="1"/>
  <c r="M1801" i="1"/>
  <c r="AB1801" i="1" s="1"/>
  <c r="V1802" i="1"/>
  <c r="AB1803" i="1"/>
  <c r="S1803" i="1"/>
  <c r="P1804" i="1"/>
  <c r="Z1806" i="1"/>
  <c r="AB1808" i="1"/>
  <c r="M1817" i="1"/>
  <c r="AB1817" i="1" s="1"/>
  <c r="V1818" i="1"/>
  <c r="AB1819" i="1"/>
  <c r="S1819" i="1"/>
  <c r="P1820" i="1"/>
  <c r="Z1822" i="1"/>
  <c r="AB1824" i="1"/>
  <c r="M1833" i="1"/>
  <c r="AB1833" i="1" s="1"/>
  <c r="V1834" i="1"/>
  <c r="AB1835" i="1"/>
  <c r="S1835" i="1"/>
  <c r="P1836" i="1"/>
  <c r="AB1862" i="1"/>
  <c r="AB1864" i="1"/>
  <c r="AB1866" i="1"/>
  <c r="AB1868" i="1"/>
  <c r="AB1870" i="1"/>
  <c r="AB1872" i="1"/>
  <c r="AB1874" i="1"/>
  <c r="AB1876" i="1"/>
  <c r="AB1878" i="1"/>
  <c r="AB1880" i="1"/>
  <c r="AB1882" i="1"/>
  <c r="AB1884" i="1"/>
  <c r="AB1886" i="1"/>
  <c r="AB1888" i="1"/>
  <c r="AB1890" i="1"/>
  <c r="AB1892" i="1"/>
  <c r="AB1894" i="1"/>
  <c r="AB1896" i="1"/>
  <c r="AB1898" i="1"/>
  <c r="AB1900" i="1"/>
  <c r="AB1902" i="1"/>
  <c r="AB1904" i="1"/>
  <c r="AB1906" i="1"/>
  <c r="AB1908" i="1"/>
  <c r="AB1910" i="1"/>
  <c r="AB1912" i="1"/>
  <c r="AB1914" i="1"/>
  <c r="AB1916" i="1"/>
  <c r="AB1918" i="1"/>
  <c r="AB1920" i="1"/>
  <c r="AB1922" i="1"/>
  <c r="AB1924" i="1"/>
  <c r="AB1926" i="1"/>
  <c r="AB1928" i="1"/>
  <c r="AB1930" i="1"/>
  <c r="AB1932" i="1"/>
  <c r="AB1934" i="1"/>
  <c r="AB1936" i="1"/>
  <c r="AB1938" i="1"/>
  <c r="AB1940" i="1"/>
  <c r="AB1942" i="1"/>
  <c r="AB1944" i="1"/>
  <c r="AB1946" i="1"/>
  <c r="AB1948" i="1"/>
  <c r="AB1950" i="1"/>
  <c r="AB1952" i="1"/>
  <c r="AB1954" i="1"/>
  <c r="AB1956" i="1"/>
  <c r="AB1958" i="1"/>
  <c r="AB1960" i="1"/>
  <c r="AB1962" i="1"/>
  <c r="AB1964" i="1"/>
  <c r="AB1966" i="1"/>
  <c r="AB1968" i="1"/>
  <c r="AB1970" i="1"/>
  <c r="AB1972" i="1"/>
  <c r="AB1974" i="1"/>
  <c r="AB1976" i="1"/>
  <c r="AB1978" i="1"/>
  <c r="AB1980" i="1"/>
  <c r="AB1982" i="1"/>
  <c r="AB1984" i="1"/>
  <c r="AB1986" i="1"/>
  <c r="AB1988" i="1"/>
  <c r="AB1990" i="1"/>
  <c r="AB1992" i="1"/>
  <c r="AB1994" i="1"/>
  <c r="AB1996" i="1"/>
  <c r="AB1998" i="1"/>
  <c r="AB2000" i="1"/>
  <c r="AB2002" i="1"/>
  <c r="AB2004" i="1"/>
  <c r="AB2006" i="1"/>
  <c r="AB2008" i="1"/>
  <c r="AB2010" i="1"/>
  <c r="AB2012" i="1"/>
  <c r="AB2014" i="1"/>
  <c r="AB2016" i="1"/>
  <c r="AB2018" i="1"/>
  <c r="AB2020" i="1"/>
  <c r="AB2022" i="1"/>
  <c r="AB2024" i="1"/>
  <c r="AB2026" i="1"/>
  <c r="AB2028" i="1"/>
  <c r="AB2030" i="1"/>
  <c r="AB2032" i="1"/>
  <c r="AB2034" i="1"/>
  <c r="AB2036" i="1"/>
  <c r="AB2038" i="1"/>
  <c r="AB2040" i="1"/>
  <c r="AB2042" i="1"/>
  <c r="AB2044" i="1"/>
  <c r="AB2046" i="1"/>
  <c r="AB2048" i="1"/>
  <c r="AB2050" i="1"/>
  <c r="AB2052" i="1"/>
  <c r="AB2054" i="1"/>
  <c r="AB2056" i="1"/>
  <c r="AB2058" i="1"/>
  <c r="AB2060" i="1"/>
  <c r="AB2062" i="1"/>
  <c r="AB2064" i="1"/>
  <c r="AB2066" i="1"/>
  <c r="AB2068" i="1"/>
  <c r="AB2070" i="1"/>
  <c r="AB2072" i="1"/>
  <c r="AB2074" i="1"/>
  <c r="AB2076" i="1"/>
  <c r="AB2078" i="1"/>
  <c r="AB2080" i="1"/>
  <c r="AB2082" i="1"/>
  <c r="AB2084" i="1"/>
  <c r="AB2086" i="1"/>
  <c r="AB2088" i="1"/>
  <c r="AB2090" i="1"/>
  <c r="AB2092" i="1"/>
  <c r="AB2094" i="1"/>
  <c r="AB2096" i="1"/>
  <c r="AB2098" i="1"/>
  <c r="AB2100" i="1"/>
  <c r="AB2102" i="1"/>
  <c r="AB2104" i="1"/>
  <c r="AB2106" i="1"/>
  <c r="AB2108" i="1"/>
  <c r="AB2110" i="1"/>
  <c r="AB2112" i="1"/>
  <c r="AB2114" i="1"/>
  <c r="AB2116" i="1"/>
  <c r="AB2118" i="1"/>
  <c r="AB2120" i="1"/>
  <c r="AB2122" i="1"/>
  <c r="AB2124" i="1"/>
  <c r="AB2126" i="1"/>
  <c r="AB2128" i="1"/>
  <c r="AB2130" i="1"/>
  <c r="AB2132" i="1"/>
  <c r="AB2134" i="1"/>
  <c r="AB2136" i="1"/>
  <c r="AB2138" i="1"/>
  <c r="AB2140" i="1"/>
  <c r="AB2142" i="1"/>
  <c r="AB2144" i="1"/>
  <c r="AB2146" i="1"/>
  <c r="AB2148" i="1"/>
  <c r="AB2150" i="1"/>
  <c r="AB2152" i="1"/>
  <c r="AB2154" i="1"/>
  <c r="AB2156" i="1"/>
  <c r="AB2158" i="1"/>
  <c r="AB2160" i="1"/>
  <c r="AB2162" i="1"/>
  <c r="AB2164" i="1"/>
  <c r="AB2166" i="1"/>
  <c r="AB2168" i="1"/>
  <c r="AB2170" i="1"/>
  <c r="AB2172" i="1"/>
  <c r="AB2174" i="1"/>
  <c r="AB2176" i="1"/>
  <c r="AB2178" i="1"/>
  <c r="AB2180" i="1"/>
  <c r="AB2182" i="1"/>
  <c r="AB2184" i="1"/>
  <c r="AB2186" i="1"/>
  <c r="AB2188" i="1"/>
  <c r="AB2190" i="1"/>
  <c r="AB2192" i="1"/>
  <c r="AB2194" i="1"/>
  <c r="AB2196" i="1"/>
  <c r="AB2198" i="1"/>
  <c r="AB2200" i="1"/>
  <c r="AB2202" i="1"/>
  <c r="AB2204" i="1"/>
  <c r="AB2206" i="1"/>
  <c r="AB2208" i="1"/>
  <c r="AB2210" i="1"/>
  <c r="AB2212" i="1"/>
  <c r="AB2214" i="1"/>
  <c r="AB2216" i="1"/>
  <c r="AB2218" i="1"/>
  <c r="AB2220" i="1"/>
  <c r="AB2222" i="1"/>
  <c r="AB2224" i="1"/>
  <c r="AB2226" i="1"/>
  <c r="AB2228" i="1"/>
  <c r="AB2230" i="1"/>
  <c r="AB2232" i="1"/>
  <c r="AB2234" i="1"/>
  <c r="AB2236" i="1"/>
  <c r="AB2238" i="1"/>
  <c r="AB2240" i="1"/>
  <c r="AB2242" i="1"/>
  <c r="AB2244" i="1"/>
  <c r="AB2246" i="1"/>
  <c r="AB2248" i="1"/>
  <c r="AB2250" i="1"/>
  <c r="AB2252" i="1"/>
  <c r="AB2254" i="1"/>
  <c r="AB2256" i="1"/>
  <c r="AB2258" i="1"/>
  <c r="AB2260" i="1"/>
  <c r="AB2262" i="1"/>
  <c r="AB2264" i="1"/>
  <c r="AB2266" i="1"/>
  <c r="AB2268" i="1"/>
  <c r="AB2270" i="1"/>
  <c r="AB2272" i="1"/>
  <c r="AB2274" i="1"/>
  <c r="AB2276" i="1"/>
  <c r="AB2278" i="1"/>
  <c r="AB2280" i="1"/>
  <c r="AB2282" i="1"/>
  <c r="AB2284" i="1"/>
  <c r="AB2286" i="1"/>
  <c r="AB2288" i="1"/>
  <c r="AB2290" i="1"/>
  <c r="AB2292" i="1"/>
  <c r="AB2294" i="1"/>
  <c r="AB2296" i="1"/>
  <c r="AB2298" i="1"/>
  <c r="AB2300" i="1"/>
  <c r="AB2302" i="1"/>
  <c r="AB2304" i="1"/>
  <c r="AB2306" i="1"/>
  <c r="AB2308" i="1"/>
  <c r="AB2310" i="1"/>
  <c r="AB2312" i="1"/>
  <c r="AB2314" i="1"/>
  <c r="AB2316" i="1"/>
  <c r="AB2318" i="1"/>
  <c r="AB2320" i="1"/>
  <c r="AB2322" i="1"/>
  <c r="AB2324" i="1"/>
  <c r="AB2326" i="1"/>
  <c r="AB2328" i="1"/>
  <c r="AB2330" i="1"/>
  <c r="AB2332" i="1"/>
  <c r="AB2334" i="1"/>
  <c r="AB2336" i="1"/>
  <c r="AB2338" i="1"/>
  <c r="AB2340" i="1"/>
  <c r="AB2342" i="1"/>
  <c r="AB2344" i="1"/>
  <c r="AB2346" i="1"/>
  <c r="AB2348" i="1"/>
  <c r="AB2350" i="1"/>
  <c r="AB2352" i="1"/>
  <c r="AB2354" i="1"/>
  <c r="AB2356" i="1"/>
  <c r="AB2358" i="1"/>
  <c r="AB2360" i="1"/>
  <c r="AB2362" i="1"/>
  <c r="AB2364" i="1"/>
  <c r="AB2366" i="1"/>
  <c r="AB2368" i="1"/>
  <c r="AB2370" i="1"/>
  <c r="AB2372" i="1"/>
  <c r="AB2374" i="1"/>
  <c r="AB2376" i="1"/>
  <c r="AB2378" i="1"/>
  <c r="AB2380" i="1"/>
  <c r="AB2382" i="1"/>
  <c r="AB2384" i="1"/>
  <c r="AB2386" i="1"/>
  <c r="AB2388" i="1"/>
  <c r="AB2390" i="1"/>
  <c r="AB2392" i="1"/>
  <c r="AB2394" i="1"/>
  <c r="AB2396" i="1"/>
  <c r="AB2398" i="1"/>
  <c r="AB2400" i="1"/>
  <c r="AB2410" i="1"/>
  <c r="AB2414" i="1"/>
  <c r="AB2417" i="1"/>
  <c r="AB2433" i="1"/>
  <c r="AB2449" i="1"/>
  <c r="AB2465" i="1"/>
  <c r="AB1764" i="1"/>
  <c r="AB1675" i="1"/>
  <c r="AB1691" i="1"/>
  <c r="AB1707" i="1"/>
  <c r="AB1723" i="1"/>
  <c r="AB1739" i="1"/>
  <c r="AB1755" i="1"/>
  <c r="AB1774" i="1"/>
  <c r="AB1779" i="1"/>
  <c r="AB1790" i="1"/>
  <c r="AB1795" i="1"/>
  <c r="AB1806" i="1"/>
  <c r="AB1811" i="1"/>
  <c r="AB1822" i="1"/>
  <c r="AB1827" i="1"/>
  <c r="AB1837" i="1"/>
  <c r="AB1841" i="1"/>
  <c r="AB1845" i="1"/>
  <c r="AB1849" i="1"/>
  <c r="AB1853" i="1"/>
  <c r="AB1857" i="1"/>
  <c r="AB1861" i="1"/>
  <c r="AB1863" i="1"/>
  <c r="AB1865" i="1"/>
  <c r="AB1867" i="1"/>
  <c r="AB1869" i="1"/>
  <c r="AB1871" i="1"/>
  <c r="AB1873" i="1"/>
  <c r="AB1875" i="1"/>
  <c r="AB1877" i="1"/>
  <c r="AB1879" i="1"/>
  <c r="AB1881" i="1"/>
  <c r="AB1883" i="1"/>
  <c r="AB1885" i="1"/>
  <c r="AB1887" i="1"/>
  <c r="AB1889" i="1"/>
  <c r="AB1891" i="1"/>
  <c r="AB1893" i="1"/>
  <c r="AB1895" i="1"/>
  <c r="AB1897" i="1"/>
  <c r="AB1899" i="1"/>
  <c r="AB1901" i="1"/>
  <c r="AB1903" i="1"/>
  <c r="AB1905" i="1"/>
  <c r="AB1907" i="1"/>
  <c r="AB1909" i="1"/>
  <c r="AB1911" i="1"/>
  <c r="AB1913" i="1"/>
  <c r="AB1915" i="1"/>
  <c r="AB1917" i="1"/>
  <c r="AB1919" i="1"/>
  <c r="AB1921" i="1"/>
  <c r="AB1923" i="1"/>
  <c r="AB1925" i="1"/>
  <c r="AB1927" i="1"/>
  <c r="AB1929" i="1"/>
  <c r="AB1931" i="1"/>
  <c r="AB1933" i="1"/>
  <c r="AB1935" i="1"/>
  <c r="AB1937" i="1"/>
  <c r="AB1939" i="1"/>
  <c r="AB1941" i="1"/>
  <c r="AB1943" i="1"/>
  <c r="AB1945" i="1"/>
  <c r="AB1947" i="1"/>
  <c r="AB1949" i="1"/>
  <c r="AB1951" i="1"/>
  <c r="AB1953" i="1"/>
  <c r="AB1955" i="1"/>
  <c r="AB1957" i="1"/>
  <c r="AB1959" i="1"/>
  <c r="AB1961" i="1"/>
  <c r="AB1963" i="1"/>
  <c r="AB1965" i="1"/>
  <c r="AB1967" i="1"/>
  <c r="AB1969" i="1"/>
  <c r="AB1971" i="1"/>
  <c r="AB1973" i="1"/>
  <c r="AB1975" i="1"/>
  <c r="AB1977" i="1"/>
  <c r="AB1979" i="1"/>
  <c r="AB1981" i="1"/>
  <c r="AB1983" i="1"/>
  <c r="AB1985" i="1"/>
  <c r="AB1987" i="1"/>
  <c r="AB1989" i="1"/>
  <c r="AB1991" i="1"/>
  <c r="AB1993" i="1"/>
  <c r="AB1995" i="1"/>
  <c r="AB1997" i="1"/>
  <c r="AB1999" i="1"/>
  <c r="AB2001" i="1"/>
  <c r="AB2003" i="1"/>
  <c r="AB2005" i="1"/>
  <c r="AB2007" i="1"/>
  <c r="AB2009" i="1"/>
  <c r="AB2011" i="1"/>
  <c r="AB2013" i="1"/>
  <c r="AB2015" i="1"/>
  <c r="AB2017" i="1"/>
  <c r="AB2019" i="1"/>
  <c r="AB2021" i="1"/>
  <c r="AB2023" i="1"/>
  <c r="AB2025" i="1"/>
  <c r="AB2027" i="1"/>
  <c r="AB2029" i="1"/>
  <c r="AB2031" i="1"/>
  <c r="AB2033" i="1"/>
  <c r="AB2035" i="1"/>
  <c r="AB2037" i="1"/>
  <c r="AB2039" i="1"/>
  <c r="AB2041" i="1"/>
  <c r="AB2043" i="1"/>
  <c r="AB2045" i="1"/>
  <c r="AB2047" i="1"/>
  <c r="AB2049" i="1"/>
  <c r="AB2051" i="1"/>
  <c r="AB2053" i="1"/>
  <c r="AB2055" i="1"/>
  <c r="AB2057" i="1"/>
  <c r="AB2059" i="1"/>
  <c r="AB2061" i="1"/>
  <c r="AB2063" i="1"/>
  <c r="AB2065" i="1"/>
  <c r="AB2067" i="1"/>
  <c r="AB2069" i="1"/>
  <c r="AB2071" i="1"/>
  <c r="AB2073" i="1"/>
  <c r="AB2075" i="1"/>
  <c r="AB2077" i="1"/>
  <c r="AB2079" i="1"/>
  <c r="AB2081" i="1"/>
  <c r="AB2083" i="1"/>
  <c r="AB2085" i="1"/>
  <c r="AB2087" i="1"/>
  <c r="AB2089" i="1"/>
  <c r="AB2091" i="1"/>
  <c r="AB2093" i="1"/>
  <c r="AB2095" i="1"/>
  <c r="AB2097" i="1"/>
  <c r="AB2099" i="1"/>
  <c r="AB2101" i="1"/>
  <c r="AB2103" i="1"/>
  <c r="AB2105" i="1"/>
  <c r="AB2107" i="1"/>
  <c r="AB2109" i="1"/>
  <c r="AB2111" i="1"/>
  <c r="AB2113" i="1"/>
  <c r="AB2115" i="1"/>
  <c r="AB2117" i="1"/>
  <c r="AB2119" i="1"/>
  <c r="AB2121" i="1"/>
  <c r="AB2123" i="1"/>
  <c r="AB2125" i="1"/>
  <c r="AB2127" i="1"/>
  <c r="AB2129" i="1"/>
  <c r="AB2131" i="1"/>
  <c r="AB2133" i="1"/>
  <c r="AB2135" i="1"/>
  <c r="AB2137" i="1"/>
  <c r="AB2139" i="1"/>
  <c r="AB2141" i="1"/>
  <c r="AB2143" i="1"/>
  <c r="AB2145" i="1"/>
  <c r="AB2147" i="1"/>
  <c r="AB2149" i="1"/>
  <c r="AB2151" i="1"/>
  <c r="AB2153" i="1"/>
  <c r="AB2155" i="1"/>
  <c r="AB2157" i="1"/>
  <c r="AB2159" i="1"/>
  <c r="AB2161" i="1"/>
  <c r="AB2163" i="1"/>
  <c r="AB2165" i="1"/>
  <c r="AB2167" i="1"/>
  <c r="AB2169" i="1"/>
  <c r="AB2171" i="1"/>
  <c r="AB2173" i="1"/>
  <c r="AB2175" i="1"/>
  <c r="AB2177" i="1"/>
  <c r="AB2179" i="1"/>
  <c r="AB2181" i="1"/>
  <c r="AB2183" i="1"/>
  <c r="AB2185" i="1"/>
  <c r="AB2187" i="1"/>
  <c r="AB2189" i="1"/>
  <c r="AB2191" i="1"/>
  <c r="AB2193" i="1"/>
  <c r="AB2195" i="1"/>
  <c r="AB2197" i="1"/>
  <c r="AB2199" i="1"/>
  <c r="AB2201" i="1"/>
  <c r="AB2203" i="1"/>
  <c r="AB2205" i="1"/>
  <c r="AB2207" i="1"/>
  <c r="AB2209" i="1"/>
  <c r="AB2211" i="1"/>
  <c r="AB2213" i="1"/>
  <c r="AB2215" i="1"/>
  <c r="AB2217" i="1"/>
  <c r="AB2219" i="1"/>
  <c r="AB2221" i="1"/>
  <c r="AB2223" i="1"/>
  <c r="AB2225" i="1"/>
  <c r="AB2227" i="1"/>
  <c r="AB2229" i="1"/>
  <c r="AB2231" i="1"/>
  <c r="AB2233" i="1"/>
  <c r="AB2235" i="1"/>
  <c r="AB2237" i="1"/>
  <c r="AB2239" i="1"/>
  <c r="AB2241" i="1"/>
  <c r="AB2243" i="1"/>
  <c r="AB2245" i="1"/>
  <c r="AB2247" i="1"/>
  <c r="AB2249" i="1"/>
  <c r="AB2251" i="1"/>
  <c r="AB2253" i="1"/>
  <c r="AB2255" i="1"/>
  <c r="AB2257" i="1"/>
  <c r="AB2259" i="1"/>
  <c r="AB2261" i="1"/>
  <c r="AB2263" i="1"/>
  <c r="AB2265" i="1"/>
  <c r="AB2267" i="1"/>
  <c r="AB2269" i="1"/>
  <c r="AB2271" i="1"/>
  <c r="AB2273" i="1"/>
  <c r="AB2275" i="1"/>
  <c r="AB2277" i="1"/>
  <c r="AB2279" i="1"/>
  <c r="AB2281" i="1"/>
  <c r="AB2283" i="1"/>
  <c r="AB2285" i="1"/>
  <c r="AB2287" i="1"/>
  <c r="AB2289" i="1"/>
  <c r="AB2291" i="1"/>
  <c r="AB2293" i="1"/>
  <c r="AB2295" i="1"/>
  <c r="AB2297" i="1"/>
  <c r="AB2299" i="1"/>
  <c r="AB2301" i="1"/>
  <c r="AB2303" i="1"/>
  <c r="AB2305" i="1"/>
  <c r="AB2307" i="1"/>
  <c r="AB2309" i="1"/>
  <c r="AB2311" i="1"/>
  <c r="AB2313" i="1"/>
  <c r="AB2315" i="1"/>
  <c r="AB2317" i="1"/>
  <c r="AB2319" i="1"/>
  <c r="AB2321" i="1"/>
  <c r="AB2323" i="1"/>
  <c r="AB2325" i="1"/>
  <c r="AB2327" i="1"/>
  <c r="AB2329" i="1"/>
  <c r="AB2331" i="1"/>
  <c r="AB2333" i="1"/>
  <c r="AB2335" i="1"/>
  <c r="AB2337" i="1"/>
  <c r="AB2339" i="1"/>
  <c r="AB2341" i="1"/>
  <c r="AB2343" i="1"/>
  <c r="AB2345" i="1"/>
  <c r="AB2347" i="1"/>
  <c r="AB2349" i="1"/>
  <c r="AB2351" i="1"/>
  <c r="AB2353" i="1"/>
  <c r="AB2355" i="1"/>
  <c r="AB2357" i="1"/>
  <c r="AB2359" i="1"/>
  <c r="AB2361" i="1"/>
  <c r="AB2363" i="1"/>
  <c r="AB2365" i="1"/>
  <c r="AB2367" i="1"/>
  <c r="AB2369" i="1"/>
  <c r="AB2371" i="1"/>
  <c r="AB2373" i="1"/>
  <c r="AB2375" i="1"/>
  <c r="AB2377" i="1"/>
  <c r="AB2379" i="1"/>
  <c r="AB2381" i="1"/>
  <c r="AB2383" i="1"/>
  <c r="AB2385" i="1"/>
  <c r="AB2387" i="1"/>
  <c r="AB2389" i="1"/>
  <c r="AB2391" i="1"/>
  <c r="AB2393" i="1"/>
  <c r="AB2395" i="1"/>
  <c r="AB2397" i="1"/>
  <c r="AB2399" i="1"/>
  <c r="AB2401" i="1"/>
  <c r="AB2405" i="1"/>
  <c r="AB2406" i="1"/>
  <c r="AB2412" i="1"/>
  <c r="P1671" i="1"/>
  <c r="AB1671" i="1" s="1"/>
  <c r="V1673" i="1"/>
  <c r="AB1673" i="1" s="1"/>
  <c r="Z1677" i="1"/>
  <c r="AB1679" i="1"/>
  <c r="M1680" i="1"/>
  <c r="AB1680" i="1" s="1"/>
  <c r="S1682" i="1"/>
  <c r="AB1682" i="1" s="1"/>
  <c r="P1687" i="1"/>
  <c r="AB1687" i="1" s="1"/>
  <c r="V1689" i="1"/>
  <c r="AB1689" i="1" s="1"/>
  <c r="Z1693" i="1"/>
  <c r="AB1695" i="1"/>
  <c r="M1696" i="1"/>
  <c r="AB1696" i="1" s="1"/>
  <c r="S1698" i="1"/>
  <c r="AB1698" i="1" s="1"/>
  <c r="P1703" i="1"/>
  <c r="AB1703" i="1" s="1"/>
  <c r="V1705" i="1"/>
  <c r="AB1705" i="1" s="1"/>
  <c r="Z1709" i="1"/>
  <c r="AB1711" i="1"/>
  <c r="M1712" i="1"/>
  <c r="AB1712" i="1" s="1"/>
  <c r="S1714" i="1"/>
  <c r="AB1714" i="1" s="1"/>
  <c r="P1719" i="1"/>
  <c r="AB1719" i="1" s="1"/>
  <c r="V1721" i="1"/>
  <c r="AB1721" i="1" s="1"/>
  <c r="Z1725" i="1"/>
  <c r="AB1727" i="1"/>
  <c r="M1728" i="1"/>
  <c r="AB1728" i="1" s="1"/>
  <c r="S1730" i="1"/>
  <c r="AB1730" i="1" s="1"/>
  <c r="P1735" i="1"/>
  <c r="AB1735" i="1" s="1"/>
  <c r="V1737" i="1"/>
  <c r="AB1737" i="1" s="1"/>
  <c r="Z1741" i="1"/>
  <c r="AB1743" i="1"/>
  <c r="M1744" i="1"/>
  <c r="AB1744" i="1" s="1"/>
  <c r="S1746" i="1"/>
  <c r="AB1746" i="1" s="1"/>
  <c r="P1751" i="1"/>
  <c r="AB1751" i="1" s="1"/>
  <c r="V1753" i="1"/>
  <c r="AB1753" i="1" s="1"/>
  <c r="Z1757" i="1"/>
  <c r="AB1759" i="1"/>
  <c r="M1760" i="1"/>
  <c r="AB1760" i="1" s="1"/>
  <c r="Z1762" i="1"/>
  <c r="M1765" i="1"/>
  <c r="AB1765" i="1" s="1"/>
  <c r="V1766" i="1"/>
  <c r="AB1766" i="1" s="1"/>
  <c r="S1767" i="1"/>
  <c r="AB1767" i="1" s="1"/>
  <c r="P1768" i="1"/>
  <c r="AB1768" i="1" s="1"/>
  <c r="Z1770" i="1"/>
  <c r="AB1770" i="1" s="1"/>
  <c r="AB1772" i="1"/>
  <c r="AB1778" i="1"/>
  <c r="M1781" i="1"/>
  <c r="AB1781" i="1" s="1"/>
  <c r="V1782" i="1"/>
  <c r="AB1782" i="1" s="1"/>
  <c r="S1783" i="1"/>
  <c r="AB1783" i="1" s="1"/>
  <c r="P1784" i="1"/>
  <c r="AB1784" i="1" s="1"/>
  <c r="Z1786" i="1"/>
  <c r="AB1786" i="1" s="1"/>
  <c r="AB1788" i="1"/>
  <c r="AB1794" i="1"/>
  <c r="M1797" i="1"/>
  <c r="AB1797" i="1" s="1"/>
  <c r="V1798" i="1"/>
  <c r="AB1798" i="1" s="1"/>
  <c r="S1799" i="1"/>
  <c r="AB1799" i="1" s="1"/>
  <c r="P1800" i="1"/>
  <c r="AB1800" i="1" s="1"/>
  <c r="Z1802" i="1"/>
  <c r="AB1802" i="1" s="1"/>
  <c r="AB1804" i="1"/>
  <c r="AB1810" i="1"/>
  <c r="M1813" i="1"/>
  <c r="AB1813" i="1" s="1"/>
  <c r="V1814" i="1"/>
  <c r="AB1814" i="1" s="1"/>
  <c r="S1815" i="1"/>
  <c r="AB1815" i="1" s="1"/>
  <c r="P1816" i="1"/>
  <c r="AB1816" i="1" s="1"/>
  <c r="Z1818" i="1"/>
  <c r="AB1818" i="1" s="1"/>
  <c r="AB1820" i="1"/>
  <c r="AB1826" i="1"/>
  <c r="M1829" i="1"/>
  <c r="AB1829" i="1" s="1"/>
  <c r="V1830" i="1"/>
  <c r="AB1830" i="1" s="1"/>
  <c r="AB1831" i="1"/>
  <c r="S1831" i="1"/>
  <c r="P1832" i="1"/>
  <c r="AB1832" i="1" s="1"/>
  <c r="Z1834" i="1"/>
  <c r="AB1834" i="1" s="1"/>
  <c r="AB1836" i="1"/>
  <c r="AB1840" i="1"/>
  <c r="AB1844" i="1"/>
  <c r="AB1848" i="1"/>
  <c r="AB1852" i="1"/>
  <c r="AB1856" i="1"/>
  <c r="AB1860" i="1"/>
  <c r="AB2408" i="1"/>
  <c r="AB2411" i="1"/>
  <c r="AB2419" i="1"/>
  <c r="AB2435" i="1"/>
  <c r="AB2451" i="1"/>
  <c r="AB2467" i="1"/>
  <c r="AB2479" i="1"/>
  <c r="AB2481" i="1"/>
  <c r="AB2483" i="1"/>
  <c r="AB2485" i="1"/>
  <c r="AB2487" i="1"/>
  <c r="AB2489" i="1"/>
  <c r="AB2491" i="1"/>
  <c r="AB2493" i="1"/>
  <c r="AB2495" i="1"/>
  <c r="AB2497" i="1"/>
  <c r="AB2499" i="1"/>
  <c r="AB2501" i="1"/>
  <c r="AB2503" i="1"/>
  <c r="AB2505" i="1"/>
  <c r="AB2507" i="1"/>
  <c r="AB2509" i="1"/>
  <c r="AB2511" i="1"/>
  <c r="AB2513" i="1"/>
  <c r="AB2515" i="1"/>
  <c r="AB2517" i="1"/>
  <c r="AB2519" i="1"/>
  <c r="AB2521" i="1"/>
  <c r="AB2523" i="1"/>
  <c r="AB2525" i="1"/>
  <c r="AB2527" i="1"/>
  <c r="AB2529" i="1"/>
  <c r="AB2531" i="1"/>
  <c r="AB2533" i="1"/>
  <c r="AB2535" i="1"/>
  <c r="AB2537" i="1"/>
  <c r="AB2539" i="1"/>
  <c r="AB2541" i="1"/>
  <c r="AB2543" i="1"/>
  <c r="AB2545" i="1"/>
  <c r="AB2547" i="1"/>
  <c r="AB2549" i="1"/>
  <c r="AB2551" i="1"/>
  <c r="AB2553" i="1"/>
  <c r="AB2555" i="1"/>
  <c r="AB2557" i="1"/>
  <c r="AB2559" i="1"/>
  <c r="AB2561" i="1"/>
  <c r="AB2563" i="1"/>
  <c r="AB2565" i="1"/>
  <c r="AB2567" i="1"/>
  <c r="AB2569" i="1"/>
  <c r="AB2571" i="1"/>
  <c r="AB2573" i="1"/>
  <c r="AB2575" i="1"/>
  <c r="AB2577" i="1"/>
  <c r="AB2579" i="1"/>
  <c r="AB2581" i="1"/>
  <c r="AB2583" i="1"/>
  <c r="AB2585" i="1"/>
  <c r="AB2587" i="1"/>
  <c r="AB2589" i="1"/>
  <c r="AB2591" i="1"/>
  <c r="AB2593" i="1"/>
  <c r="AB2595" i="1"/>
  <c r="AB2597" i="1"/>
  <c r="AB2599" i="1"/>
  <c r="AB2601" i="1"/>
  <c r="AB2603" i="1"/>
  <c r="AB2605" i="1"/>
  <c r="AB2607" i="1"/>
  <c r="AB2609" i="1"/>
  <c r="AB2611" i="1"/>
  <c r="AB2613" i="1"/>
  <c r="AB2615" i="1"/>
  <c r="AB2617" i="1"/>
  <c r="AB2619" i="1"/>
  <c r="AB2621" i="1"/>
  <c r="AB2623" i="1"/>
  <c r="AB2625" i="1"/>
  <c r="AB2627" i="1"/>
  <c r="AB2629" i="1"/>
  <c r="AB2631" i="1"/>
  <c r="AB2633" i="1"/>
  <c r="AB2635" i="1"/>
  <c r="AB2637" i="1"/>
  <c r="AB2639" i="1"/>
  <c r="AB2641" i="1"/>
  <c r="AB2643" i="1"/>
  <c r="AB2645" i="1"/>
  <c r="AB2647" i="1"/>
  <c r="AB2649" i="1"/>
  <c r="AB2651" i="1"/>
  <c r="AB2653" i="1"/>
  <c r="AB2655" i="1"/>
  <c r="AB2657" i="1"/>
  <c r="AB2659" i="1"/>
  <c r="AB2661" i="1"/>
  <c r="AB2663" i="1"/>
  <c r="AB2665" i="1"/>
  <c r="AB2667" i="1"/>
  <c r="AB2669" i="1"/>
  <c r="AB2671" i="1"/>
  <c r="AB2673" i="1"/>
  <c r="AB2675" i="1"/>
  <c r="AB2677" i="1"/>
  <c r="AB2679" i="1"/>
  <c r="AB2681" i="1"/>
  <c r="AB2683" i="1"/>
  <c r="AB2685" i="1"/>
  <c r="AB2687" i="1"/>
  <c r="AB2689" i="1"/>
  <c r="AB2691" i="1"/>
  <c r="AB2693" i="1"/>
  <c r="AB2695" i="1"/>
  <c r="AB2697" i="1"/>
  <c r="AB2699" i="1"/>
  <c r="AB2703" i="1"/>
  <c r="S2402" i="1"/>
  <c r="AB2402" i="1" s="1"/>
  <c r="P2407" i="1"/>
  <c r="V2409" i="1"/>
  <c r="AB2409" i="1" s="1"/>
  <c r="Z2413" i="1"/>
  <c r="AB2413" i="1" s="1"/>
  <c r="AB2415" i="1"/>
  <c r="M2416" i="1"/>
  <c r="AB2416" i="1" s="1"/>
  <c r="P2420" i="1"/>
  <c r="AB2420" i="1" s="1"/>
  <c r="Z2422" i="1"/>
  <c r="AB2422" i="1" s="1"/>
  <c r="M2425" i="1"/>
  <c r="AB2425" i="1" s="1"/>
  <c r="V2426" i="1"/>
  <c r="AB2426" i="1" s="1"/>
  <c r="AB2431" i="1"/>
  <c r="S2431" i="1"/>
  <c r="AB2432" i="1"/>
  <c r="P2436" i="1"/>
  <c r="AB2436" i="1" s="1"/>
  <c r="Z2438" i="1"/>
  <c r="AB2438" i="1" s="1"/>
  <c r="M2441" i="1"/>
  <c r="AB2441" i="1" s="1"/>
  <c r="V2442" i="1"/>
  <c r="AB2442" i="1" s="1"/>
  <c r="S2447" i="1"/>
  <c r="AB2447" i="1" s="1"/>
  <c r="AB2448" i="1"/>
  <c r="P2452" i="1"/>
  <c r="AB2452" i="1" s="1"/>
  <c r="Z2454" i="1"/>
  <c r="AB2454" i="1" s="1"/>
  <c r="M2457" i="1"/>
  <c r="AB2457" i="1" s="1"/>
  <c r="V2458" i="1"/>
  <c r="AB2458" i="1" s="1"/>
  <c r="AB2463" i="1"/>
  <c r="S2463" i="1"/>
  <c r="AB2464" i="1"/>
  <c r="P2468" i="1"/>
  <c r="AB2468" i="1" s="1"/>
  <c r="Z2470" i="1"/>
  <c r="AB2470" i="1" s="1"/>
  <c r="AB2476" i="1"/>
  <c r="AB2700" i="1"/>
  <c r="AB2704" i="1"/>
  <c r="AB2705" i="1"/>
  <c r="AB2403" i="1"/>
  <c r="AB2428" i="1"/>
  <c r="AB2444" i="1"/>
  <c r="AB2460" i="1"/>
  <c r="AB2407" i="1"/>
  <c r="AB2423" i="1"/>
  <c r="AB2424" i="1"/>
  <c r="AB2439" i="1"/>
  <c r="AB2440" i="1"/>
  <c r="AB2455" i="1"/>
  <c r="AB2456" i="1"/>
  <c r="AB2471" i="1"/>
  <c r="AB2472" i="1"/>
  <c r="AB2475" i="1"/>
  <c r="AB2477" i="1"/>
  <c r="AB2702" i="1"/>
  <c r="AB2719" i="1"/>
  <c r="AB2735" i="1"/>
  <c r="AB3317" i="1"/>
  <c r="AB2714" i="1"/>
  <c r="AB2715" i="1"/>
  <c r="AB2730" i="1"/>
  <c r="AB2731" i="1"/>
  <c r="AB2738" i="1"/>
  <c r="AB2740" i="1"/>
  <c r="AB2747" i="1"/>
  <c r="AB2754" i="1"/>
  <c r="AB2756" i="1"/>
  <c r="AB2763" i="1"/>
  <c r="AB2770" i="1"/>
  <c r="AB2772" i="1"/>
  <c r="AB2779" i="1"/>
  <c r="AB2786" i="1"/>
  <c r="AB2788" i="1"/>
  <c r="AB2795" i="1"/>
  <c r="AB2923" i="1"/>
  <c r="AB2930" i="1"/>
  <c r="AB2932" i="1"/>
  <c r="AB2939" i="1"/>
  <c r="AB2946" i="1"/>
  <c r="AB2948" i="1"/>
  <c r="AB2955" i="1"/>
  <c r="AB2962" i="1"/>
  <c r="AB2964" i="1"/>
  <c r="AB2971" i="1"/>
  <c r="AB2978" i="1"/>
  <c r="AB2980" i="1"/>
  <c r="AB2994" i="1"/>
  <c r="AB3001" i="1"/>
  <c r="AB3004" i="1"/>
  <c r="AB3010" i="1"/>
  <c r="AB3017" i="1"/>
  <c r="AB3020" i="1"/>
  <c r="AB3026" i="1"/>
  <c r="AB3033" i="1"/>
  <c r="AB3036" i="1"/>
  <c r="AB3042" i="1"/>
  <c r="AB3049" i="1"/>
  <c r="AB3052" i="1"/>
  <c r="AB3058" i="1"/>
  <c r="AB3065" i="1"/>
  <c r="AB3068" i="1"/>
  <c r="AB3074" i="1"/>
  <c r="AB3081" i="1"/>
  <c r="AB3084" i="1"/>
  <c r="AB3090" i="1"/>
  <c r="AB3097" i="1"/>
  <c r="AB3100" i="1"/>
  <c r="AB3106" i="1"/>
  <c r="AB3113" i="1"/>
  <c r="AB3116" i="1"/>
  <c r="AB3122" i="1"/>
  <c r="AB3129" i="1"/>
  <c r="AB3132" i="1"/>
  <c r="AB3138" i="1"/>
  <c r="AB3145" i="1"/>
  <c r="AB3148" i="1"/>
  <c r="AB3154" i="1"/>
  <c r="AB3161" i="1"/>
  <c r="AB3164" i="1"/>
  <c r="AB3170" i="1"/>
  <c r="AB3177" i="1"/>
  <c r="AB3180" i="1"/>
  <c r="AB3186" i="1"/>
  <c r="AB3193" i="1"/>
  <c r="AB3196" i="1"/>
  <c r="AB3202" i="1"/>
  <c r="AB3209" i="1"/>
  <c r="AB3212" i="1"/>
  <c r="AB3218" i="1"/>
  <c r="AB3225" i="1"/>
  <c r="AB3228" i="1"/>
  <c r="AB3234" i="1"/>
  <c r="AB3241" i="1"/>
  <c r="AB3245" i="1"/>
  <c r="AB3249" i="1"/>
  <c r="AB3253" i="1"/>
  <c r="AB3257" i="1"/>
  <c r="AB3261" i="1"/>
  <c r="AB3265" i="1"/>
  <c r="AB3269" i="1"/>
  <c r="AB3273" i="1"/>
  <c r="AB3277" i="1"/>
  <c r="AB3281" i="1"/>
  <c r="AB3285" i="1"/>
  <c r="AB3289" i="1"/>
  <c r="AB3293" i="1"/>
  <c r="AB3297" i="1"/>
  <c r="AB3301" i="1"/>
  <c r="AB3305" i="1"/>
  <c r="AB2710" i="1"/>
  <c r="M2711" i="1"/>
  <c r="AB2711" i="1" s="1"/>
  <c r="AB2726" i="1"/>
  <c r="AB2742" i="1"/>
  <c r="AB2744" i="1"/>
  <c r="AB2751" i="1"/>
  <c r="AB2758" i="1"/>
  <c r="AB2760" i="1"/>
  <c r="AB2767" i="1"/>
  <c r="AB2774" i="1"/>
  <c r="AB2776" i="1"/>
  <c r="AB2783" i="1"/>
  <c r="AB2790" i="1"/>
  <c r="AB2792" i="1"/>
  <c r="AB2799" i="1"/>
  <c r="AB2801" i="1"/>
  <c r="AB2803" i="1"/>
  <c r="AB2805" i="1"/>
  <c r="AB2807" i="1"/>
  <c r="AB2809" i="1"/>
  <c r="AB2811" i="1"/>
  <c r="AB2813" i="1"/>
  <c r="AB2815" i="1"/>
  <c r="AB2817" i="1"/>
  <c r="AB2819" i="1"/>
  <c r="AB2821" i="1"/>
  <c r="AB2823" i="1"/>
  <c r="AB2825" i="1"/>
  <c r="AB2827" i="1"/>
  <c r="AB2829" i="1"/>
  <c r="AB2831" i="1"/>
  <c r="AB2833" i="1"/>
  <c r="AB2835" i="1"/>
  <c r="AB2837" i="1"/>
  <c r="AB2839" i="1"/>
  <c r="AB2841" i="1"/>
  <c r="AB2843" i="1"/>
  <c r="AB2845" i="1"/>
  <c r="AB2847" i="1"/>
  <c r="AB2849" i="1"/>
  <c r="AB2851" i="1"/>
  <c r="AB2853" i="1"/>
  <c r="AB2855" i="1"/>
  <c r="AB2857" i="1"/>
  <c r="AB2859" i="1"/>
  <c r="AB2861" i="1"/>
  <c r="AB2863" i="1"/>
  <c r="AB2865" i="1"/>
  <c r="AB2867" i="1"/>
  <c r="AB2869" i="1"/>
  <c r="AB2871" i="1"/>
  <c r="AB2873" i="1"/>
  <c r="AB2875" i="1"/>
  <c r="AB2877" i="1"/>
  <c r="AB2879" i="1"/>
  <c r="AB2881" i="1"/>
  <c r="AB2883" i="1"/>
  <c r="AB2885" i="1"/>
  <c r="AB2887" i="1"/>
  <c r="AB2889" i="1"/>
  <c r="AB2891" i="1"/>
  <c r="AB2893" i="1"/>
  <c r="AB2895" i="1"/>
  <c r="AB2897" i="1"/>
  <c r="AB2899" i="1"/>
  <c r="AB2901" i="1"/>
  <c r="AB2903" i="1"/>
  <c r="AB2905" i="1"/>
  <c r="AB2907" i="1"/>
  <c r="AB2909" i="1"/>
  <c r="AB2911" i="1"/>
  <c r="AB2913" i="1"/>
  <c r="AB2915" i="1"/>
  <c r="AB2917" i="1"/>
  <c r="AB2919" i="1"/>
  <c r="AB2926" i="1"/>
  <c r="AB2928" i="1"/>
  <c r="AB2933" i="1"/>
  <c r="AB2935" i="1"/>
  <c r="AB2942" i="1"/>
  <c r="AB2944" i="1"/>
  <c r="AB2949" i="1"/>
  <c r="AB2951" i="1"/>
  <c r="AB2958" i="1"/>
  <c r="AB2960" i="1"/>
  <c r="AB2965" i="1"/>
  <c r="AB2967" i="1"/>
  <c r="AB2974" i="1"/>
  <c r="AB2976" i="1"/>
  <c r="AB2981" i="1"/>
  <c r="AB2983" i="1"/>
  <c r="AB2986" i="1"/>
  <c r="AB2990" i="1"/>
  <c r="AB2997" i="1"/>
  <c r="AB3000" i="1"/>
  <c r="AB3003" i="1"/>
  <c r="AB3006" i="1"/>
  <c r="AB3013" i="1"/>
  <c r="AB3016" i="1"/>
  <c r="AB3019" i="1"/>
  <c r="AB3022" i="1"/>
  <c r="AB3029" i="1"/>
  <c r="AB3032" i="1"/>
  <c r="AB3035" i="1"/>
  <c r="AB3038" i="1"/>
  <c r="AB3045" i="1"/>
  <c r="AB3048" i="1"/>
  <c r="AB3051" i="1"/>
  <c r="AB3054" i="1"/>
  <c r="AB3061" i="1"/>
  <c r="AB3064" i="1"/>
  <c r="AB3067" i="1"/>
  <c r="AB3070" i="1"/>
  <c r="AB3077" i="1"/>
  <c r="AB3080" i="1"/>
  <c r="AB3083" i="1"/>
  <c r="AB3086" i="1"/>
  <c r="AB3093" i="1"/>
  <c r="AB3096" i="1"/>
  <c r="AB3099" i="1"/>
  <c r="AB3102" i="1"/>
  <c r="AB3109" i="1"/>
  <c r="AB3112" i="1"/>
  <c r="AB3115" i="1"/>
  <c r="AB3118" i="1"/>
  <c r="AB3125" i="1"/>
  <c r="AB3128" i="1"/>
  <c r="AB3131" i="1"/>
  <c r="AB3134" i="1"/>
  <c r="AB3141" i="1"/>
  <c r="AB3144" i="1"/>
  <c r="AB3147" i="1"/>
  <c r="AB3150" i="1"/>
  <c r="AB3157" i="1"/>
  <c r="AB3160" i="1"/>
  <c r="AB3163" i="1"/>
  <c r="AB3166" i="1"/>
  <c r="AB3173" i="1"/>
  <c r="AB3176" i="1"/>
  <c r="AB3179" i="1"/>
  <c r="AB3182" i="1"/>
  <c r="AB3189" i="1"/>
  <c r="AB3192" i="1"/>
  <c r="AB3195" i="1"/>
  <c r="AB3198" i="1"/>
  <c r="AB3205" i="1"/>
  <c r="AB3208" i="1"/>
  <c r="AB3211" i="1"/>
  <c r="AB3214" i="1"/>
  <c r="AB3221" i="1"/>
  <c r="AB3224" i="1"/>
  <c r="AB3227" i="1"/>
  <c r="AB3230" i="1"/>
  <c r="AB3237" i="1"/>
  <c r="AB3240" i="1"/>
  <c r="AB3244" i="1"/>
  <c r="AB3248" i="1"/>
  <c r="AB3252" i="1"/>
  <c r="AB3256" i="1"/>
  <c r="AB3260" i="1"/>
  <c r="AB3264" i="1"/>
  <c r="AB3268" i="1"/>
  <c r="AB3272" i="1"/>
  <c r="AB3276" i="1"/>
  <c r="AB3280" i="1"/>
  <c r="AB3284" i="1"/>
  <c r="AB3288" i="1"/>
  <c r="AB3292" i="1"/>
  <c r="AB3296" i="1"/>
  <c r="AB3300" i="1"/>
  <c r="AB3304" i="1"/>
  <c r="AB3308" i="1"/>
  <c r="AB3312" i="1"/>
  <c r="AB3315" i="1"/>
  <c r="S2701" i="1"/>
  <c r="AB2701" i="1" s="1"/>
  <c r="P2706" i="1"/>
  <c r="AB2706" i="1" s="1"/>
  <c r="V2708" i="1"/>
  <c r="AB2708" i="1" s="1"/>
  <c r="Z2712" i="1"/>
  <c r="AB2712" i="1" s="1"/>
  <c r="Z2713" i="1"/>
  <c r="AB2713" i="1" s="1"/>
  <c r="M2716" i="1"/>
  <c r="AB2716" i="1" s="1"/>
  <c r="V2717" i="1"/>
  <c r="AB2717" i="1" s="1"/>
  <c r="AB2722" i="1"/>
  <c r="S2722" i="1"/>
  <c r="AB2723" i="1"/>
  <c r="P2727" i="1"/>
  <c r="AB2727" i="1" s="1"/>
  <c r="Z2729" i="1"/>
  <c r="AB2729" i="1" s="1"/>
  <c r="M2732" i="1"/>
  <c r="AB2732" i="1" s="1"/>
  <c r="V2733" i="1"/>
  <c r="AB2733" i="1" s="1"/>
  <c r="AB2736" i="1"/>
  <c r="AB2739" i="1"/>
  <c r="AB2746" i="1"/>
  <c r="AB2748" i="1"/>
  <c r="AB2755" i="1"/>
  <c r="AB2762" i="1"/>
  <c r="AB2764" i="1"/>
  <c r="AB2771" i="1"/>
  <c r="AB2778" i="1"/>
  <c r="AB2780" i="1"/>
  <c r="AB2787" i="1"/>
  <c r="AB2794" i="1"/>
  <c r="AB2796" i="1"/>
  <c r="AB2922" i="1"/>
  <c r="AB2924" i="1"/>
  <c r="AB2929" i="1"/>
  <c r="AB2931" i="1"/>
  <c r="AB2938" i="1"/>
  <c r="AB2940" i="1"/>
  <c r="AB2945" i="1"/>
  <c r="AB2947" i="1"/>
  <c r="AB2954" i="1"/>
  <c r="AB2956" i="1"/>
  <c r="AB2961" i="1"/>
  <c r="AB2963" i="1"/>
  <c r="AB2970" i="1"/>
  <c r="AB2972" i="1"/>
  <c r="AB2977" i="1"/>
  <c r="AB2979" i="1"/>
  <c r="AB2985" i="1"/>
  <c r="AB2989" i="1"/>
  <c r="AB2993" i="1"/>
  <c r="AB2996" i="1"/>
  <c r="AB2999" i="1"/>
  <c r="AB3002" i="1"/>
  <c r="AB3009" i="1"/>
  <c r="AB3012" i="1"/>
  <c r="AB3015" i="1"/>
  <c r="AB3018" i="1"/>
  <c r="AB3025" i="1"/>
  <c r="AB3028" i="1"/>
  <c r="AB3031" i="1"/>
  <c r="AB3034" i="1"/>
  <c r="AB3041" i="1"/>
  <c r="AB3044" i="1"/>
  <c r="AB3047" i="1"/>
  <c r="AB3050" i="1"/>
  <c r="AB3057" i="1"/>
  <c r="AB3060" i="1"/>
  <c r="AB3063" i="1"/>
  <c r="AB3066" i="1"/>
  <c r="AB3073" i="1"/>
  <c r="AB3076" i="1"/>
  <c r="AB3079" i="1"/>
  <c r="AB3082" i="1"/>
  <c r="AB3089" i="1"/>
  <c r="AB3092" i="1"/>
  <c r="AB3095" i="1"/>
  <c r="AB3098" i="1"/>
  <c r="AB3105" i="1"/>
  <c r="AB3108" i="1"/>
  <c r="AB3111" i="1"/>
  <c r="AB3114" i="1"/>
  <c r="AB3121" i="1"/>
  <c r="AB3124" i="1"/>
  <c r="AB3127" i="1"/>
  <c r="AB3130" i="1"/>
  <c r="AB3137" i="1"/>
  <c r="AB3140" i="1"/>
  <c r="AB3143" i="1"/>
  <c r="AB3146" i="1"/>
  <c r="AB3153" i="1"/>
  <c r="AB3156" i="1"/>
  <c r="AB3159" i="1"/>
  <c r="AB3162" i="1"/>
  <c r="AB3169" i="1"/>
  <c r="AB3172" i="1"/>
  <c r="AB3175" i="1"/>
  <c r="AB3178" i="1"/>
  <c r="AB3185" i="1"/>
  <c r="AB3188" i="1"/>
  <c r="AB3191" i="1"/>
  <c r="AB3194" i="1"/>
  <c r="AB3201" i="1"/>
  <c r="AB3204" i="1"/>
  <c r="AB3207" i="1"/>
  <c r="AB3210" i="1"/>
  <c r="AB3217" i="1"/>
  <c r="AB3220" i="1"/>
  <c r="AB3223" i="1"/>
  <c r="AB3226" i="1"/>
  <c r="AB3233" i="1"/>
  <c r="AB3236" i="1"/>
  <c r="AB3239" i="1"/>
  <c r="AB3243" i="1"/>
  <c r="AB3247" i="1"/>
  <c r="AB3251" i="1"/>
  <c r="AB3255" i="1"/>
  <c r="AB3259" i="1"/>
  <c r="AB3263" i="1"/>
  <c r="AB3267" i="1"/>
  <c r="AB3271" i="1"/>
  <c r="AB3275" i="1"/>
  <c r="AB3279" i="1"/>
  <c r="AB3283" i="1"/>
  <c r="AB3287" i="1"/>
  <c r="AB3291" i="1"/>
  <c r="AB3295" i="1"/>
  <c r="AB3299" i="1"/>
  <c r="AB3303" i="1"/>
  <c r="AB3307" i="1"/>
  <c r="AB3311" i="1"/>
  <c r="P3321" i="1"/>
  <c r="Z3323" i="1"/>
  <c r="M3326" i="1"/>
  <c r="AB3326" i="1" s="1"/>
  <c r="S3328" i="1"/>
  <c r="AB3328" i="1" s="1"/>
  <c r="Z3331" i="1"/>
  <c r="M3334" i="1"/>
  <c r="AB3334" i="1" s="1"/>
  <c r="AB3336" i="1"/>
  <c r="S3336" i="1"/>
  <c r="Z3339" i="1"/>
  <c r="AB3341" i="1"/>
  <c r="AB3345" i="1"/>
  <c r="AB3349" i="1"/>
  <c r="AB3353" i="1"/>
  <c r="AB3357" i="1"/>
  <c r="AB3361" i="1"/>
  <c r="AB3365" i="1"/>
  <c r="AB3372" i="1"/>
  <c r="AB3374" i="1"/>
  <c r="AB3379" i="1"/>
  <c r="AB3381" i="1"/>
  <c r="AB3388" i="1"/>
  <c r="AB3390" i="1"/>
  <c r="AB3395" i="1"/>
  <c r="AB3397" i="1"/>
  <c r="AB3404" i="1"/>
  <c r="AB3406" i="1"/>
  <c r="AB3411" i="1"/>
  <c r="AB3413" i="1"/>
  <c r="AB3420" i="1"/>
  <c r="AB3422" i="1"/>
  <c r="AB3427" i="1"/>
  <c r="AB3429" i="1"/>
  <c r="AB3436" i="1"/>
  <c r="AB3438" i="1"/>
  <c r="AB3445" i="1"/>
  <c r="AB3449" i="1"/>
  <c r="AB3453" i="1"/>
  <c r="AB3457" i="1"/>
  <c r="AB3461" i="1"/>
  <c r="AB3465" i="1"/>
  <c r="AB3469" i="1"/>
  <c r="AB3473" i="1"/>
  <c r="AB3477" i="1"/>
  <c r="AB3481" i="1"/>
  <c r="AB3485" i="1"/>
  <c r="AB3489" i="1"/>
  <c r="AB3493" i="1"/>
  <c r="AB3497" i="1"/>
  <c r="AB3501" i="1"/>
  <c r="AB3505" i="1"/>
  <c r="AB3509" i="1"/>
  <c r="AB3513" i="1"/>
  <c r="AB3517" i="1"/>
  <c r="AB3521" i="1"/>
  <c r="AB3525" i="1"/>
  <c r="AB3529" i="1"/>
  <c r="AB3533" i="1"/>
  <c r="AB3537" i="1"/>
  <c r="AB3541" i="1"/>
  <c r="AB3545" i="1"/>
  <c r="AB3549" i="1"/>
  <c r="AB3553" i="1"/>
  <c r="AB3557" i="1"/>
  <c r="AB3561" i="1"/>
  <c r="AB3565" i="1"/>
  <c r="AB3569" i="1"/>
  <c r="AB3573" i="1"/>
  <c r="AB3577" i="1"/>
  <c r="AB3608" i="1"/>
  <c r="AB3615" i="1"/>
  <c r="AB3618" i="1"/>
  <c r="AB3624" i="1"/>
  <c r="AB3631" i="1"/>
  <c r="AB3634" i="1"/>
  <c r="AB3640" i="1"/>
  <c r="AB3647" i="1"/>
  <c r="AB3650" i="1"/>
  <c r="AB3656" i="1"/>
  <c r="AB3663" i="1"/>
  <c r="AB3666" i="1"/>
  <c r="AB3672" i="1"/>
  <c r="M3318" i="1"/>
  <c r="AB3318" i="1" s="1"/>
  <c r="S3320" i="1"/>
  <c r="AB3320" i="1" s="1"/>
  <c r="V3323" i="1"/>
  <c r="AB3323" i="1" s="1"/>
  <c r="P3329" i="1"/>
  <c r="AB3329" i="1" s="1"/>
  <c r="V3331" i="1"/>
  <c r="AB3331" i="1" s="1"/>
  <c r="P3337" i="1"/>
  <c r="AB3337" i="1" s="1"/>
  <c r="V3339" i="1"/>
  <c r="AB3339" i="1" s="1"/>
  <c r="AB3370" i="1"/>
  <c r="AB3375" i="1"/>
  <c r="AB3377" i="1"/>
  <c r="AB3386" i="1"/>
  <c r="AB3391" i="1"/>
  <c r="AB3393" i="1"/>
  <c r="AB3402" i="1"/>
  <c r="AB3407" i="1"/>
  <c r="AB3409" i="1"/>
  <c r="AB3418" i="1"/>
  <c r="AB3423" i="1"/>
  <c r="AB3425" i="1"/>
  <c r="AB3434" i="1"/>
  <c r="AB3439" i="1"/>
  <c r="AB3441" i="1"/>
  <c r="AB3444" i="1"/>
  <c r="AB3448" i="1"/>
  <c r="AB3452" i="1"/>
  <c r="AB3456" i="1"/>
  <c r="AB3460" i="1"/>
  <c r="AB3464" i="1"/>
  <c r="AB3468" i="1"/>
  <c r="AB3472" i="1"/>
  <c r="AB3476" i="1"/>
  <c r="AB3480" i="1"/>
  <c r="AB3484" i="1"/>
  <c r="AB3488" i="1"/>
  <c r="AB3492" i="1"/>
  <c r="AB3496" i="1"/>
  <c r="AB3500" i="1"/>
  <c r="AB3504" i="1"/>
  <c r="AB3508" i="1"/>
  <c r="AB3512" i="1"/>
  <c r="AB3516" i="1"/>
  <c r="AB3520" i="1"/>
  <c r="AB3524" i="1"/>
  <c r="AB3528" i="1"/>
  <c r="AB3532" i="1"/>
  <c r="AB3536" i="1"/>
  <c r="AB3540" i="1"/>
  <c r="AB3544" i="1"/>
  <c r="AB3548" i="1"/>
  <c r="AB3552" i="1"/>
  <c r="AB3556" i="1"/>
  <c r="AB3560" i="1"/>
  <c r="AB3564" i="1"/>
  <c r="AB3568" i="1"/>
  <c r="AB3572" i="1"/>
  <c r="AB3576" i="1"/>
  <c r="AB3580" i="1"/>
  <c r="AB3584" i="1"/>
  <c r="AB3588" i="1"/>
  <c r="AB3592" i="1"/>
  <c r="AB3596" i="1"/>
  <c r="AB3600" i="1"/>
  <c r="AB3604" i="1"/>
  <c r="AB3611" i="1"/>
  <c r="AB3614" i="1"/>
  <c r="AB3617" i="1"/>
  <c r="AB3620" i="1"/>
  <c r="AB3627" i="1"/>
  <c r="AB3630" i="1"/>
  <c r="AB3633" i="1"/>
  <c r="AB3636" i="1"/>
  <c r="AB3643" i="1"/>
  <c r="AB3646" i="1"/>
  <c r="AB3649" i="1"/>
  <c r="AB3652" i="1"/>
  <c r="AB3659" i="1"/>
  <c r="AB3662" i="1"/>
  <c r="AB3665" i="1"/>
  <c r="AB3668" i="1"/>
  <c r="AB3321" i="1"/>
  <c r="AB3563" i="1"/>
  <c r="AB3567" i="1"/>
  <c r="AB3571" i="1"/>
  <c r="AB3575" i="1"/>
  <c r="AB3579" i="1"/>
  <c r="AB3583" i="1"/>
  <c r="AB3587" i="1"/>
  <c r="AB3591" i="1"/>
  <c r="AB3595" i="1"/>
  <c r="AB3599" i="1"/>
  <c r="AB3603" i="1"/>
  <c r="AB3607" i="1"/>
  <c r="AB3610" i="1"/>
  <c r="AB3613" i="1"/>
  <c r="AB3616" i="1"/>
  <c r="AB3623" i="1"/>
  <c r="AB3626" i="1"/>
  <c r="AB3629" i="1"/>
  <c r="AB3632" i="1"/>
  <c r="AB3639" i="1"/>
  <c r="AB3642" i="1"/>
  <c r="AB3645" i="1"/>
  <c r="AB3648" i="1"/>
  <c r="AB3655" i="1"/>
  <c r="AB3658" i="1"/>
  <c r="AB3661" i="1"/>
  <c r="AB3664" i="1"/>
  <c r="AB3671" i="1"/>
  <c r="V3319" i="1"/>
  <c r="AB3319" i="1" s="1"/>
  <c r="P3325" i="1"/>
  <c r="AB3325" i="1" s="1"/>
  <c r="V3327" i="1"/>
  <c r="AB3327" i="1" s="1"/>
  <c r="P3333" i="1"/>
  <c r="AB3333" i="1" s="1"/>
  <c r="V3335" i="1"/>
  <c r="AB3335" i="1" s="1"/>
  <c r="AB3367" i="1"/>
  <c r="AB3369" i="1"/>
  <c r="AB3376" i="1"/>
  <c r="AB3378" i="1"/>
  <c r="AB3383" i="1"/>
  <c r="AB3385" i="1"/>
  <c r="AB3392" i="1"/>
  <c r="AB3394" i="1"/>
  <c r="AB3399" i="1"/>
  <c r="AB3401" i="1"/>
  <c r="AB3408" i="1"/>
  <c r="AB3410" i="1"/>
  <c r="AB3415" i="1"/>
  <c r="AB3417" i="1"/>
  <c r="AB3424" i="1"/>
  <c r="AB3426" i="1"/>
  <c r="AB3431" i="1"/>
  <c r="AB3433" i="1"/>
  <c r="AB3440" i="1"/>
  <c r="AB3442" i="1"/>
  <c r="AB3446" i="1"/>
  <c r="AB3450" i="1"/>
  <c r="AB3454" i="1"/>
  <c r="AB3458" i="1"/>
  <c r="AB3462" i="1"/>
  <c r="AB3466" i="1"/>
  <c r="AB3470" i="1"/>
  <c r="AB3474" i="1"/>
  <c r="AB3478" i="1"/>
  <c r="AB3482" i="1"/>
  <c r="AB3486" i="1"/>
  <c r="AB3490" i="1"/>
  <c r="AB3494" i="1"/>
  <c r="AB3498" i="1"/>
  <c r="AB3502" i="1"/>
  <c r="AB3506" i="1"/>
  <c r="AB3510" i="1"/>
  <c r="AB3514" i="1"/>
  <c r="AB3518" i="1"/>
  <c r="AB3522" i="1"/>
  <c r="AB3526" i="1"/>
  <c r="AB3530" i="1"/>
  <c r="AB3534" i="1"/>
  <c r="AB3538" i="1"/>
  <c r="AB3542" i="1"/>
  <c r="AB3546" i="1"/>
  <c r="AB3550" i="1"/>
  <c r="AB3554" i="1"/>
  <c r="AB3558" i="1"/>
  <c r="AB3562" i="1"/>
  <c r="AB3566" i="1"/>
  <c r="AB3570" i="1"/>
  <c r="AB3574" i="1"/>
  <c r="AB3578" i="1"/>
  <c r="AB3582" i="1"/>
  <c r="AB3586" i="1"/>
  <c r="Z3675" i="1"/>
  <c r="M3678" i="1"/>
  <c r="AB3678" i="1" s="1"/>
  <c r="S3680" i="1"/>
  <c r="AB3680" i="1" s="1"/>
  <c r="Z3683" i="1"/>
  <c r="M3686" i="1"/>
  <c r="AB3686" i="1" s="1"/>
  <c r="S3688" i="1"/>
  <c r="AB3688" i="1" s="1"/>
  <c r="Z3691" i="1"/>
  <c r="M3694" i="1"/>
  <c r="AB3694" i="1" s="1"/>
  <c r="S3696" i="1"/>
  <c r="AB3696" i="1" s="1"/>
  <c r="Z3699" i="1"/>
  <c r="M3702" i="1"/>
  <c r="AB3702" i="1" s="1"/>
  <c r="S3704" i="1"/>
  <c r="AB3704" i="1" s="1"/>
  <c r="Z3707" i="1"/>
  <c r="M3710" i="1"/>
  <c r="AB3710" i="1" s="1"/>
  <c r="AB3712" i="1"/>
  <c r="S3712" i="1"/>
  <c r="Z3715" i="1"/>
  <c r="M3718" i="1"/>
  <c r="AB3718" i="1" s="1"/>
  <c r="S3720" i="1"/>
  <c r="AB3720" i="1" s="1"/>
  <c r="Z3723" i="1"/>
  <c r="M3726" i="1"/>
  <c r="AB3726" i="1" s="1"/>
  <c r="AB3728" i="1"/>
  <c r="S3728" i="1"/>
  <c r="Z3731" i="1"/>
  <c r="M3734" i="1"/>
  <c r="AB3734" i="1" s="1"/>
  <c r="S3736" i="1"/>
  <c r="AB3736" i="1" s="1"/>
  <c r="Z3739" i="1"/>
  <c r="Z3743" i="1"/>
  <c r="Z3747" i="1"/>
  <c r="Z3751" i="1"/>
  <c r="AB3756" i="1"/>
  <c r="AB3759" i="1"/>
  <c r="AB3766" i="1"/>
  <c r="AB3769" i="1"/>
  <c r="AB3772" i="1"/>
  <c r="AB3775" i="1"/>
  <c r="AB3782" i="1"/>
  <c r="AB3785" i="1"/>
  <c r="AB3788" i="1"/>
  <c r="AB3791" i="1"/>
  <c r="AB3798" i="1"/>
  <c r="AB3801" i="1"/>
  <c r="AB3804" i="1"/>
  <c r="AB3673" i="1"/>
  <c r="M3674" i="1"/>
  <c r="AB3674" i="1" s="1"/>
  <c r="V3675" i="1"/>
  <c r="AB3675" i="1" s="1"/>
  <c r="P3681" i="1"/>
  <c r="AB3681" i="1" s="1"/>
  <c r="V3683" i="1"/>
  <c r="AB3683" i="1" s="1"/>
  <c r="P3689" i="1"/>
  <c r="AB3689" i="1" s="1"/>
  <c r="V3691" i="1"/>
  <c r="AB3691" i="1" s="1"/>
  <c r="P3697" i="1"/>
  <c r="AB3697" i="1" s="1"/>
  <c r="V3699" i="1"/>
  <c r="AB3699" i="1" s="1"/>
  <c r="P3705" i="1"/>
  <c r="AB3705" i="1" s="1"/>
  <c r="V3707" i="1"/>
  <c r="AB3707" i="1" s="1"/>
  <c r="P3713" i="1"/>
  <c r="AB3713" i="1" s="1"/>
  <c r="V3715" i="1"/>
  <c r="AB3715" i="1" s="1"/>
  <c r="P3721" i="1"/>
  <c r="AB3721" i="1" s="1"/>
  <c r="V3723" i="1"/>
  <c r="AB3723" i="1" s="1"/>
  <c r="P3729" i="1"/>
  <c r="AB3729" i="1" s="1"/>
  <c r="V3731" i="1"/>
  <c r="AB3731" i="1" s="1"/>
  <c r="P3737" i="1"/>
  <c r="AB3737" i="1" s="1"/>
  <c r="V3739" i="1"/>
  <c r="S3740" i="1"/>
  <c r="AB3740" i="1" s="1"/>
  <c r="P3741" i="1"/>
  <c r="AB3741" i="1" s="1"/>
  <c r="V3743" i="1"/>
  <c r="AB3744" i="1"/>
  <c r="S3744" i="1"/>
  <c r="P3745" i="1"/>
  <c r="AB3745" i="1" s="1"/>
  <c r="V3747" i="1"/>
  <c r="AB3748" i="1"/>
  <c r="S3748" i="1"/>
  <c r="P3749" i="1"/>
  <c r="AB3749" i="1" s="1"/>
  <c r="V3751" i="1"/>
  <c r="AB3752" i="1"/>
  <c r="S3752" i="1"/>
  <c r="P3753" i="1"/>
  <c r="AB3753" i="1" s="1"/>
  <c r="AB3755" i="1"/>
  <c r="AB3762" i="1"/>
  <c r="AB3765" i="1"/>
  <c r="AB3768" i="1"/>
  <c r="AB3771" i="1"/>
  <c r="AB3778" i="1"/>
  <c r="AB3781" i="1"/>
  <c r="AB3784" i="1"/>
  <c r="AB3787" i="1"/>
  <c r="AB3794" i="1"/>
  <c r="AB3797" i="1"/>
  <c r="AB3800" i="1"/>
  <c r="AB3803" i="1"/>
  <c r="AB3807" i="1"/>
  <c r="AB3677" i="1"/>
  <c r="AB3685" i="1"/>
  <c r="M3690" i="1"/>
  <c r="AB3690" i="1" s="1"/>
  <c r="AB3692" i="1"/>
  <c r="S3692" i="1"/>
  <c r="AB3693" i="1"/>
  <c r="M3698" i="1"/>
  <c r="AB3698" i="1" s="1"/>
  <c r="AB3700" i="1"/>
  <c r="S3700" i="1"/>
  <c r="AB3701" i="1"/>
  <c r="Z3703" i="1"/>
  <c r="AB3703" i="1" s="1"/>
  <c r="M3706" i="1"/>
  <c r="AB3706" i="1" s="1"/>
  <c r="S3708" i="1"/>
  <c r="AB3708" i="1" s="1"/>
  <c r="AB3709" i="1"/>
  <c r="Z3711" i="1"/>
  <c r="AB3711" i="1" s="1"/>
  <c r="M3714" i="1"/>
  <c r="AB3714" i="1" s="1"/>
  <c r="AB3716" i="1"/>
  <c r="S3716" i="1"/>
  <c r="AB3717" i="1"/>
  <c r="Z3719" i="1"/>
  <c r="AB3719" i="1" s="1"/>
  <c r="M3722" i="1"/>
  <c r="AB3722" i="1" s="1"/>
  <c r="S3724" i="1"/>
  <c r="AB3724" i="1" s="1"/>
  <c r="AB3725" i="1"/>
  <c r="Z3727" i="1"/>
  <c r="AB3727" i="1" s="1"/>
  <c r="M3730" i="1"/>
  <c r="AB3730" i="1" s="1"/>
  <c r="AB3732" i="1"/>
  <c r="S3732" i="1"/>
  <c r="AB3733" i="1"/>
  <c r="Z3735" i="1"/>
  <c r="AB3735" i="1" s="1"/>
  <c r="M3738" i="1"/>
  <c r="AB3738" i="1" s="1"/>
  <c r="AB3739" i="1"/>
  <c r="M3742" i="1"/>
  <c r="AB3742" i="1" s="1"/>
  <c r="AB3743" i="1"/>
  <c r="M3746" i="1"/>
  <c r="AB3746" i="1" s="1"/>
  <c r="AB3747" i="1"/>
  <c r="AB3751" i="1"/>
  <c r="AB3754" i="1"/>
  <c r="AB3757" i="1"/>
  <c r="AB3763" i="1"/>
  <c r="AB3770" i="1"/>
  <c r="AB3773" i="1"/>
  <c r="AB3779" i="1"/>
  <c r="AB3786" i="1"/>
  <c r="AB3789" i="1"/>
  <c r="AB3795" i="1"/>
  <c r="AB3802" i="1"/>
  <c r="AB3805" i="1"/>
  <c r="Z3808" i="1"/>
  <c r="M3811" i="1"/>
  <c r="AB3811" i="1" s="1"/>
  <c r="S3813" i="1"/>
  <c r="AB3813" i="1" s="1"/>
  <c r="P3818" i="1"/>
  <c r="V3820" i="1"/>
  <c r="AB3820" i="1" s="1"/>
  <c r="V3824" i="1"/>
  <c r="AB3824" i="1" s="1"/>
  <c r="P3835" i="1"/>
  <c r="M3848" i="1"/>
  <c r="AB3848" i="1" s="1"/>
  <c r="V3849" i="1"/>
  <c r="S3850" i="1"/>
  <c r="AB3850" i="1" s="1"/>
  <c r="P3851" i="1"/>
  <c r="Z3853" i="1"/>
  <c r="AB3855" i="1"/>
  <c r="AB3859" i="1"/>
  <c r="AB3863" i="1"/>
  <c r="AB3867" i="1"/>
  <c r="AB3871" i="1"/>
  <c r="AB3875" i="1"/>
  <c r="AB3879" i="1"/>
  <c r="AB3883" i="1"/>
  <c r="AB3887" i="1"/>
  <c r="AB3891" i="1"/>
  <c r="AB3895" i="1"/>
  <c r="AB3899" i="1"/>
  <c r="AB3903" i="1"/>
  <c r="AB3907" i="1"/>
  <c r="AB3911" i="1"/>
  <c r="AB3915" i="1"/>
  <c r="AB3919" i="1"/>
  <c r="AB3923" i="1"/>
  <c r="AB3927" i="1"/>
  <c r="AB3931" i="1"/>
  <c r="AB3935" i="1"/>
  <c r="AB3939" i="1"/>
  <c r="AB3943" i="1"/>
  <c r="AB3947" i="1"/>
  <c r="AB3951" i="1"/>
  <c r="AB3955" i="1"/>
  <c r="AB3959" i="1"/>
  <c r="AB3963" i="1"/>
  <c r="AB3967" i="1"/>
  <c r="AB3971" i="1"/>
  <c r="AB3975" i="1"/>
  <c r="AB3979" i="1"/>
  <c r="AB3983" i="1"/>
  <c r="AB3987" i="1"/>
  <c r="AB3991" i="1"/>
  <c r="AB3995" i="1"/>
  <c r="AB3999" i="1"/>
  <c r="AB4003" i="1"/>
  <c r="AB4007" i="1"/>
  <c r="AB4011" i="1"/>
  <c r="AB4015" i="1"/>
  <c r="AB4019" i="1"/>
  <c r="AB4023" i="1"/>
  <c r="AB4027" i="1"/>
  <c r="AB4031" i="1"/>
  <c r="AB4035" i="1"/>
  <c r="AB4039" i="1"/>
  <c r="AB4043" i="1"/>
  <c r="AB4047" i="1"/>
  <c r="AB4051" i="1"/>
  <c r="AB4055" i="1"/>
  <c r="AB4059" i="1"/>
  <c r="AB4063" i="1"/>
  <c r="AB4067" i="1"/>
  <c r="AB4071" i="1"/>
  <c r="AB4075" i="1"/>
  <c r="AB4079" i="1"/>
  <c r="AB4083" i="1"/>
  <c r="AB4087" i="1"/>
  <c r="AB4091" i="1"/>
  <c r="AB4095" i="1"/>
  <c r="AB4099" i="1"/>
  <c r="AB4103" i="1"/>
  <c r="AB4107" i="1"/>
  <c r="AB4111" i="1"/>
  <c r="AB4115" i="1"/>
  <c r="AB4119" i="1"/>
  <c r="AB4134" i="1"/>
  <c r="AB4150" i="1"/>
  <c r="AB4182" i="1"/>
  <c r="P3806" i="1"/>
  <c r="V3808" i="1"/>
  <c r="AB3808" i="1" s="1"/>
  <c r="Z3812" i="1"/>
  <c r="AB3814" i="1"/>
  <c r="M3815" i="1"/>
  <c r="AB3815" i="1" s="1"/>
  <c r="S3817" i="1"/>
  <c r="AB3817" i="1" s="1"/>
  <c r="P3822" i="1"/>
  <c r="AB3825" i="1"/>
  <c r="S3825" i="1"/>
  <c r="AB3826" i="1"/>
  <c r="AB3830" i="1"/>
  <c r="AB3834" i="1"/>
  <c r="Z3837" i="1"/>
  <c r="S3838" i="1"/>
  <c r="P3839" i="1"/>
  <c r="AB3839" i="1" s="1"/>
  <c r="Z3841" i="1"/>
  <c r="AB3849" i="1"/>
  <c r="M3852" i="1"/>
  <c r="AB3852" i="1" s="1"/>
  <c r="V3853" i="1"/>
  <c r="AB3854" i="1"/>
  <c r="AB3858" i="1"/>
  <c r="AB3862" i="1"/>
  <c r="AB3866" i="1"/>
  <c r="AB3870" i="1"/>
  <c r="AB3874" i="1"/>
  <c r="AB3878" i="1"/>
  <c r="AB3882" i="1"/>
  <c r="AB3886" i="1"/>
  <c r="AB3890" i="1"/>
  <c r="AB3894" i="1"/>
  <c r="AB3898" i="1"/>
  <c r="AB3902" i="1"/>
  <c r="AB3906" i="1"/>
  <c r="AB3910" i="1"/>
  <c r="AB3914" i="1"/>
  <c r="AB3918" i="1"/>
  <c r="AB3922" i="1"/>
  <c r="AB3926" i="1"/>
  <c r="AB3930" i="1"/>
  <c r="AB3934" i="1"/>
  <c r="AB3938" i="1"/>
  <c r="AB3942" i="1"/>
  <c r="AB3946" i="1"/>
  <c r="AB3950" i="1"/>
  <c r="AB3954" i="1"/>
  <c r="AB3958" i="1"/>
  <c r="AB3962" i="1"/>
  <c r="AB3966" i="1"/>
  <c r="AB3970" i="1"/>
  <c r="AB3974" i="1"/>
  <c r="AB3978" i="1"/>
  <c r="AB3982" i="1"/>
  <c r="AB3986" i="1"/>
  <c r="AB3990" i="1"/>
  <c r="AB3994" i="1"/>
  <c r="AB3998" i="1"/>
  <c r="AB4002" i="1"/>
  <c r="AB4006" i="1"/>
  <c r="AB4010" i="1"/>
  <c r="AB4014" i="1"/>
  <c r="AB4018" i="1"/>
  <c r="AB4022" i="1"/>
  <c r="AB4026" i="1"/>
  <c r="AB4030" i="1"/>
  <c r="AB4034" i="1"/>
  <c r="AB4038" i="1"/>
  <c r="AB4042" i="1"/>
  <c r="AB4046" i="1"/>
  <c r="AB4050" i="1"/>
  <c r="AB4054" i="1"/>
  <c r="AB4058" i="1"/>
  <c r="AB4062" i="1"/>
  <c r="AB4066" i="1"/>
  <c r="AB4070" i="1"/>
  <c r="AB4074" i="1"/>
  <c r="AB4078" i="1"/>
  <c r="AB4082" i="1"/>
  <c r="AB4086" i="1"/>
  <c r="AB4090" i="1"/>
  <c r="AB4094" i="1"/>
  <c r="AB4098" i="1"/>
  <c r="AB4102" i="1"/>
  <c r="AB4106" i="1"/>
  <c r="AB4110" i="1"/>
  <c r="AB4114" i="1"/>
  <c r="AB4118" i="1"/>
  <c r="AB4122" i="1"/>
  <c r="AB4128" i="1"/>
  <c r="AB4144" i="1"/>
  <c r="AB4160" i="1"/>
  <c r="AB4176" i="1"/>
  <c r="P3810" i="1"/>
  <c r="AB3810" i="1" s="1"/>
  <c r="V3812" i="1"/>
  <c r="AB3812" i="1" s="1"/>
  <c r="Z3816" i="1"/>
  <c r="AB3816" i="1" s="1"/>
  <c r="AB3818" i="1"/>
  <c r="M3819" i="1"/>
  <c r="AB3819" i="1" s="1"/>
  <c r="S3821" i="1"/>
  <c r="AB3821" i="1" s="1"/>
  <c r="V3837" i="1"/>
  <c r="AB3838" i="1"/>
  <c r="M3840" i="1"/>
  <c r="AB3840" i="1" s="1"/>
  <c r="V3841" i="1"/>
  <c r="S3842" i="1"/>
  <c r="AB3842" i="1" s="1"/>
  <c r="P3843" i="1"/>
  <c r="AB3843" i="1" s="1"/>
  <c r="Z3845" i="1"/>
  <c r="AB3845" i="1" s="1"/>
  <c r="AB3847" i="1"/>
  <c r="AB3853" i="1"/>
  <c r="AB3857" i="1"/>
  <c r="AB3861" i="1"/>
  <c r="AB3865" i="1"/>
  <c r="AB3869" i="1"/>
  <c r="AB3873" i="1"/>
  <c r="AB3877" i="1"/>
  <c r="AB3881" i="1"/>
  <c r="AB3885" i="1"/>
  <c r="AB3889" i="1"/>
  <c r="AB3893" i="1"/>
  <c r="AB3897" i="1"/>
  <c r="AB3901" i="1"/>
  <c r="AB3905" i="1"/>
  <c r="AB3909" i="1"/>
  <c r="AB3913" i="1"/>
  <c r="AB3917" i="1"/>
  <c r="AB3921" i="1"/>
  <c r="AB3925" i="1"/>
  <c r="AB3929" i="1"/>
  <c r="AB3933" i="1"/>
  <c r="AB3937" i="1"/>
  <c r="AB3941" i="1"/>
  <c r="AB3945" i="1"/>
  <c r="AB3949" i="1"/>
  <c r="AB3953" i="1"/>
  <c r="AB3957" i="1"/>
  <c r="AB3961" i="1"/>
  <c r="AB3965" i="1"/>
  <c r="AB3969" i="1"/>
  <c r="AB3973" i="1"/>
  <c r="AB3977" i="1"/>
  <c r="AB3981" i="1"/>
  <c r="AB3985" i="1"/>
  <c r="AB3989" i="1"/>
  <c r="AB3993" i="1"/>
  <c r="AB3997" i="1"/>
  <c r="AB4001" i="1"/>
  <c r="AB4005" i="1"/>
  <c r="AB4009" i="1"/>
  <c r="AB4013" i="1"/>
  <c r="AB4017" i="1"/>
  <c r="AB4021" i="1"/>
  <c r="AB4025" i="1"/>
  <c r="AB4029" i="1"/>
  <c r="AB4033" i="1"/>
  <c r="AB4037" i="1"/>
  <c r="AB4041" i="1"/>
  <c r="AB4045" i="1"/>
  <c r="AB4049" i="1"/>
  <c r="AB4053" i="1"/>
  <c r="AB4057" i="1"/>
  <c r="AB4061" i="1"/>
  <c r="AB4065" i="1"/>
  <c r="AB4069" i="1"/>
  <c r="AB4073" i="1"/>
  <c r="AB4077" i="1"/>
  <c r="AB4081" i="1"/>
  <c r="AB4085" i="1"/>
  <c r="AB4089" i="1"/>
  <c r="AB4093" i="1"/>
  <c r="AB4097" i="1"/>
  <c r="AB4101" i="1"/>
  <c r="AB4105" i="1"/>
  <c r="AB4109" i="1"/>
  <c r="AB4113" i="1"/>
  <c r="AB4117" i="1"/>
  <c r="AB4121" i="1"/>
  <c r="AB3806" i="1"/>
  <c r="AB3822" i="1"/>
  <c r="AB3835" i="1"/>
  <c r="AB3837" i="1"/>
  <c r="AB3841" i="1"/>
  <c r="AB3851" i="1"/>
  <c r="AB4136" i="1"/>
  <c r="AB4152" i="1"/>
  <c r="AB4168" i="1"/>
  <c r="AB4184" i="1"/>
  <c r="M4124" i="1"/>
  <c r="AB4124" i="1" s="1"/>
  <c r="V4125" i="1"/>
  <c r="AB4127" i="1"/>
  <c r="P4131" i="1"/>
  <c r="Z4131" i="1"/>
  <c r="M4132" i="1"/>
  <c r="AB4132" i="1" s="1"/>
  <c r="AB4135" i="1"/>
  <c r="P4139" i="1"/>
  <c r="Z4139" i="1"/>
  <c r="M4140" i="1"/>
  <c r="AB4140" i="1" s="1"/>
  <c r="S4142" i="1"/>
  <c r="AB4142" i="1" s="1"/>
  <c r="AB4143" i="1"/>
  <c r="Z4147" i="1"/>
  <c r="M4148" i="1"/>
  <c r="AB4148" i="1" s="1"/>
  <c r="AB4151" i="1"/>
  <c r="P4155" i="1"/>
  <c r="M4156" i="1"/>
  <c r="AB4156" i="1" s="1"/>
  <c r="V4157" i="1"/>
  <c r="AB4159" i="1"/>
  <c r="P4163" i="1"/>
  <c r="M4164" i="1"/>
  <c r="AB4164" i="1" s="1"/>
  <c r="V4165" i="1"/>
  <c r="S4166" i="1"/>
  <c r="AB4166" i="1" s="1"/>
  <c r="AB4167" i="1"/>
  <c r="P4171" i="1"/>
  <c r="Z4171" i="1"/>
  <c r="M4172" i="1"/>
  <c r="AB4172" i="1" s="1"/>
  <c r="V4173" i="1"/>
  <c r="AB4175" i="1"/>
  <c r="P4179" i="1"/>
  <c r="M4180" i="1"/>
  <c r="AB4180" i="1" s="1"/>
  <c r="AB4183" i="1"/>
  <c r="P4187" i="1"/>
  <c r="M4188" i="1"/>
  <c r="AB4188" i="1" s="1"/>
  <c r="AB4191" i="1"/>
  <c r="M4196" i="1"/>
  <c r="M4212" i="1"/>
  <c r="V4217" i="1"/>
  <c r="AB4218" i="1"/>
  <c r="S4238" i="1"/>
  <c r="Z4249" i="1"/>
  <c r="M4252" i="1"/>
  <c r="Z4265" i="1"/>
  <c r="M4268" i="1"/>
  <c r="AB4283" i="1"/>
  <c r="AB4299" i="1"/>
  <c r="AB4125" i="1"/>
  <c r="V4131" i="1"/>
  <c r="S4132" i="1"/>
  <c r="AB4133" i="1"/>
  <c r="V4139" i="1"/>
  <c r="S4140" i="1"/>
  <c r="AB4141" i="1"/>
  <c r="V4147" i="1"/>
  <c r="S4148" i="1"/>
  <c r="AB4149" i="1"/>
  <c r="P4153" i="1"/>
  <c r="Z4153" i="1"/>
  <c r="M4154" i="1"/>
  <c r="AB4154" i="1" s="1"/>
  <c r="AB4157" i="1"/>
  <c r="P4161" i="1"/>
  <c r="Z4161" i="1"/>
  <c r="M4162" i="1"/>
  <c r="AB4162" i="1" s="1"/>
  <c r="AB4165" i="1"/>
  <c r="P4169" i="1"/>
  <c r="M4170" i="1"/>
  <c r="AB4170" i="1" s="1"/>
  <c r="V4171" i="1"/>
  <c r="S4172" i="1"/>
  <c r="AB4173" i="1"/>
  <c r="P4177" i="1"/>
  <c r="M4178" i="1"/>
  <c r="AB4178" i="1" s="1"/>
  <c r="AB4181" i="1"/>
  <c r="P4185" i="1"/>
  <c r="M4186" i="1"/>
  <c r="AB4186" i="1" s="1"/>
  <c r="AB4189" i="1"/>
  <c r="S4198" i="1"/>
  <c r="S4206" i="1"/>
  <c r="M4220" i="1"/>
  <c r="Z4233" i="1"/>
  <c r="M4236" i="1"/>
  <c r="P4247" i="1"/>
  <c r="V4249" i="1"/>
  <c r="P4263" i="1"/>
  <c r="V4265" i="1"/>
  <c r="AB4277" i="1"/>
  <c r="AB4131" i="1"/>
  <c r="AB4139" i="1"/>
  <c r="AB4147" i="1"/>
  <c r="AB4155" i="1"/>
  <c r="AB4163" i="1"/>
  <c r="AB4171" i="1"/>
  <c r="AB4179" i="1"/>
  <c r="AB4187" i="1"/>
  <c r="AB4291" i="1"/>
  <c r="AB4123" i="1"/>
  <c r="AB4129" i="1"/>
  <c r="AB4137" i="1"/>
  <c r="AB4145" i="1"/>
  <c r="AB4153" i="1"/>
  <c r="AB4161" i="1"/>
  <c r="AB4169" i="1"/>
  <c r="AB4177" i="1"/>
  <c r="AB4185" i="1"/>
  <c r="AB4194" i="1"/>
  <c r="AB4202" i="1"/>
  <c r="AB4210" i="1"/>
  <c r="AB4226" i="1"/>
  <c r="AB4235" i="1"/>
  <c r="AB4258" i="1"/>
  <c r="AB4275" i="1"/>
  <c r="AB4307" i="1"/>
  <c r="AB4274" i="1"/>
  <c r="AB4290" i="1"/>
  <c r="AB4306" i="1"/>
  <c r="V4192" i="1"/>
  <c r="AB4192" i="1" s="1"/>
  <c r="Z4196" i="1"/>
  <c r="M4199" i="1"/>
  <c r="AB4199" i="1" s="1"/>
  <c r="S4201" i="1"/>
  <c r="AB4201" i="1" s="1"/>
  <c r="P4206" i="1"/>
  <c r="V4208" i="1"/>
  <c r="AB4208" i="1" s="1"/>
  <c r="Z4212" i="1"/>
  <c r="M4215" i="1"/>
  <c r="AB4215" i="1" s="1"/>
  <c r="S4217" i="1"/>
  <c r="AB4217" i="1" s="1"/>
  <c r="P4222" i="1"/>
  <c r="V4224" i="1"/>
  <c r="AB4224" i="1" s="1"/>
  <c r="Z4228" i="1"/>
  <c r="AB4228" i="1" s="1"/>
  <c r="M4231" i="1"/>
  <c r="AB4231" i="1" s="1"/>
  <c r="S4233" i="1"/>
  <c r="AB4233" i="1" s="1"/>
  <c r="P4238" i="1"/>
  <c r="V4240" i="1"/>
  <c r="AB4240" i="1" s="1"/>
  <c r="Z4244" i="1"/>
  <c r="AB4244" i="1" s="1"/>
  <c r="M4247" i="1"/>
  <c r="AB4247" i="1" s="1"/>
  <c r="S4249" i="1"/>
  <c r="AB4249" i="1" s="1"/>
  <c r="P4254" i="1"/>
  <c r="V4256" i="1"/>
  <c r="AB4256" i="1" s="1"/>
  <c r="Z4260" i="1"/>
  <c r="AB4260" i="1" s="1"/>
  <c r="M4263" i="1"/>
  <c r="AB4263" i="1" s="1"/>
  <c r="S4265" i="1"/>
  <c r="AB4265" i="1" s="1"/>
  <c r="P4270" i="1"/>
  <c r="V4272" i="1"/>
  <c r="AB4272" i="1" s="1"/>
  <c r="Z4276" i="1"/>
  <c r="AB4276" i="1" s="1"/>
  <c r="M4279" i="1"/>
  <c r="AB4279" i="1" s="1"/>
  <c r="S4281" i="1"/>
  <c r="AB4281" i="1" s="1"/>
  <c r="P4286" i="1"/>
  <c r="V4288" i="1"/>
  <c r="AB4288" i="1" s="1"/>
  <c r="Z4292" i="1"/>
  <c r="AB4292" i="1" s="1"/>
  <c r="M4295" i="1"/>
  <c r="AB4295" i="1" s="1"/>
  <c r="S4297" i="1"/>
  <c r="AB4297" i="1" s="1"/>
  <c r="P4302" i="1"/>
  <c r="V4304" i="1"/>
  <c r="AB4304" i="1" s="1"/>
  <c r="Z4308" i="1"/>
  <c r="AB4308" i="1" s="1"/>
  <c r="S4314" i="1"/>
  <c r="AB4314" i="1" s="1"/>
  <c r="AB4315" i="1"/>
  <c r="P4319" i="1"/>
  <c r="AB4319" i="1" s="1"/>
  <c r="Z4321" i="1"/>
  <c r="AB4321" i="1" s="1"/>
  <c r="M4324" i="1"/>
  <c r="AB4324" i="1" s="1"/>
  <c r="V4325" i="1"/>
  <c r="AB4325" i="1" s="1"/>
  <c r="AB4327" i="1"/>
  <c r="M4336" i="1"/>
  <c r="AB4336" i="1" s="1"/>
  <c r="V4337" i="1"/>
  <c r="AB4338" i="1"/>
  <c r="S4338" i="1"/>
  <c r="P4339" i="1"/>
  <c r="AB4339" i="1" s="1"/>
  <c r="Z4341" i="1"/>
  <c r="AB4343" i="1"/>
  <c r="M4352" i="1"/>
  <c r="AB4352" i="1" s="1"/>
  <c r="V4353" i="1"/>
  <c r="AB4354" i="1"/>
  <c r="S4354" i="1"/>
  <c r="P4355" i="1"/>
  <c r="AB4355" i="1" s="1"/>
  <c r="AB4377" i="1"/>
  <c r="AB4381" i="1"/>
  <c r="AB4388" i="1"/>
  <c r="AB4409" i="1"/>
  <c r="AB4234" i="1"/>
  <c r="AB4250" i="1"/>
  <c r="AB4266" i="1"/>
  <c r="AB4282" i="1"/>
  <c r="AB4298" i="1"/>
  <c r="AB4326" i="1"/>
  <c r="AB4337" i="1"/>
  <c r="AB4342" i="1"/>
  <c r="AB4353" i="1"/>
  <c r="S4193" i="1"/>
  <c r="AB4193" i="1" s="1"/>
  <c r="P4198" i="1"/>
  <c r="AB4198" i="1" s="1"/>
  <c r="V4200" i="1"/>
  <c r="AB4200" i="1" s="1"/>
  <c r="Z4204" i="1"/>
  <c r="AB4204" i="1" s="1"/>
  <c r="AB4206" i="1"/>
  <c r="M4207" i="1"/>
  <c r="AB4207" i="1" s="1"/>
  <c r="S4209" i="1"/>
  <c r="AB4209" i="1" s="1"/>
  <c r="P4214" i="1"/>
  <c r="AB4214" i="1" s="1"/>
  <c r="V4216" i="1"/>
  <c r="AB4216" i="1" s="1"/>
  <c r="Z4220" i="1"/>
  <c r="AB4220" i="1" s="1"/>
  <c r="AB4222" i="1"/>
  <c r="M4223" i="1"/>
  <c r="AB4223" i="1" s="1"/>
  <c r="S4225" i="1"/>
  <c r="AB4225" i="1" s="1"/>
  <c r="P4230" i="1"/>
  <c r="AB4230" i="1" s="1"/>
  <c r="V4232" i="1"/>
  <c r="AB4232" i="1" s="1"/>
  <c r="Z4236" i="1"/>
  <c r="AB4236" i="1" s="1"/>
  <c r="AB4238" i="1"/>
  <c r="M4239" i="1"/>
  <c r="AB4239" i="1" s="1"/>
  <c r="S4241" i="1"/>
  <c r="AB4241" i="1" s="1"/>
  <c r="P4246" i="1"/>
  <c r="AB4246" i="1" s="1"/>
  <c r="V4248" i="1"/>
  <c r="AB4248" i="1" s="1"/>
  <c r="Z4252" i="1"/>
  <c r="AB4252" i="1" s="1"/>
  <c r="AB4254" i="1"/>
  <c r="M4255" i="1"/>
  <c r="AB4255" i="1" s="1"/>
  <c r="S4257" i="1"/>
  <c r="AB4257" i="1" s="1"/>
  <c r="P4262" i="1"/>
  <c r="AB4262" i="1" s="1"/>
  <c r="V4264" i="1"/>
  <c r="AB4264" i="1" s="1"/>
  <c r="Z4268" i="1"/>
  <c r="AB4268" i="1" s="1"/>
  <c r="AB4270" i="1"/>
  <c r="M4271" i="1"/>
  <c r="AB4271" i="1" s="1"/>
  <c r="S4273" i="1"/>
  <c r="AB4273" i="1" s="1"/>
  <c r="P4278" i="1"/>
  <c r="AB4278" i="1" s="1"/>
  <c r="V4280" i="1"/>
  <c r="AB4280" i="1" s="1"/>
  <c r="Z4284" i="1"/>
  <c r="AB4284" i="1" s="1"/>
  <c r="AB4286" i="1"/>
  <c r="M4287" i="1"/>
  <c r="AB4287" i="1" s="1"/>
  <c r="S4289" i="1"/>
  <c r="AB4289" i="1" s="1"/>
  <c r="P4294" i="1"/>
  <c r="AB4294" i="1" s="1"/>
  <c r="V4296" i="1"/>
  <c r="AB4296" i="1" s="1"/>
  <c r="Z4300" i="1"/>
  <c r="AB4300" i="1" s="1"/>
  <c r="AB4302" i="1"/>
  <c r="M4303" i="1"/>
  <c r="AB4303" i="1" s="1"/>
  <c r="S4305" i="1"/>
  <c r="AB4305" i="1" s="1"/>
  <c r="P4310" i="1"/>
  <c r="AB4310" i="1" s="1"/>
  <c r="P4311" i="1"/>
  <c r="AB4311" i="1" s="1"/>
  <c r="Z4313" i="1"/>
  <c r="AB4313" i="1" s="1"/>
  <c r="M4316" i="1"/>
  <c r="AB4316" i="1" s="1"/>
  <c r="V4317" i="1"/>
  <c r="AB4317" i="1" s="1"/>
  <c r="AB4322" i="1"/>
  <c r="S4322" i="1"/>
  <c r="AB4323" i="1"/>
  <c r="M4328" i="1"/>
  <c r="AB4328" i="1" s="1"/>
  <c r="V4329" i="1"/>
  <c r="AB4329" i="1" s="1"/>
  <c r="S4330" i="1"/>
  <c r="AB4330" i="1" s="1"/>
  <c r="P4331" i="1"/>
  <c r="AB4331" i="1" s="1"/>
  <c r="Z4333" i="1"/>
  <c r="AB4333" i="1" s="1"/>
  <c r="AB4335" i="1"/>
  <c r="AB4341" i="1"/>
  <c r="M4344" i="1"/>
  <c r="AB4344" i="1" s="1"/>
  <c r="V4345" i="1"/>
  <c r="AB4345" i="1" s="1"/>
  <c r="S4346" i="1"/>
  <c r="AB4346" i="1" s="1"/>
  <c r="P4347" i="1"/>
  <c r="AB4347" i="1" s="1"/>
  <c r="Z4349" i="1"/>
  <c r="AB4349" i="1" s="1"/>
  <c r="AB4351" i="1"/>
  <c r="AB4357" i="1"/>
  <c r="AB4361" i="1"/>
  <c r="AB4365" i="1"/>
  <c r="AB4372" i="1"/>
  <c r="AB4393" i="1"/>
  <c r="AB4367" i="1"/>
  <c r="AB4383" i="1"/>
  <c r="AB4395" i="1"/>
  <c r="AB4403" i="1"/>
  <c r="AB4411" i="1"/>
  <c r="AB4461" i="1"/>
  <c r="AB4463" i="1"/>
  <c r="AB4363" i="1"/>
  <c r="S4363" i="1"/>
  <c r="P4368" i="1"/>
  <c r="AB4368" i="1" s="1"/>
  <c r="Z4370" i="1"/>
  <c r="M4373" i="1"/>
  <c r="AB4373" i="1" s="1"/>
  <c r="V4374" i="1"/>
  <c r="AB4374" i="1" s="1"/>
  <c r="AB4379" i="1"/>
  <c r="S4379" i="1"/>
  <c r="P4384" i="1"/>
  <c r="AB4384" i="1" s="1"/>
  <c r="Z4386" i="1"/>
  <c r="M4389" i="1"/>
  <c r="AB4389" i="1" s="1"/>
  <c r="V4390" i="1"/>
  <c r="AB4390" i="1" s="1"/>
  <c r="P4396" i="1"/>
  <c r="AB4396" i="1" s="1"/>
  <c r="V4398" i="1"/>
  <c r="AB4398" i="1" s="1"/>
  <c r="P4404" i="1"/>
  <c r="AB4404" i="1" s="1"/>
  <c r="V4406" i="1"/>
  <c r="AB4406" i="1" s="1"/>
  <c r="P4412" i="1"/>
  <c r="AB4412" i="1" s="1"/>
  <c r="AB4419" i="1"/>
  <c r="M4356" i="1"/>
  <c r="AB4356" i="1" s="1"/>
  <c r="S4358" i="1"/>
  <c r="AB4358" i="1" s="1"/>
  <c r="AB4359" i="1"/>
  <c r="S4359" i="1"/>
  <c r="AB4360" i="1"/>
  <c r="P4364" i="1"/>
  <c r="AB4364" i="1" s="1"/>
  <c r="Z4366" i="1"/>
  <c r="AB4366" i="1" s="1"/>
  <c r="M4369" i="1"/>
  <c r="AB4369" i="1" s="1"/>
  <c r="V4370" i="1"/>
  <c r="AB4370" i="1" s="1"/>
  <c r="S4375" i="1"/>
  <c r="AB4375" i="1" s="1"/>
  <c r="AB4376" i="1"/>
  <c r="P4380" i="1"/>
  <c r="AB4380" i="1" s="1"/>
  <c r="Z4382" i="1"/>
  <c r="AB4382" i="1" s="1"/>
  <c r="M4385" i="1"/>
  <c r="AB4385" i="1" s="1"/>
  <c r="V4386" i="1"/>
  <c r="AB4386" i="1" s="1"/>
  <c r="AB4391" i="1"/>
  <c r="S4391" i="1"/>
  <c r="AB4392" i="1"/>
  <c r="Z4394" i="1"/>
  <c r="AB4394" i="1" s="1"/>
  <c r="M4397" i="1"/>
  <c r="AB4397" i="1" s="1"/>
  <c r="S4399" i="1"/>
  <c r="AB4399" i="1" s="1"/>
  <c r="AB4400" i="1"/>
  <c r="Z4402" i="1"/>
  <c r="AB4402" i="1" s="1"/>
  <c r="M4405" i="1"/>
  <c r="AB4405" i="1" s="1"/>
  <c r="AB4407" i="1"/>
  <c r="S4407" i="1"/>
  <c r="AB4408" i="1"/>
  <c r="Z4410" i="1"/>
  <c r="AB4410" i="1" s="1"/>
  <c r="M4413" i="1"/>
  <c r="AB4413" i="1" s="1"/>
  <c r="P4415" i="1"/>
  <c r="M4416" i="1"/>
  <c r="AB4416" i="1" s="1"/>
  <c r="P4423" i="1"/>
  <c r="M4424" i="1"/>
  <c r="AB4424" i="1" s="1"/>
  <c r="P4431" i="1"/>
  <c r="M4432" i="1"/>
  <c r="AB4432" i="1" s="1"/>
  <c r="P4439" i="1"/>
  <c r="Z4439" i="1"/>
  <c r="M4440" i="1"/>
  <c r="AB4440" i="1" s="1"/>
  <c r="P4447" i="1"/>
  <c r="M4448" i="1"/>
  <c r="AB4448" i="1" s="1"/>
  <c r="P4455" i="1"/>
  <c r="M4456" i="1"/>
  <c r="AB4456" i="1" s="1"/>
  <c r="AB4464" i="1"/>
  <c r="AB4467" i="1"/>
  <c r="AB4469" i="1"/>
  <c r="AB4476" i="1"/>
  <c r="AB4478" i="1"/>
  <c r="AB4485" i="1"/>
  <c r="AB4492" i="1"/>
  <c r="AB4494" i="1"/>
  <c r="AB4501" i="1"/>
  <c r="AB4508" i="1"/>
  <c r="AB4510" i="1"/>
  <c r="AB4515" i="1"/>
  <c r="AB4517" i="1"/>
  <c r="AB4524" i="1"/>
  <c r="AB4526" i="1"/>
  <c r="AB4533" i="1"/>
  <c r="AB4540" i="1"/>
  <c r="AB4542" i="1"/>
  <c r="AB4549" i="1"/>
  <c r="AB4556" i="1"/>
  <c r="AB4558" i="1"/>
  <c r="AB4565" i="1"/>
  <c r="AB4572" i="1"/>
  <c r="AB4574" i="1"/>
  <c r="AB4581" i="1"/>
  <c r="AB4415" i="1"/>
  <c r="V4421" i="1"/>
  <c r="AB4423" i="1"/>
  <c r="P4427" i="1"/>
  <c r="AB4427" i="1" s="1"/>
  <c r="Z4427" i="1"/>
  <c r="M4428" i="1"/>
  <c r="AB4431" i="1"/>
  <c r="Z4435" i="1"/>
  <c r="AB4439" i="1"/>
  <c r="AB4447" i="1"/>
  <c r="P4451" i="1"/>
  <c r="AB4451" i="1" s="1"/>
  <c r="AB4455" i="1"/>
  <c r="P4459" i="1"/>
  <c r="AB4459" i="1" s="1"/>
  <c r="Z4459" i="1"/>
  <c r="M4460" i="1"/>
  <c r="AB4460" i="1" s="1"/>
  <c r="AB4468" i="1"/>
  <c r="AB4470" i="1"/>
  <c r="AB4475" i="1"/>
  <c r="AB4477" i="1"/>
  <c r="AB4484" i="1"/>
  <c r="AB4486" i="1"/>
  <c r="AB4491" i="1"/>
  <c r="AB4493" i="1"/>
  <c r="AB4500" i="1"/>
  <c r="AB4502" i="1"/>
  <c r="AB4507" i="1"/>
  <c r="AB4509" i="1"/>
  <c r="AB4516" i="1"/>
  <c r="AB4518" i="1"/>
  <c r="AB4523" i="1"/>
  <c r="AB4525" i="1"/>
  <c r="AB4532" i="1"/>
  <c r="AB4534" i="1"/>
  <c r="AB4539" i="1"/>
  <c r="AB4541" i="1"/>
  <c r="AB4548" i="1"/>
  <c r="AB4550" i="1"/>
  <c r="AB4555" i="1"/>
  <c r="AB4557" i="1"/>
  <c r="AB4564" i="1"/>
  <c r="AB4566" i="1"/>
  <c r="AB4571" i="1"/>
  <c r="AB4573" i="1"/>
  <c r="AB4580" i="1"/>
  <c r="AB4582" i="1"/>
  <c r="P4417" i="1"/>
  <c r="AB4417" i="1" s="1"/>
  <c r="M4418" i="1"/>
  <c r="AB4418" i="1" s="1"/>
  <c r="AB4421" i="1"/>
  <c r="P4425" i="1"/>
  <c r="AB4425" i="1" s="1"/>
  <c r="M4426" i="1"/>
  <c r="AB4426" i="1" s="1"/>
  <c r="V4427" i="1"/>
  <c r="S4428" i="1"/>
  <c r="AB4429" i="1"/>
  <c r="P4433" i="1"/>
  <c r="AB4433" i="1" s="1"/>
  <c r="M4434" i="1"/>
  <c r="AB4434" i="1" s="1"/>
  <c r="V4435" i="1"/>
  <c r="AB4435" i="1" s="1"/>
  <c r="S4436" i="1"/>
  <c r="AB4436" i="1" s="1"/>
  <c r="AB4437" i="1"/>
  <c r="P4441" i="1"/>
  <c r="AB4441" i="1" s="1"/>
  <c r="M4442" i="1"/>
  <c r="AB4442" i="1" s="1"/>
  <c r="V4443" i="1"/>
  <c r="AB4443" i="1" s="1"/>
  <c r="AB4445" i="1"/>
  <c r="P4449" i="1"/>
  <c r="AB4449" i="1" s="1"/>
  <c r="M4450" i="1"/>
  <c r="AB4450" i="1" s="1"/>
  <c r="AB4453" i="1"/>
  <c r="P4457" i="1"/>
  <c r="AB4457" i="1" s="1"/>
  <c r="M4458" i="1"/>
  <c r="AB4458" i="1" s="1"/>
  <c r="V4459" i="1"/>
  <c r="AB4462" i="1"/>
  <c r="AB4466" i="1"/>
  <c r="AB4471" i="1"/>
  <c r="AB4473" i="1"/>
  <c r="AB4480" i="1"/>
  <c r="AB4482" i="1"/>
  <c r="AB4487" i="1"/>
  <c r="AB4489" i="1"/>
  <c r="AB4496" i="1"/>
  <c r="AB4498" i="1"/>
  <c r="AB4503" i="1"/>
  <c r="AB4505" i="1"/>
  <c r="AB4512" i="1"/>
  <c r="AB4514" i="1"/>
  <c r="AB4519" i="1"/>
  <c r="AB4521" i="1"/>
  <c r="AB4528" i="1"/>
  <c r="AB4530" i="1"/>
  <c r="AB4535" i="1"/>
  <c r="AB4537" i="1"/>
  <c r="AB4544" i="1"/>
  <c r="AB4546" i="1"/>
  <c r="AB4551" i="1"/>
  <c r="AB4553" i="1"/>
  <c r="AB4560" i="1"/>
  <c r="AB4562" i="1"/>
  <c r="AB4567" i="1"/>
  <c r="AB4569" i="1"/>
  <c r="AB4576" i="1"/>
  <c r="AB4578" i="1"/>
  <c r="AB4583" i="1"/>
  <c r="S4586" i="1"/>
  <c r="AB4586" i="1" s="1"/>
  <c r="P4591" i="1"/>
  <c r="M4592" i="1"/>
  <c r="AB4592" i="1" s="1"/>
  <c r="V4593" i="1"/>
  <c r="S4594" i="1"/>
  <c r="AB4594" i="1" s="1"/>
  <c r="P4599" i="1"/>
  <c r="M4600" i="1"/>
  <c r="AB4600" i="1" s="1"/>
  <c r="AB4609" i="1"/>
  <c r="AB4611" i="1"/>
  <c r="AB4618" i="1"/>
  <c r="AB4620" i="1"/>
  <c r="AB4625" i="1"/>
  <c r="AB4627" i="1"/>
  <c r="AB4634" i="1"/>
  <c r="AB4636" i="1"/>
  <c r="AB4641" i="1"/>
  <c r="AB4643" i="1"/>
  <c r="AB4650" i="1"/>
  <c r="AB4652" i="1"/>
  <c r="AB4657" i="1"/>
  <c r="AB4659" i="1"/>
  <c r="AB4666" i="1"/>
  <c r="AB4593" i="1"/>
  <c r="AB4601" i="1"/>
  <c r="AB4607" i="1"/>
  <c r="AB4585" i="1"/>
  <c r="P4587" i="1"/>
  <c r="AB4587" i="1" s="1"/>
  <c r="M4588" i="1"/>
  <c r="AB4588" i="1" s="1"/>
  <c r="V4589" i="1"/>
  <c r="AB4591" i="1"/>
  <c r="P4595" i="1"/>
  <c r="AB4595" i="1" s="1"/>
  <c r="M4596" i="1"/>
  <c r="AB4596" i="1" s="1"/>
  <c r="AB4599" i="1"/>
  <c r="P4603" i="1"/>
  <c r="AB4603" i="1" s="1"/>
  <c r="Z4603" i="1"/>
  <c r="M4604" i="1"/>
  <c r="AB4604" i="1" s="1"/>
  <c r="AB4610" i="1"/>
  <c r="AB4612" i="1"/>
  <c r="AB4617" i="1"/>
  <c r="AB4619" i="1"/>
  <c r="AB4626" i="1"/>
  <c r="AB4628" i="1"/>
  <c r="AB4633" i="1"/>
  <c r="AB4635" i="1"/>
  <c r="AB4642" i="1"/>
  <c r="AB4644" i="1"/>
  <c r="AB4649" i="1"/>
  <c r="AB4651" i="1"/>
  <c r="AB4658" i="1"/>
  <c r="AB4660" i="1"/>
  <c r="AB4665" i="1"/>
  <c r="AB4667" i="1"/>
  <c r="AB4675" i="1"/>
  <c r="AB4589" i="1"/>
  <c r="AB4597" i="1"/>
  <c r="AB4613" i="1"/>
  <c r="AB4615" i="1"/>
  <c r="AB4624" i="1"/>
  <c r="AB4629" i="1"/>
  <c r="AB4631" i="1"/>
  <c r="AB4640" i="1"/>
  <c r="AB4645" i="1"/>
  <c r="AB4647" i="1"/>
  <c r="AB4656" i="1"/>
  <c r="AB4661" i="1"/>
  <c r="AB4663" i="1"/>
  <c r="M4669" i="1"/>
  <c r="AB4669" i="1" s="1"/>
  <c r="V4670" i="1"/>
  <c r="S4671" i="1"/>
  <c r="AB4671" i="1" s="1"/>
  <c r="P4676" i="1"/>
  <c r="M4677" i="1"/>
  <c r="AB4677" i="1" s="1"/>
  <c r="AB4684" i="1"/>
  <c r="AB4691" i="1"/>
  <c r="AB4693" i="1"/>
  <c r="AB4698" i="1"/>
  <c r="AB4700" i="1"/>
  <c r="AB4707" i="1"/>
  <c r="AB4709" i="1"/>
  <c r="AB4714" i="1"/>
  <c r="AB4716" i="1"/>
  <c r="AB4723" i="1"/>
  <c r="AB4725" i="1"/>
  <c r="AB4730" i="1"/>
  <c r="AB4732" i="1"/>
  <c r="AB4739" i="1"/>
  <c r="AB4747" i="1"/>
  <c r="AB4668" i="1"/>
  <c r="AB4670" i="1"/>
  <c r="AB4678" i="1"/>
  <c r="AB4742" i="1"/>
  <c r="P4672" i="1"/>
  <c r="AB4672" i="1" s="1"/>
  <c r="M4673" i="1"/>
  <c r="AB4673" i="1" s="1"/>
  <c r="V4674" i="1"/>
  <c r="AB4676" i="1"/>
  <c r="P4680" i="1"/>
  <c r="AB4680" i="1" s="1"/>
  <c r="M4681" i="1"/>
  <c r="AB4681" i="1" s="1"/>
  <c r="AB4683" i="1"/>
  <c r="AB4685" i="1"/>
  <c r="AB4690" i="1"/>
  <c r="AB4692" i="1"/>
  <c r="AB4699" i="1"/>
  <c r="AB4701" i="1"/>
  <c r="AB4706" i="1"/>
  <c r="AB4708" i="1"/>
  <c r="AB4715" i="1"/>
  <c r="AB4717" i="1"/>
  <c r="AB4722" i="1"/>
  <c r="AB4724" i="1"/>
  <c r="AB4731" i="1"/>
  <c r="AB4733" i="1"/>
  <c r="AB4738" i="1"/>
  <c r="AB4740" i="1"/>
  <c r="AB4674" i="1"/>
  <c r="AB4682" i="1"/>
  <c r="AB4686" i="1"/>
  <c r="AB4688" i="1"/>
  <c r="AB4697" i="1"/>
  <c r="AB4702" i="1"/>
  <c r="AB4704" i="1"/>
  <c r="AB4713" i="1"/>
  <c r="AB4718" i="1"/>
  <c r="AB4720" i="1"/>
  <c r="AB4729" i="1"/>
  <c r="AB4734" i="1"/>
  <c r="AB4736" i="1"/>
  <c r="P4748" i="1"/>
  <c r="Z4748" i="1"/>
  <c r="M4749" i="1"/>
  <c r="AB4749" i="1" s="1"/>
  <c r="AB4762" i="1"/>
  <c r="AB4764" i="1"/>
  <c r="AB4771" i="1"/>
  <c r="AB4773" i="1"/>
  <c r="AB4778" i="1"/>
  <c r="AB4780" i="1"/>
  <c r="AB4787" i="1"/>
  <c r="AB4789" i="1"/>
  <c r="AB4794" i="1"/>
  <c r="AB4796" i="1"/>
  <c r="AB4803" i="1"/>
  <c r="AB4805" i="1"/>
  <c r="AB4810" i="1"/>
  <c r="AB4813" i="1"/>
  <c r="AB4820" i="1"/>
  <c r="AB4822" i="1"/>
  <c r="AB4825" i="1"/>
  <c r="AB4750" i="1"/>
  <c r="AB4760" i="1"/>
  <c r="AB4769" i="1"/>
  <c r="AB4774" i="1"/>
  <c r="AB4776" i="1"/>
  <c r="AB4785" i="1"/>
  <c r="AB4790" i="1"/>
  <c r="AB4792" i="1"/>
  <c r="AB4801" i="1"/>
  <c r="AB4806" i="1"/>
  <c r="AB4808" i="1"/>
  <c r="AB4814" i="1"/>
  <c r="AB4817" i="1"/>
  <c r="AB4819" i="1"/>
  <c r="AB4827" i="1"/>
  <c r="P4744" i="1"/>
  <c r="AB4744" i="1" s="1"/>
  <c r="M4745" i="1"/>
  <c r="AB4745" i="1" s="1"/>
  <c r="AB4748" i="1"/>
  <c r="P4752" i="1"/>
  <c r="AB4752" i="1" s="1"/>
  <c r="Z4752" i="1"/>
  <c r="M4753" i="1"/>
  <c r="AB4753" i="1" s="1"/>
  <c r="V4754" i="1"/>
  <c r="S4755" i="1"/>
  <c r="AB4755" i="1" s="1"/>
  <c r="P4756" i="1"/>
  <c r="AB4756" i="1" s="1"/>
  <c r="M4757" i="1"/>
  <c r="AB4757" i="1" s="1"/>
  <c r="Z4758" i="1"/>
  <c r="AB4758" i="1" s="1"/>
  <c r="AB4763" i="1"/>
  <c r="AB4765" i="1"/>
  <c r="AB4770" i="1"/>
  <c r="AB4772" i="1"/>
  <c r="AB4779" i="1"/>
  <c r="AB4781" i="1"/>
  <c r="AB4786" i="1"/>
  <c r="AB4788" i="1"/>
  <c r="AB4795" i="1"/>
  <c r="AB4797" i="1"/>
  <c r="AB4802" i="1"/>
  <c r="AB4804" i="1"/>
  <c r="AB4811" i="1"/>
  <c r="AB4816" i="1"/>
  <c r="AB4823" i="1"/>
  <c r="AB4826" i="1"/>
  <c r="AB4746" i="1"/>
  <c r="AB4754" i="1"/>
  <c r="AB4766" i="1"/>
  <c r="P4830" i="1"/>
  <c r="P4834" i="1"/>
  <c r="V4836" i="1"/>
  <c r="AB4836" i="1" s="1"/>
  <c r="AB4840" i="1"/>
  <c r="AB4842" i="1"/>
  <c r="AB4849" i="1"/>
  <c r="AB4851" i="1"/>
  <c r="AB4856" i="1"/>
  <c r="AB4858" i="1"/>
  <c r="AB4865" i="1"/>
  <c r="AB4867" i="1"/>
  <c r="S4829" i="1"/>
  <c r="AB4829" i="1" s="1"/>
  <c r="Z4832" i="1"/>
  <c r="AB4832" i="1" s="1"/>
  <c r="M4835" i="1"/>
  <c r="AB4835" i="1" s="1"/>
  <c r="AB4837" i="1"/>
  <c r="S4837" i="1"/>
  <c r="AB4838" i="1"/>
  <c r="AB4847" i="1"/>
  <c r="AB4852" i="1"/>
  <c r="AB4854" i="1"/>
  <c r="AB4861" i="1"/>
  <c r="AB4863" i="1"/>
  <c r="AB4868" i="1"/>
  <c r="AB4870" i="1"/>
  <c r="AB4830" i="1"/>
  <c r="V4828" i="1"/>
  <c r="AB4828" i="1" s="1"/>
  <c r="S4833" i="1"/>
  <c r="AB4833" i="1" s="1"/>
  <c r="AB4834" i="1"/>
  <c r="Z4836" i="1"/>
  <c r="AB4839" i="1"/>
  <c r="AB4844" i="1"/>
  <c r="AB4846" i="1"/>
  <c r="AB4853" i="1"/>
  <c r="AB4855" i="1"/>
  <c r="AB4860" i="1"/>
  <c r="AB4862" i="1"/>
  <c r="AB4869" i="1"/>
  <c r="AB4871" i="1"/>
  <c r="V4872" i="1"/>
  <c r="AB4872" i="1" s="1"/>
  <c r="V4880" i="1"/>
  <c r="S4881" i="1"/>
  <c r="AB4881" i="1" s="1"/>
  <c r="P4882" i="1"/>
  <c r="V4884" i="1"/>
  <c r="AB4885" i="1"/>
  <c r="S4885" i="1"/>
  <c r="P4886" i="1"/>
  <c r="AB4888" i="1"/>
  <c r="AB4898" i="1"/>
  <c r="AB4904" i="1"/>
  <c r="AB4874" i="1"/>
  <c r="M4879" i="1"/>
  <c r="AB4879" i="1" s="1"/>
  <c r="AB4887" i="1"/>
  <c r="AB4890" i="1"/>
  <c r="AB4893" i="1"/>
  <c r="AB4896" i="1"/>
  <c r="AB4903" i="1"/>
  <c r="AB4906" i="1"/>
  <c r="Z4872" i="1"/>
  <c r="M4875" i="1"/>
  <c r="AB4875" i="1" s="1"/>
  <c r="AB4877" i="1"/>
  <c r="S4877" i="1"/>
  <c r="AB4878" i="1"/>
  <c r="Z4880" i="1"/>
  <c r="AB4880" i="1" s="1"/>
  <c r="AB4882" i="1"/>
  <c r="Z4884" i="1"/>
  <c r="AB4884" i="1" s="1"/>
  <c r="AB4886" i="1"/>
  <c r="AB4889" i="1"/>
  <c r="AB4892" i="1"/>
  <c r="AB4899" i="1"/>
  <c r="AB4902" i="1"/>
  <c r="AB4905" i="1"/>
  <c r="P4908" i="1"/>
  <c r="S4912" i="1"/>
  <c r="AB4912" i="1" s="1"/>
  <c r="P4913" i="1"/>
  <c r="AB4913" i="1" s="1"/>
  <c r="Z4915" i="1"/>
  <c r="AB4917" i="1"/>
  <c r="AB4921" i="1"/>
  <c r="AB4925" i="1"/>
  <c r="AB4929" i="1"/>
  <c r="AB4933" i="1"/>
  <c r="AB4937" i="1"/>
  <c r="AB4941" i="1"/>
  <c r="AB4945" i="1"/>
  <c r="AB4949" i="1"/>
  <c r="AB4953" i="1"/>
  <c r="AB4955" i="1"/>
  <c r="M4914" i="1"/>
  <c r="AB4914" i="1" s="1"/>
  <c r="V4915" i="1"/>
  <c r="S4916" i="1"/>
  <c r="AB4916" i="1" s="1"/>
  <c r="AB4920" i="1"/>
  <c r="AB4924" i="1"/>
  <c r="AB4928" i="1"/>
  <c r="AB4932" i="1"/>
  <c r="AB4936" i="1"/>
  <c r="AB4940" i="1"/>
  <c r="AB4944" i="1"/>
  <c r="AB4948" i="1"/>
  <c r="AB4952" i="1"/>
  <c r="AB4908" i="1"/>
  <c r="M4909" i="1"/>
  <c r="AB4909" i="1" s="1"/>
  <c r="Z4911" i="1"/>
  <c r="AB4911" i="1" s="1"/>
  <c r="AB4915" i="1"/>
  <c r="AB4919" i="1"/>
  <c r="AB4923" i="1"/>
  <c r="AB4927" i="1"/>
  <c r="AB4931" i="1"/>
  <c r="AB4935" i="1"/>
  <c r="AB4939" i="1"/>
  <c r="AB4943" i="1"/>
  <c r="AB4947" i="1"/>
  <c r="AB4951" i="1"/>
  <c r="P4958" i="1"/>
  <c r="M4959" i="1"/>
  <c r="AB4959" i="1" s="1"/>
  <c r="V4960" i="1"/>
  <c r="AB4972" i="1"/>
  <c r="AB4974" i="1"/>
  <c r="AB4988" i="1"/>
  <c r="AB4990" i="1"/>
  <c r="AB5002" i="1"/>
  <c r="AB4954" i="1"/>
  <c r="AB4968" i="1"/>
  <c r="AB4984" i="1"/>
  <c r="AB5000" i="1"/>
  <c r="V4956" i="1"/>
  <c r="S4957" i="1"/>
  <c r="AB4957" i="1" s="1"/>
  <c r="AB4958" i="1"/>
  <c r="AB4964" i="1"/>
  <c r="AB4966" i="1"/>
  <c r="AB4973" i="1"/>
  <c r="AB4975" i="1"/>
  <c r="AB4980" i="1"/>
  <c r="AB4982" i="1"/>
  <c r="AB4989" i="1"/>
  <c r="AB4991" i="1"/>
  <c r="AB4996" i="1"/>
  <c r="AB4998" i="1"/>
  <c r="AB4956" i="1"/>
  <c r="Z4960" i="1"/>
  <c r="AB4960" i="1" s="1"/>
  <c r="S4961" i="1"/>
  <c r="AB4961" i="1" s="1"/>
  <c r="P4962" i="1"/>
  <c r="AB4962" i="1" s="1"/>
  <c r="M4963" i="1"/>
  <c r="AB4963" i="1" s="1"/>
  <c r="AB4969" i="1"/>
  <c r="AB4971" i="1"/>
  <c r="AB4976" i="1"/>
  <c r="AB4978" i="1"/>
  <c r="AB4985" i="1"/>
  <c r="AB4987" i="1"/>
  <c r="AB4992" i="1"/>
  <c r="AB4994" i="1"/>
  <c r="AB4212" i="1" l="1"/>
  <c r="AB4428" i="1"/>
  <c r="AB4196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<sst xmlns="http://schemas.openxmlformats.org/spreadsheetml/2006/main" count="33" uniqueCount="20">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</sst>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9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6" fillId="0" borderId="0"/>
    <xf numFmtId="0" fontId="7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9">
    <cellStyle name="Excel_BuiltIn_Texto Explicativo" xfId="2"/>
    <cellStyle name="Moeda 2" xfId="3"/>
    <cellStyle name="Normal" xfId="0" builtinId="0"/>
    <cellStyle name="Normal 2" xfId="4"/>
    <cellStyle name="Normal 2 2" xfId="5"/>
    <cellStyle name="Normal 9" xfId="6"/>
    <cellStyle name="Separador de milhares 2" xfId="7"/>
    <cellStyle name="Texto Explicativo 2" xfId="8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abilidade/UPA%20TORR&#213;ES/02%20-%20DEMONSTRATIVO%20FINANCEIRO%20CONTABIL%20OPERACIONAL/2020/08%20AGO%202020%20-%20PCF%202020%20-%20REV%2007%20editada%20em%2024.09.2020%20-%20Final%2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 TORRÕES</v>
          </cell>
          <cell r="E12" t="str">
            <v>MARCILEIDE AMARAL DA SILVA</v>
          </cell>
          <cell r="F12" t="str">
            <v>3 - Administrativo</v>
          </cell>
          <cell r="G12" t="str">
            <v>4131-15</v>
          </cell>
          <cell r="H12">
            <v>44044</v>
          </cell>
          <cell r="J12">
            <v>166.971</v>
          </cell>
          <cell r="K12">
            <v>0</v>
          </cell>
          <cell r="L12">
            <v>235.68246458923511</v>
          </cell>
          <cell r="M12">
            <v>16.079999999999998</v>
          </cell>
          <cell r="O12">
            <v>1.65</v>
          </cell>
          <cell r="P12">
            <v>0</v>
          </cell>
          <cell r="R12">
            <v>0</v>
          </cell>
          <cell r="S12">
            <v>0</v>
          </cell>
          <cell r="U12">
            <v>64</v>
          </cell>
        </row>
        <row r="13">
          <cell r="C13" t="str">
            <v>UPA TORRÕES</v>
          </cell>
          <cell r="E13" t="str">
            <v>KLEBER PEREIRA DA SILVA</v>
          </cell>
          <cell r="F13" t="str">
            <v>2 - Outros Profissionais da Saúde</v>
          </cell>
          <cell r="G13" t="str">
            <v>3241-15</v>
          </cell>
          <cell r="H13">
            <v>44044</v>
          </cell>
          <cell r="J13">
            <v>265.351</v>
          </cell>
          <cell r="K13">
            <v>0</v>
          </cell>
          <cell r="L13">
            <v>119.01378186968837</v>
          </cell>
          <cell r="M13">
            <v>8.1199999999999992</v>
          </cell>
          <cell r="O13">
            <v>9.5</v>
          </cell>
          <cell r="P13">
            <v>4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UPA TORRÕES</v>
          </cell>
          <cell r="E14" t="str">
            <v>MANUELINA RIBEIRO DA SILVA</v>
          </cell>
          <cell r="F14" t="str">
            <v>3 - Administrativo</v>
          </cell>
          <cell r="G14" t="str">
            <v>1231-05</v>
          </cell>
          <cell r="H14">
            <v>44044</v>
          </cell>
          <cell r="J14">
            <v>431.892</v>
          </cell>
          <cell r="K14">
            <v>0</v>
          </cell>
          <cell r="L14">
            <v>0</v>
          </cell>
          <cell r="M14">
            <v>0</v>
          </cell>
          <cell r="O14">
            <v>1.65</v>
          </cell>
          <cell r="P14">
            <v>0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UPA TORRÕES</v>
          </cell>
          <cell r="E15" t="str">
            <v>CILO DE SOUZA CARVALHO</v>
          </cell>
          <cell r="F15" t="str">
            <v>1 - Médico</v>
          </cell>
          <cell r="G15" t="str">
            <v>2251-25</v>
          </cell>
          <cell r="H15">
            <v>44044</v>
          </cell>
          <cell r="J15">
            <v>645.93299999999999</v>
          </cell>
          <cell r="K15">
            <v>0</v>
          </cell>
          <cell r="L15">
            <v>0</v>
          </cell>
          <cell r="M15">
            <v>0</v>
          </cell>
          <cell r="O15">
            <v>4</v>
          </cell>
          <cell r="P15">
            <v>0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UPA TORRÕES</v>
          </cell>
          <cell r="E16" t="str">
            <v>ESTACIO PESSOA DE MELO JUNIOR</v>
          </cell>
          <cell r="F16" t="str">
            <v>3 - Administrativo</v>
          </cell>
          <cell r="G16" t="str">
            <v>7823-05</v>
          </cell>
          <cell r="H16">
            <v>44044</v>
          </cell>
          <cell r="J16">
            <v>390.72300000000001</v>
          </cell>
          <cell r="K16">
            <v>0</v>
          </cell>
          <cell r="L16">
            <v>278.77366147308783</v>
          </cell>
          <cell r="M16">
            <v>19.02</v>
          </cell>
          <cell r="O16">
            <v>1.81</v>
          </cell>
          <cell r="P16">
            <v>0</v>
          </cell>
          <cell r="R16">
            <v>231.75609396179379</v>
          </cell>
          <cell r="S16">
            <v>114.14</v>
          </cell>
          <cell r="U16">
            <v>0</v>
          </cell>
        </row>
        <row r="17">
          <cell r="C17" t="str">
            <v>UPA TORRÕES</v>
          </cell>
          <cell r="E17" t="str">
            <v>CREMILDA SOUZA DE SANTANA</v>
          </cell>
          <cell r="F17" t="str">
            <v>1 - Médico</v>
          </cell>
          <cell r="G17" t="str">
            <v>2251-24</v>
          </cell>
          <cell r="H17">
            <v>44044</v>
          </cell>
          <cell r="J17">
            <v>674.53300000000002</v>
          </cell>
          <cell r="K17">
            <v>0</v>
          </cell>
          <cell r="L17">
            <v>0</v>
          </cell>
          <cell r="M17">
            <v>0</v>
          </cell>
          <cell r="O17">
            <v>4</v>
          </cell>
          <cell r="P17">
            <v>0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UPA TORRÕES</v>
          </cell>
          <cell r="E18" t="str">
            <v>ROSIMARY LOPES FERREIRA DE FRE</v>
          </cell>
          <cell r="F18" t="str">
            <v>3 - Administrativo</v>
          </cell>
          <cell r="G18" t="str">
            <v>5134-25</v>
          </cell>
          <cell r="H18">
            <v>44044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O18">
            <v>1.65</v>
          </cell>
          <cell r="P18">
            <v>0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UPA TORRÕES</v>
          </cell>
          <cell r="E19" t="str">
            <v>JOSE VICENTE FERREIRA</v>
          </cell>
          <cell r="F19" t="str">
            <v>2 - Outros Profissionais da Saúde</v>
          </cell>
          <cell r="G19" t="str">
            <v>7664-20</v>
          </cell>
          <cell r="H19">
            <v>44044</v>
          </cell>
          <cell r="J19">
            <v>136.572</v>
          </cell>
          <cell r="K19">
            <v>0</v>
          </cell>
          <cell r="L19">
            <v>61.265715297450427</v>
          </cell>
          <cell r="M19">
            <v>4.18</v>
          </cell>
          <cell r="O19">
            <v>9.5</v>
          </cell>
          <cell r="P19">
            <v>4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UPA TORRÕES</v>
          </cell>
          <cell r="E20" t="str">
            <v>HIDELBRANDO BARBOSA DE ASSIS</v>
          </cell>
          <cell r="F20" t="str">
            <v>3 - Administrativo</v>
          </cell>
          <cell r="G20" t="str">
            <v>3132-20</v>
          </cell>
          <cell r="H20">
            <v>44044</v>
          </cell>
          <cell r="J20">
            <v>228.04300000000001</v>
          </cell>
          <cell r="K20">
            <v>0</v>
          </cell>
          <cell r="L20">
            <v>275.84228753541078</v>
          </cell>
          <cell r="M20">
            <v>18.82</v>
          </cell>
          <cell r="O20">
            <v>1.65</v>
          </cell>
          <cell r="P20">
            <v>0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UPA TORRÕES</v>
          </cell>
          <cell r="E21" t="str">
            <v>JULIANA ALVES DA SILVA</v>
          </cell>
          <cell r="F21" t="str">
            <v>3 - Administrativo</v>
          </cell>
          <cell r="G21" t="str">
            <v>4221-05</v>
          </cell>
          <cell r="H21">
            <v>44044</v>
          </cell>
          <cell r="J21">
            <v>114.41500000000001</v>
          </cell>
          <cell r="K21">
            <v>0</v>
          </cell>
          <cell r="L21">
            <v>169.57998229461759</v>
          </cell>
          <cell r="M21">
            <v>11.57</v>
          </cell>
          <cell r="O21">
            <v>1.65</v>
          </cell>
          <cell r="P21">
            <v>0</v>
          </cell>
          <cell r="R21">
            <v>227.46350133894975</v>
          </cell>
          <cell r="S21">
            <v>69.42</v>
          </cell>
          <cell r="U21">
            <v>64</v>
          </cell>
        </row>
        <row r="22">
          <cell r="C22" t="str">
            <v>UPA TORRÕES</v>
          </cell>
          <cell r="E22" t="str">
            <v>GLORIA MARIA CORREIA TAVARES</v>
          </cell>
          <cell r="F22" t="str">
            <v>2 - Outros Profissionais da Saúde</v>
          </cell>
          <cell r="G22" t="str">
            <v>7664-20</v>
          </cell>
          <cell r="H22">
            <v>44044</v>
          </cell>
          <cell r="J22">
            <v>136.57300000000001</v>
          </cell>
          <cell r="K22">
            <v>0</v>
          </cell>
          <cell r="L22">
            <v>61.265715297450427</v>
          </cell>
          <cell r="M22">
            <v>4.18</v>
          </cell>
          <cell r="O22">
            <v>9.5</v>
          </cell>
          <cell r="P22">
            <v>4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UPA TORRÕES</v>
          </cell>
          <cell r="E23" t="str">
            <v>ANA PAULA LUCAS DA SILVA</v>
          </cell>
          <cell r="F23" t="str">
            <v>2 - Outros Profissionais da Saúde</v>
          </cell>
          <cell r="G23" t="str">
            <v>7664-20</v>
          </cell>
          <cell r="H23">
            <v>44044</v>
          </cell>
          <cell r="J23">
            <v>142.143</v>
          </cell>
          <cell r="K23">
            <v>0</v>
          </cell>
          <cell r="L23">
            <v>61.265715297450427</v>
          </cell>
          <cell r="M23">
            <v>4.18</v>
          </cell>
          <cell r="O23">
            <v>9.5</v>
          </cell>
          <cell r="P23">
            <v>4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UPA TORRÕES</v>
          </cell>
          <cell r="E24" t="str">
            <v>ERONILDA DE LIMA FERREIRA</v>
          </cell>
          <cell r="F24" t="str">
            <v>3 - Administrativo</v>
          </cell>
          <cell r="G24" t="str">
            <v>5164-05</v>
          </cell>
          <cell r="H24">
            <v>44044</v>
          </cell>
          <cell r="J24">
            <v>108.69199999999999</v>
          </cell>
          <cell r="K24">
            <v>0</v>
          </cell>
          <cell r="L24">
            <v>153.16428824362606</v>
          </cell>
          <cell r="M24">
            <v>10.45</v>
          </cell>
          <cell r="O24">
            <v>1.65</v>
          </cell>
          <cell r="P24">
            <v>0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UPA TORRÕES</v>
          </cell>
          <cell r="E25" t="str">
            <v>CLAUDENIZE MARIA DE LIMA</v>
          </cell>
          <cell r="F25" t="str">
            <v>2 - Outros Profissionais da Saúde</v>
          </cell>
          <cell r="G25" t="str">
            <v>3222-05</v>
          </cell>
          <cell r="H25">
            <v>44044</v>
          </cell>
          <cell r="J25">
            <v>123.423</v>
          </cell>
          <cell r="K25">
            <v>0</v>
          </cell>
          <cell r="L25">
            <v>177.64126062322947</v>
          </cell>
          <cell r="M25">
            <v>12.12</v>
          </cell>
          <cell r="O25">
            <v>1.65</v>
          </cell>
          <cell r="P25">
            <v>0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UPA TORRÕES</v>
          </cell>
          <cell r="E26" t="str">
            <v>ADRIANA JOSE DAS NEVES FERNAND</v>
          </cell>
          <cell r="F26" t="str">
            <v>2 - Outros Profissionais da Saúde</v>
          </cell>
          <cell r="G26" t="str">
            <v>3222-05</v>
          </cell>
          <cell r="H26">
            <v>44044</v>
          </cell>
          <cell r="J26">
            <v>123.413</v>
          </cell>
          <cell r="K26">
            <v>0</v>
          </cell>
          <cell r="L26">
            <v>177.64126062322947</v>
          </cell>
          <cell r="M26">
            <v>12.12</v>
          </cell>
          <cell r="O26">
            <v>1.65</v>
          </cell>
          <cell r="P26">
            <v>0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UPA TORRÕES</v>
          </cell>
          <cell r="E27" t="str">
            <v>JOELMA PEREIRA CABRAL</v>
          </cell>
          <cell r="F27" t="str">
            <v>2 - Outros Profissionais da Saúde</v>
          </cell>
          <cell r="G27" t="str">
            <v>3222-05</v>
          </cell>
          <cell r="H27">
            <v>44044</v>
          </cell>
          <cell r="J27">
            <v>141.49299999999999</v>
          </cell>
          <cell r="K27">
            <v>0</v>
          </cell>
          <cell r="L27">
            <v>177.64126062322947</v>
          </cell>
          <cell r="M27">
            <v>12.12</v>
          </cell>
          <cell r="O27">
            <v>1.65</v>
          </cell>
          <cell r="P27">
            <v>0</v>
          </cell>
          <cell r="R27">
            <v>0</v>
          </cell>
          <cell r="S27">
            <v>0</v>
          </cell>
          <cell r="U27">
            <v>72.44</v>
          </cell>
        </row>
        <row r="28">
          <cell r="C28" t="str">
            <v>UPA TORRÕES</v>
          </cell>
          <cell r="E28" t="str">
            <v>ELISA VITURINO DE FARIAS NASCI</v>
          </cell>
          <cell r="F28" t="str">
            <v>2 - Outros Profissionais da Saúde</v>
          </cell>
          <cell r="G28" t="str">
            <v>3222-05</v>
          </cell>
          <cell r="H28">
            <v>44044</v>
          </cell>
          <cell r="J28">
            <v>140.583</v>
          </cell>
          <cell r="K28">
            <v>0</v>
          </cell>
          <cell r="L28">
            <v>177.64126062322947</v>
          </cell>
          <cell r="M28">
            <v>12.12</v>
          </cell>
          <cell r="O28">
            <v>1.65</v>
          </cell>
          <cell r="P28">
            <v>0</v>
          </cell>
          <cell r="R28">
            <v>213.98218218662063</v>
          </cell>
          <cell r="S28">
            <v>72.739999999999995</v>
          </cell>
          <cell r="U28">
            <v>74.55</v>
          </cell>
        </row>
        <row r="29">
          <cell r="C29" t="str">
            <v>UPA TORRÕES</v>
          </cell>
          <cell r="E29" t="str">
            <v>MARCONI PEDRO DE OLIVEIRA</v>
          </cell>
          <cell r="F29" t="str">
            <v>2 - Outros Profissionais da Saúde</v>
          </cell>
          <cell r="G29" t="str">
            <v>3222-05</v>
          </cell>
          <cell r="H29">
            <v>44044</v>
          </cell>
          <cell r="J29">
            <v>141.49</v>
          </cell>
          <cell r="K29">
            <v>0</v>
          </cell>
          <cell r="L29">
            <v>177.64126062322947</v>
          </cell>
          <cell r="M29">
            <v>12.12</v>
          </cell>
          <cell r="O29">
            <v>1.65</v>
          </cell>
          <cell r="P29">
            <v>0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UPA TORRÕES</v>
          </cell>
          <cell r="E30" t="str">
            <v>MARIA LUIZA BIM MOTA DE VASCON</v>
          </cell>
          <cell r="F30" t="str">
            <v>2 - Outros Profissionais da Saúde</v>
          </cell>
          <cell r="G30" t="str">
            <v>3222-05</v>
          </cell>
          <cell r="H30">
            <v>44044</v>
          </cell>
          <cell r="J30">
            <v>137.53</v>
          </cell>
          <cell r="K30">
            <v>0</v>
          </cell>
          <cell r="L30">
            <v>177.64126062322947</v>
          </cell>
          <cell r="M30">
            <v>12.12</v>
          </cell>
          <cell r="O30">
            <v>1.65</v>
          </cell>
          <cell r="P30">
            <v>0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UPA TORRÕES</v>
          </cell>
          <cell r="E31" t="str">
            <v>ANA BEATRIZ DA SILVA</v>
          </cell>
          <cell r="F31" t="str">
            <v>2 - Outros Profissionais da Saúde</v>
          </cell>
          <cell r="G31" t="str">
            <v>3222-05</v>
          </cell>
          <cell r="H31">
            <v>44044</v>
          </cell>
          <cell r="J31">
            <v>139.72</v>
          </cell>
          <cell r="K31">
            <v>0</v>
          </cell>
          <cell r="L31">
            <v>177.64126062322947</v>
          </cell>
          <cell r="M31">
            <v>12.12</v>
          </cell>
          <cell r="O31">
            <v>1.65</v>
          </cell>
          <cell r="P31">
            <v>0</v>
          </cell>
          <cell r="R31">
            <v>213.98218218662063</v>
          </cell>
          <cell r="S31">
            <v>72.739999999999995</v>
          </cell>
          <cell r="U31">
            <v>0</v>
          </cell>
        </row>
        <row r="32">
          <cell r="C32" t="str">
            <v>UPA TORRÕES</v>
          </cell>
          <cell r="E32" t="str">
            <v>CARLA RAFAELLA LIMA BARBOSA</v>
          </cell>
          <cell r="F32" t="str">
            <v>2 - Outros Profissionais da Saúde</v>
          </cell>
          <cell r="G32" t="str">
            <v>2516-05</v>
          </cell>
          <cell r="H32">
            <v>44044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O32">
            <v>1.65</v>
          </cell>
          <cell r="P32">
            <v>0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UPA TORRÕES</v>
          </cell>
          <cell r="E33" t="str">
            <v>JANAINA MARIA DA CONCEICAO</v>
          </cell>
          <cell r="F33" t="str">
            <v>2 - Outros Profissionais da Saúde</v>
          </cell>
          <cell r="G33" t="str">
            <v>3241-15</v>
          </cell>
          <cell r="H33">
            <v>44044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O33">
            <v>9.5</v>
          </cell>
          <cell r="P33">
            <v>4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UPA TORRÕES</v>
          </cell>
          <cell r="E34" t="str">
            <v>MANOEL HIDELBRANDO DE SOUZA</v>
          </cell>
          <cell r="F34" t="str">
            <v>3 - Administrativo</v>
          </cell>
          <cell r="G34" t="str">
            <v>7823-05</v>
          </cell>
          <cell r="H34">
            <v>44044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O34">
            <v>1.81</v>
          </cell>
          <cell r="P34">
            <v>0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UPA TORRÕES</v>
          </cell>
          <cell r="E35" t="str">
            <v>MARTA MILENA FLOR DE OLIVEIRA</v>
          </cell>
          <cell r="F35" t="str">
            <v>2 - Outros Profissionais da Saúde</v>
          </cell>
          <cell r="G35" t="str">
            <v>3241-15</v>
          </cell>
          <cell r="H35">
            <v>44044</v>
          </cell>
          <cell r="J35">
            <v>259.93</v>
          </cell>
          <cell r="K35">
            <v>0</v>
          </cell>
          <cell r="L35">
            <v>119.01378186968837</v>
          </cell>
          <cell r="M35">
            <v>8.1199999999999992</v>
          </cell>
          <cell r="O35">
            <v>9.5</v>
          </cell>
          <cell r="P35">
            <v>4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UPA TORRÕES</v>
          </cell>
          <cell r="E36" t="str">
            <v>JESIEL JOSE DE BRITO ROCHA</v>
          </cell>
          <cell r="F36" t="str">
            <v>2 - Outros Profissionais da Saúde</v>
          </cell>
          <cell r="G36" t="str">
            <v>7664-20</v>
          </cell>
          <cell r="H36">
            <v>44044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O36">
            <v>9.5</v>
          </cell>
          <cell r="P36">
            <v>0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UPA TORRÕES</v>
          </cell>
          <cell r="E37" t="str">
            <v>IRAN MENDES DOS SANTOS</v>
          </cell>
          <cell r="F37" t="str">
            <v>3 - Administrativo</v>
          </cell>
          <cell r="G37" t="str">
            <v>7823-05</v>
          </cell>
          <cell r="H37">
            <v>44044</v>
          </cell>
          <cell r="J37">
            <v>421.24</v>
          </cell>
          <cell r="K37">
            <v>0</v>
          </cell>
          <cell r="L37">
            <v>278.77366147308783</v>
          </cell>
          <cell r="M37">
            <v>19.02</v>
          </cell>
          <cell r="O37">
            <v>1.81</v>
          </cell>
          <cell r="P37">
            <v>0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UPA TORRÕES</v>
          </cell>
          <cell r="E38" t="str">
            <v>FLAVIA DE ANDRADE RIBEIRO GONC</v>
          </cell>
          <cell r="F38" t="str">
            <v>3 - Administrativo</v>
          </cell>
          <cell r="G38" t="str">
            <v>4110-30</v>
          </cell>
          <cell r="H38">
            <v>44044</v>
          </cell>
          <cell r="J38">
            <v>178.28</v>
          </cell>
          <cell r="K38">
            <v>0</v>
          </cell>
          <cell r="L38">
            <v>275.98885623229461</v>
          </cell>
          <cell r="M38">
            <v>18.829999999999998</v>
          </cell>
          <cell r="O38">
            <v>1.65</v>
          </cell>
          <cell r="P38">
            <v>0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UPA TORRÕES</v>
          </cell>
          <cell r="E39" t="str">
            <v>VIRGINIA MACHADO MOTA SILVEIRA</v>
          </cell>
          <cell r="F39" t="str">
            <v>2 - Outros Profissionais da Saúde</v>
          </cell>
          <cell r="G39" t="str">
            <v>2235-05</v>
          </cell>
          <cell r="H39">
            <v>44044</v>
          </cell>
          <cell r="J39">
            <v>371.37</v>
          </cell>
          <cell r="K39">
            <v>0</v>
          </cell>
          <cell r="L39">
            <v>54.963261331444762</v>
          </cell>
          <cell r="M39">
            <v>3.75</v>
          </cell>
          <cell r="O39">
            <v>1.28</v>
          </cell>
          <cell r="P39">
            <v>0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UPA TORRÕES</v>
          </cell>
          <cell r="E40" t="str">
            <v>ANA LUCIA PEREIRA DA SILVA</v>
          </cell>
          <cell r="F40" t="str">
            <v>3 - Administrativo</v>
          </cell>
          <cell r="G40" t="str">
            <v>5211-30</v>
          </cell>
          <cell r="H40">
            <v>44044</v>
          </cell>
          <cell r="J40">
            <v>114.42</v>
          </cell>
          <cell r="K40">
            <v>0</v>
          </cell>
          <cell r="L40">
            <v>169.57998229461759</v>
          </cell>
          <cell r="M40">
            <v>11.57</v>
          </cell>
          <cell r="O40">
            <v>1.65</v>
          </cell>
          <cell r="P40">
            <v>0</v>
          </cell>
          <cell r="R40">
            <v>296.46350133894975</v>
          </cell>
          <cell r="S40">
            <v>69.42</v>
          </cell>
          <cell r="U40">
            <v>0</v>
          </cell>
        </row>
        <row r="41">
          <cell r="C41" t="str">
            <v>UPA TORRÕES</v>
          </cell>
          <cell r="E41" t="str">
            <v>IZAIAS BERNARDO DA SILVA JUNIO</v>
          </cell>
          <cell r="F41" t="str">
            <v>3 - Administrativo</v>
          </cell>
          <cell r="G41" t="str">
            <v>7166-10</v>
          </cell>
          <cell r="H41">
            <v>44044</v>
          </cell>
          <cell r="J41">
            <v>143.54</v>
          </cell>
          <cell r="K41">
            <v>0</v>
          </cell>
          <cell r="L41">
            <v>218.09422096317286</v>
          </cell>
          <cell r="M41">
            <v>14.88</v>
          </cell>
          <cell r="O41">
            <v>1.65</v>
          </cell>
          <cell r="P41">
            <v>0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UPA TORRÕES</v>
          </cell>
          <cell r="E42" t="str">
            <v>MARIA HELENA FRANCISCA DA SILV</v>
          </cell>
          <cell r="F42" t="str">
            <v>3 - Administrativo</v>
          </cell>
          <cell r="G42" t="str">
            <v>5134-25</v>
          </cell>
          <cell r="H42">
            <v>44044</v>
          </cell>
          <cell r="J42">
            <v>278.75299999999999</v>
          </cell>
          <cell r="K42">
            <v>0</v>
          </cell>
          <cell r="L42">
            <v>153.16428824362606</v>
          </cell>
          <cell r="M42">
            <v>10.45</v>
          </cell>
          <cell r="O42">
            <v>1.65</v>
          </cell>
          <cell r="P42">
            <v>0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UPA TORRÕES</v>
          </cell>
          <cell r="E43" t="str">
            <v>AUXILIADORA MENDES DE AGUIAR</v>
          </cell>
          <cell r="F43" t="str">
            <v>3 - Administrativo</v>
          </cell>
          <cell r="G43" t="str">
            <v>5164-05</v>
          </cell>
          <cell r="H43">
            <v>44044</v>
          </cell>
          <cell r="J43">
            <v>108.68300000000001</v>
          </cell>
          <cell r="K43">
            <v>0</v>
          </cell>
          <cell r="L43">
            <v>153.16428824362606</v>
          </cell>
          <cell r="M43">
            <v>10.45</v>
          </cell>
          <cell r="O43">
            <v>1.65</v>
          </cell>
          <cell r="P43">
            <v>0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UPA TORRÕES</v>
          </cell>
          <cell r="E44" t="str">
            <v>ELIANETE SOUTO DA SILVA</v>
          </cell>
          <cell r="F44" t="str">
            <v>2 - Outros Profissionais da Saúde</v>
          </cell>
          <cell r="G44" t="str">
            <v>7664-20</v>
          </cell>
          <cell r="H44">
            <v>44044</v>
          </cell>
          <cell r="J44">
            <v>139.363</v>
          </cell>
          <cell r="K44">
            <v>0</v>
          </cell>
          <cell r="L44">
            <v>61.265715297450427</v>
          </cell>
          <cell r="M44">
            <v>4.18</v>
          </cell>
          <cell r="O44">
            <v>9.5</v>
          </cell>
          <cell r="P44">
            <v>4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UPA TORRÕES</v>
          </cell>
          <cell r="E45" t="str">
            <v>ISRAEL ROQUE DE ARAUJO</v>
          </cell>
          <cell r="F45" t="str">
            <v>2 - Outros Profissionais da Saúde</v>
          </cell>
          <cell r="G45" t="str">
            <v>7664-20</v>
          </cell>
          <cell r="H45">
            <v>44044</v>
          </cell>
          <cell r="J45">
            <v>139.35300000000001</v>
          </cell>
          <cell r="K45">
            <v>0</v>
          </cell>
          <cell r="L45">
            <v>61.265715297450427</v>
          </cell>
          <cell r="M45">
            <v>4.18</v>
          </cell>
          <cell r="O45">
            <v>9.5</v>
          </cell>
          <cell r="P45">
            <v>4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UPA TORRÕES</v>
          </cell>
          <cell r="E46" t="str">
            <v>MARIA DE LOURDES DA SILVA</v>
          </cell>
          <cell r="F46" t="str">
            <v>2 - Outros Profissionais da Saúde</v>
          </cell>
          <cell r="G46" t="str">
            <v>3226-05</v>
          </cell>
          <cell r="H46">
            <v>44044</v>
          </cell>
          <cell r="J46">
            <v>118.57</v>
          </cell>
          <cell r="K46">
            <v>0</v>
          </cell>
          <cell r="L46">
            <v>177.64126062322947</v>
          </cell>
          <cell r="M46">
            <v>12.12</v>
          </cell>
          <cell r="O46">
            <v>1.65</v>
          </cell>
          <cell r="P46">
            <v>0</v>
          </cell>
          <cell r="R46">
            <v>213.98218218662063</v>
          </cell>
          <cell r="S46">
            <v>72.739999999999995</v>
          </cell>
          <cell r="U46">
            <v>0</v>
          </cell>
        </row>
        <row r="47">
          <cell r="C47" t="str">
            <v>UPA TORRÕES</v>
          </cell>
          <cell r="E47" t="str">
            <v>SEVERINO LUIZ DA SILVA JUNIOR</v>
          </cell>
          <cell r="F47" t="str">
            <v>2 - Outros Profissionais da Saúde</v>
          </cell>
          <cell r="G47" t="str">
            <v>3222-05</v>
          </cell>
          <cell r="H47">
            <v>44044</v>
          </cell>
          <cell r="J47">
            <v>127.35</v>
          </cell>
          <cell r="K47">
            <v>0</v>
          </cell>
          <cell r="L47">
            <v>177.64126062322947</v>
          </cell>
          <cell r="M47">
            <v>12.12</v>
          </cell>
          <cell r="O47">
            <v>1.65</v>
          </cell>
          <cell r="P47">
            <v>0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UPA TORRÕES</v>
          </cell>
          <cell r="E48" t="str">
            <v>JOSE PEDRO DO O</v>
          </cell>
          <cell r="F48" t="str">
            <v>3 - Administrativo</v>
          </cell>
          <cell r="G48" t="str">
            <v>7152-10</v>
          </cell>
          <cell r="H48">
            <v>44044</v>
          </cell>
          <cell r="J48">
            <v>285</v>
          </cell>
          <cell r="K48">
            <v>0</v>
          </cell>
          <cell r="L48">
            <v>8.3544157223796027</v>
          </cell>
          <cell r="M48">
            <v>0.56999999999999995</v>
          </cell>
          <cell r="O48">
            <v>1.65</v>
          </cell>
          <cell r="P48">
            <v>0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UPA TORRÕES</v>
          </cell>
          <cell r="E49" t="str">
            <v>IONARA DO NASCIMENTO SILVA</v>
          </cell>
          <cell r="F49" t="str">
            <v>2 - Outros Profissionais da Saúde</v>
          </cell>
          <cell r="G49" t="str">
            <v>2516-05</v>
          </cell>
          <cell r="H49">
            <v>44044</v>
          </cell>
          <cell r="J49">
            <v>399.48</v>
          </cell>
          <cell r="K49">
            <v>0</v>
          </cell>
          <cell r="L49">
            <v>0</v>
          </cell>
          <cell r="M49">
            <v>0</v>
          </cell>
          <cell r="O49">
            <v>1.65</v>
          </cell>
          <cell r="P49">
            <v>0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UPA TORRÕES</v>
          </cell>
          <cell r="E50" t="str">
            <v>VIVIANE DA COSTA LINS PEDROSO</v>
          </cell>
          <cell r="F50" t="str">
            <v>2 - Outros Profissionais da Saúde</v>
          </cell>
          <cell r="G50" t="str">
            <v>2516-05</v>
          </cell>
          <cell r="H50">
            <v>44044</v>
          </cell>
          <cell r="J50">
            <v>204.41</v>
          </cell>
          <cell r="K50">
            <v>0</v>
          </cell>
          <cell r="L50">
            <v>319.66632790368277</v>
          </cell>
          <cell r="M50">
            <v>21.81</v>
          </cell>
          <cell r="O50">
            <v>1.65</v>
          </cell>
          <cell r="P50">
            <v>0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UPA TORRÕES</v>
          </cell>
          <cell r="E51" t="str">
            <v>ELBA NATHALIA FRAZAO DE OLIVEI</v>
          </cell>
          <cell r="F51" t="str">
            <v>2 - Outros Profissionais da Saúde</v>
          </cell>
          <cell r="G51" t="str">
            <v>2235-05</v>
          </cell>
          <cell r="H51">
            <v>44044</v>
          </cell>
          <cell r="J51">
            <v>263.45</v>
          </cell>
          <cell r="K51">
            <v>0</v>
          </cell>
          <cell r="L51">
            <v>0</v>
          </cell>
          <cell r="M51">
            <v>0</v>
          </cell>
          <cell r="O51">
            <v>1.28</v>
          </cell>
          <cell r="P51">
            <v>0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UPA TORRÕES</v>
          </cell>
          <cell r="E52" t="str">
            <v>ROBERTO ELISIO DE FRANCA</v>
          </cell>
          <cell r="F52" t="str">
            <v>3 - Administrativo</v>
          </cell>
          <cell r="G52" t="str">
            <v>5143-10</v>
          </cell>
          <cell r="H52">
            <v>44044</v>
          </cell>
          <cell r="J52">
            <v>109.79</v>
          </cell>
          <cell r="K52">
            <v>0</v>
          </cell>
          <cell r="L52">
            <v>169.57998229461759</v>
          </cell>
          <cell r="M52">
            <v>11.57</v>
          </cell>
          <cell r="O52">
            <v>1.65</v>
          </cell>
          <cell r="P52">
            <v>0</v>
          </cell>
          <cell r="R52">
            <v>227.46350133894975</v>
          </cell>
          <cell r="S52">
            <v>69.42</v>
          </cell>
          <cell r="U52">
            <v>0</v>
          </cell>
        </row>
        <row r="53">
          <cell r="C53" t="str">
            <v>UPA TORRÕES</v>
          </cell>
          <cell r="E53" t="str">
            <v>FABIANA RAMOS DE SOUZA FONSECA</v>
          </cell>
          <cell r="F53" t="str">
            <v>2 - Outros Profissionais da Saúde</v>
          </cell>
          <cell r="G53" t="str">
            <v>2235-05</v>
          </cell>
          <cell r="H53">
            <v>44044</v>
          </cell>
          <cell r="J53">
            <v>194.62</v>
          </cell>
          <cell r="K53">
            <v>0</v>
          </cell>
          <cell r="L53">
            <v>35.029918555240798</v>
          </cell>
          <cell r="M53">
            <v>2.39</v>
          </cell>
          <cell r="O53">
            <v>1.28</v>
          </cell>
          <cell r="P53">
            <v>0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UPA TORRÕES</v>
          </cell>
          <cell r="E54" t="str">
            <v>JANIO EULER CARVALHO SILVA</v>
          </cell>
          <cell r="F54" t="str">
            <v>1 - Médico</v>
          </cell>
          <cell r="G54" t="str">
            <v>2251-25</v>
          </cell>
          <cell r="H54">
            <v>44044</v>
          </cell>
          <cell r="J54">
            <v>753.48</v>
          </cell>
          <cell r="K54">
            <v>0</v>
          </cell>
          <cell r="L54">
            <v>0</v>
          </cell>
          <cell r="M54">
            <v>0</v>
          </cell>
          <cell r="O54">
            <v>4</v>
          </cell>
          <cell r="P54">
            <v>0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UPA TORRÕES</v>
          </cell>
          <cell r="E55" t="str">
            <v>DARIO BATISTA DA SILVA</v>
          </cell>
          <cell r="F55" t="str">
            <v>3 - Administrativo</v>
          </cell>
          <cell r="G55" t="str">
            <v>4221-05</v>
          </cell>
          <cell r="H55">
            <v>44044</v>
          </cell>
          <cell r="J55">
            <v>199.45</v>
          </cell>
          <cell r="K55">
            <v>0</v>
          </cell>
          <cell r="L55">
            <v>169.57998229461759</v>
          </cell>
          <cell r="M55">
            <v>11.57</v>
          </cell>
          <cell r="O55">
            <v>1.65</v>
          </cell>
          <cell r="P55">
            <v>0</v>
          </cell>
          <cell r="R55">
            <v>251.16350133894974</v>
          </cell>
          <cell r="S55">
            <v>69.42</v>
          </cell>
          <cell r="U55">
            <v>0</v>
          </cell>
        </row>
        <row r="56">
          <cell r="C56" t="str">
            <v>UPA TORRÕES</v>
          </cell>
          <cell r="E56" t="str">
            <v>OSVALDO SANTOS GOMES DE SANTAN</v>
          </cell>
          <cell r="F56" t="str">
            <v>3 - Administrativo</v>
          </cell>
          <cell r="G56" t="str">
            <v>5211-30</v>
          </cell>
          <cell r="H56">
            <v>44044</v>
          </cell>
          <cell r="J56">
            <v>138</v>
          </cell>
          <cell r="K56">
            <v>0</v>
          </cell>
          <cell r="L56">
            <v>169.57998229461759</v>
          </cell>
          <cell r="M56">
            <v>11.57</v>
          </cell>
          <cell r="O56">
            <v>1.65</v>
          </cell>
          <cell r="P56">
            <v>0</v>
          </cell>
          <cell r="R56">
            <v>213.66350133894974</v>
          </cell>
          <cell r="S56">
            <v>69.42</v>
          </cell>
          <cell r="U56">
            <v>0</v>
          </cell>
        </row>
        <row r="57">
          <cell r="C57" t="str">
            <v>UPA TORRÕES</v>
          </cell>
          <cell r="E57" t="str">
            <v xml:space="preserve">GUMERCINDO SOLANO CARNEIRO DA </v>
          </cell>
          <cell r="F57" t="str">
            <v>3 - Administrativo</v>
          </cell>
          <cell r="G57" t="str">
            <v>7823-05</v>
          </cell>
          <cell r="H57">
            <v>44044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O57">
            <v>1.81</v>
          </cell>
          <cell r="P57">
            <v>0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UPA TORRÕES</v>
          </cell>
          <cell r="E58" t="str">
            <v>GLEYBSON MARQUES CYSNEIROS</v>
          </cell>
          <cell r="F58" t="str">
            <v>3 - Administrativo</v>
          </cell>
          <cell r="G58" t="str">
            <v>1421-05</v>
          </cell>
          <cell r="H58">
            <v>44044</v>
          </cell>
          <cell r="J58">
            <v>628.66999999999996</v>
          </cell>
          <cell r="K58">
            <v>0</v>
          </cell>
          <cell r="L58">
            <v>1123.4490616147311</v>
          </cell>
          <cell r="M58">
            <v>76.650000000000006</v>
          </cell>
          <cell r="O58">
            <v>1.65</v>
          </cell>
          <cell r="P58">
            <v>0</v>
          </cell>
          <cell r="R58">
            <v>0</v>
          </cell>
          <cell r="S58">
            <v>0</v>
          </cell>
          <cell r="U58">
            <v>0</v>
          </cell>
        </row>
        <row r="59">
          <cell r="C59" t="str">
            <v>UPA TORRÕES</v>
          </cell>
          <cell r="E59" t="str">
            <v>IVIRSON CHAVES MENDES DA SILVA</v>
          </cell>
          <cell r="F59" t="str">
            <v>2 - Outros Profissionais da Saúde</v>
          </cell>
          <cell r="G59" t="str">
            <v>3222-05</v>
          </cell>
          <cell r="H59">
            <v>44044</v>
          </cell>
          <cell r="J59">
            <v>118.57</v>
          </cell>
          <cell r="K59">
            <v>0</v>
          </cell>
          <cell r="L59">
            <v>177.64126062322947</v>
          </cell>
          <cell r="M59">
            <v>12.12</v>
          </cell>
          <cell r="O59">
            <v>1.65</v>
          </cell>
          <cell r="P59">
            <v>0</v>
          </cell>
          <cell r="R59">
            <v>0</v>
          </cell>
          <cell r="S59">
            <v>0</v>
          </cell>
          <cell r="U59">
            <v>0</v>
          </cell>
        </row>
        <row r="60">
          <cell r="C60" t="str">
            <v>UPA TORRÕES</v>
          </cell>
          <cell r="E60" t="str">
            <v>CAMILA BARRETO PAES</v>
          </cell>
          <cell r="F60" t="str">
            <v>2 - Outros Profissionais da Saúde</v>
          </cell>
          <cell r="G60" t="str">
            <v>2516-05</v>
          </cell>
          <cell r="H60">
            <v>44044</v>
          </cell>
          <cell r="J60">
            <v>222.77</v>
          </cell>
          <cell r="K60">
            <v>0</v>
          </cell>
          <cell r="L60">
            <v>330.6589801699717</v>
          </cell>
          <cell r="M60">
            <v>22.56</v>
          </cell>
          <cell r="O60">
            <v>1.65</v>
          </cell>
          <cell r="P60">
            <v>0</v>
          </cell>
          <cell r="R60">
            <v>0</v>
          </cell>
          <cell r="S60">
            <v>0</v>
          </cell>
          <cell r="U60">
            <v>64</v>
          </cell>
        </row>
        <row r="61">
          <cell r="C61" t="str">
            <v>UPA TORRÕES</v>
          </cell>
          <cell r="E61" t="str">
            <v xml:space="preserve">RAFAELLA PEREGRINO DE ALMEIDA </v>
          </cell>
          <cell r="F61" t="str">
            <v>2 - Outros Profissionais da Saúde</v>
          </cell>
          <cell r="G61" t="str">
            <v>2235-05</v>
          </cell>
          <cell r="H61">
            <v>44044</v>
          </cell>
          <cell r="J61">
            <v>299.69</v>
          </cell>
          <cell r="K61">
            <v>0</v>
          </cell>
          <cell r="L61">
            <v>54.963261331444762</v>
          </cell>
          <cell r="M61">
            <v>3.75</v>
          </cell>
          <cell r="O61">
            <v>1.28</v>
          </cell>
          <cell r="P61">
            <v>0</v>
          </cell>
          <cell r="R61">
            <v>209.98767236668363</v>
          </cell>
          <cell r="S61">
            <v>149.88999999999999</v>
          </cell>
          <cell r="U61">
            <v>109.84</v>
          </cell>
        </row>
        <row r="62">
          <cell r="C62" t="str">
            <v>UPA TORRÕES</v>
          </cell>
          <cell r="E62" t="str">
            <v>RENATA CRISTINA CORREA VERZOLL</v>
          </cell>
          <cell r="F62" t="str">
            <v>2 - Outros Profissionais da Saúde</v>
          </cell>
          <cell r="G62" t="str">
            <v>2235-05</v>
          </cell>
          <cell r="H62">
            <v>44044</v>
          </cell>
          <cell r="J62">
            <v>626.02</v>
          </cell>
          <cell r="K62">
            <v>0</v>
          </cell>
          <cell r="L62">
            <v>0</v>
          </cell>
          <cell r="M62">
            <v>0</v>
          </cell>
          <cell r="O62">
            <v>1.28</v>
          </cell>
          <cell r="P62">
            <v>0</v>
          </cell>
          <cell r="R62">
            <v>0</v>
          </cell>
          <cell r="S62">
            <v>0</v>
          </cell>
          <cell r="U62">
            <v>0</v>
          </cell>
        </row>
        <row r="63">
          <cell r="C63" t="str">
            <v>UPA TORRÕES</v>
          </cell>
          <cell r="E63" t="str">
            <v>DANIELE CRISTINA PEREIRA</v>
          </cell>
          <cell r="F63" t="str">
            <v>2 - Outros Profissionais da Saúde</v>
          </cell>
          <cell r="G63" t="str">
            <v>3222-05</v>
          </cell>
          <cell r="H63">
            <v>44044</v>
          </cell>
          <cell r="J63">
            <v>151.07</v>
          </cell>
          <cell r="K63">
            <v>0</v>
          </cell>
          <cell r="L63">
            <v>177.64126062322947</v>
          </cell>
          <cell r="M63">
            <v>12.12</v>
          </cell>
          <cell r="O63">
            <v>1.65</v>
          </cell>
          <cell r="P63">
            <v>0</v>
          </cell>
          <cell r="R63">
            <v>251.48218218662063</v>
          </cell>
          <cell r="S63">
            <v>72.739999999999995</v>
          </cell>
          <cell r="U63">
            <v>0</v>
          </cell>
        </row>
        <row r="64">
          <cell r="C64" t="str">
            <v>UPA TORRÕES</v>
          </cell>
          <cell r="E64" t="str">
            <v>MARCO ANTONIO LEITE ALBERT</v>
          </cell>
          <cell r="F64" t="str">
            <v>2 - Outros Profissionais da Saúde</v>
          </cell>
          <cell r="G64" t="str">
            <v>3241-15</v>
          </cell>
          <cell r="H64">
            <v>44044</v>
          </cell>
          <cell r="J64">
            <v>329.24</v>
          </cell>
          <cell r="K64">
            <v>0</v>
          </cell>
          <cell r="L64">
            <v>127.80790368271958</v>
          </cell>
          <cell r="M64">
            <v>8.7200000000000006</v>
          </cell>
          <cell r="O64">
            <v>9.5</v>
          </cell>
          <cell r="P64">
            <v>4</v>
          </cell>
          <cell r="R64">
            <v>0</v>
          </cell>
          <cell r="S64">
            <v>0</v>
          </cell>
          <cell r="U64">
            <v>0</v>
          </cell>
        </row>
        <row r="65">
          <cell r="C65" t="str">
            <v>UPA TORRÕES</v>
          </cell>
          <cell r="E65" t="str">
            <v>ANA CAROLINA CYSNEIROS DE BORB</v>
          </cell>
          <cell r="F65" t="str">
            <v>3 - Administrativo</v>
          </cell>
          <cell r="G65" t="str">
            <v>4110-10</v>
          </cell>
          <cell r="H65">
            <v>44044</v>
          </cell>
          <cell r="J65">
            <v>109.79</v>
          </cell>
          <cell r="K65">
            <v>0</v>
          </cell>
          <cell r="L65">
            <v>169.57998229461759</v>
          </cell>
          <cell r="M65">
            <v>11.57</v>
          </cell>
          <cell r="O65">
            <v>1.65</v>
          </cell>
          <cell r="P65">
            <v>0</v>
          </cell>
          <cell r="R65">
            <v>251.16350133894974</v>
          </cell>
          <cell r="S65">
            <v>69.42</v>
          </cell>
          <cell r="U65">
            <v>0</v>
          </cell>
        </row>
        <row r="66">
          <cell r="C66" t="str">
            <v>UPA TORRÕES</v>
          </cell>
          <cell r="E66" t="str">
            <v>CAIO HENRIQUE BANDEIRA DE FREI</v>
          </cell>
          <cell r="F66" t="str">
            <v>3 - Administrativo</v>
          </cell>
          <cell r="G66" t="str">
            <v>5211-30</v>
          </cell>
          <cell r="H66">
            <v>44044</v>
          </cell>
          <cell r="J66">
            <v>122.54</v>
          </cell>
          <cell r="K66">
            <v>0</v>
          </cell>
          <cell r="L66">
            <v>169.57998229461759</v>
          </cell>
          <cell r="M66">
            <v>11.57</v>
          </cell>
          <cell r="O66">
            <v>1.65</v>
          </cell>
          <cell r="P66">
            <v>0</v>
          </cell>
          <cell r="R66">
            <v>227.46350133894975</v>
          </cell>
          <cell r="S66">
            <v>69.42</v>
          </cell>
          <cell r="U66">
            <v>0</v>
          </cell>
        </row>
        <row r="67">
          <cell r="C67" t="str">
            <v>UPA TORRÕES</v>
          </cell>
          <cell r="E67" t="str">
            <v>MARCELO ANTONIO DA SILVA JUNIO</v>
          </cell>
          <cell r="F67" t="str">
            <v>2 - Outros Profissionais da Saúde</v>
          </cell>
          <cell r="G67" t="str">
            <v>3226-05</v>
          </cell>
          <cell r="H67">
            <v>44044</v>
          </cell>
          <cell r="J67">
            <v>109.41</v>
          </cell>
          <cell r="K67">
            <v>0</v>
          </cell>
          <cell r="L67">
            <v>169.57998229461759</v>
          </cell>
          <cell r="M67">
            <v>11.57</v>
          </cell>
          <cell r="O67">
            <v>1.65</v>
          </cell>
          <cell r="P67">
            <v>0</v>
          </cell>
          <cell r="R67">
            <v>0</v>
          </cell>
          <cell r="S67">
            <v>0</v>
          </cell>
          <cell r="U67">
            <v>0</v>
          </cell>
        </row>
        <row r="68">
          <cell r="C68" t="str">
            <v>UPA TORRÕES</v>
          </cell>
          <cell r="E68" t="str">
            <v>ANDREA CARNEIRO DA SILVA</v>
          </cell>
          <cell r="F68" t="str">
            <v>2 - Outros Profissionais da Saúde</v>
          </cell>
          <cell r="G68" t="str">
            <v>3222-05</v>
          </cell>
          <cell r="H68">
            <v>44044</v>
          </cell>
          <cell r="J68">
            <v>121.74</v>
          </cell>
          <cell r="K68">
            <v>0</v>
          </cell>
          <cell r="L68">
            <v>177.64126062322947</v>
          </cell>
          <cell r="M68">
            <v>12.12</v>
          </cell>
          <cell r="O68">
            <v>1.65</v>
          </cell>
          <cell r="P68">
            <v>0</v>
          </cell>
          <cell r="R68">
            <v>227.78218218662064</v>
          </cell>
          <cell r="S68">
            <v>72.739999999999995</v>
          </cell>
          <cell r="U68">
            <v>0</v>
          </cell>
        </row>
        <row r="69">
          <cell r="C69" t="str">
            <v>UPA TORRÕES</v>
          </cell>
          <cell r="E69" t="str">
            <v>MARIA DA CONCEICAO LOPES DE SA</v>
          </cell>
          <cell r="F69" t="str">
            <v>1 - Médico</v>
          </cell>
          <cell r="G69" t="str">
            <v>2251-25</v>
          </cell>
          <cell r="H69">
            <v>44044</v>
          </cell>
          <cell r="J69">
            <v>617.32000000000005</v>
          </cell>
          <cell r="K69">
            <v>0</v>
          </cell>
          <cell r="L69">
            <v>0</v>
          </cell>
          <cell r="M69">
            <v>0</v>
          </cell>
          <cell r="O69">
            <v>4</v>
          </cell>
          <cell r="P69">
            <v>0</v>
          </cell>
          <cell r="R69">
            <v>0</v>
          </cell>
          <cell r="S69">
            <v>0</v>
          </cell>
          <cell r="U69">
            <v>0</v>
          </cell>
        </row>
        <row r="70">
          <cell r="C70" t="str">
            <v>UPA TORRÕES</v>
          </cell>
          <cell r="E70" t="str">
            <v>LUCIANA SILVA VALOIS</v>
          </cell>
          <cell r="F70" t="str">
            <v>2 - Outros Profissionais da Saúde</v>
          </cell>
          <cell r="G70" t="str">
            <v>3222-05</v>
          </cell>
          <cell r="H70">
            <v>44044</v>
          </cell>
          <cell r="J70">
            <v>291.47000000000003</v>
          </cell>
          <cell r="K70">
            <v>0</v>
          </cell>
          <cell r="L70">
            <v>0</v>
          </cell>
          <cell r="M70">
            <v>0</v>
          </cell>
          <cell r="O70">
            <v>1.65</v>
          </cell>
          <cell r="P70">
            <v>0</v>
          </cell>
          <cell r="R70">
            <v>0</v>
          </cell>
          <cell r="S70">
            <v>0</v>
          </cell>
          <cell r="U70">
            <v>0</v>
          </cell>
        </row>
        <row r="71">
          <cell r="C71" t="str">
            <v>UPA TORRÕES</v>
          </cell>
          <cell r="E71" t="str">
            <v>JESSICA ALLINE DE MELO E SILVA</v>
          </cell>
          <cell r="F71" t="str">
            <v>2 - Outros Profissionais da Saúde</v>
          </cell>
          <cell r="G71" t="str">
            <v>2516-05</v>
          </cell>
          <cell r="H71">
            <v>44044</v>
          </cell>
          <cell r="J71">
            <v>225.06</v>
          </cell>
          <cell r="K71">
            <v>0</v>
          </cell>
          <cell r="L71">
            <v>330.6589801699717</v>
          </cell>
          <cell r="M71">
            <v>22.56</v>
          </cell>
          <cell r="O71">
            <v>1.65</v>
          </cell>
          <cell r="P71">
            <v>0</v>
          </cell>
          <cell r="R71">
            <v>0</v>
          </cell>
          <cell r="S71">
            <v>0</v>
          </cell>
          <cell r="U71">
            <v>0</v>
          </cell>
        </row>
        <row r="72">
          <cell r="C72" t="str">
            <v>UPA TORRÕES</v>
          </cell>
          <cell r="E72" t="str">
            <v>ILKA JACKLINE DA SILVA SOUZA</v>
          </cell>
          <cell r="F72" t="str">
            <v>2 - Outros Profissionais da Saúde</v>
          </cell>
          <cell r="G72" t="str">
            <v>3222-05</v>
          </cell>
          <cell r="H72">
            <v>44044</v>
          </cell>
          <cell r="J72">
            <v>173.83</v>
          </cell>
          <cell r="K72">
            <v>0</v>
          </cell>
          <cell r="L72">
            <v>177.64126062322947</v>
          </cell>
          <cell r="M72">
            <v>12.12</v>
          </cell>
          <cell r="O72">
            <v>1.65</v>
          </cell>
          <cell r="P72">
            <v>0</v>
          </cell>
          <cell r="R72">
            <v>0</v>
          </cell>
          <cell r="S72">
            <v>0</v>
          </cell>
          <cell r="U72">
            <v>0</v>
          </cell>
        </row>
        <row r="73">
          <cell r="C73" t="str">
            <v>UPA TORRÕES</v>
          </cell>
          <cell r="E73" t="str">
            <v>ANGELA PRASERES DA SILVA</v>
          </cell>
          <cell r="F73" t="str">
            <v>2 - Outros Profissionais da Saúde</v>
          </cell>
          <cell r="G73" t="str">
            <v>3222-05</v>
          </cell>
          <cell r="H73">
            <v>44044</v>
          </cell>
          <cell r="J73">
            <v>290.91000000000003</v>
          </cell>
          <cell r="K73">
            <v>0</v>
          </cell>
          <cell r="L73">
            <v>0</v>
          </cell>
          <cell r="M73">
            <v>0</v>
          </cell>
          <cell r="O73">
            <v>1.65</v>
          </cell>
          <cell r="P73">
            <v>0</v>
          </cell>
          <cell r="R73">
            <v>0</v>
          </cell>
          <cell r="S73">
            <v>0</v>
          </cell>
          <cell r="U73">
            <v>0</v>
          </cell>
        </row>
        <row r="74">
          <cell r="C74" t="str">
            <v>UPA TORRÕES</v>
          </cell>
          <cell r="E74" t="str">
            <v>CLAUDIANE FERREIRA DA COSTA CA</v>
          </cell>
          <cell r="F74" t="str">
            <v>2 - Outros Profissionais da Saúde</v>
          </cell>
          <cell r="G74" t="str">
            <v>3222-05</v>
          </cell>
          <cell r="H74">
            <v>44044</v>
          </cell>
          <cell r="J74">
            <v>136.63</v>
          </cell>
          <cell r="K74">
            <v>0</v>
          </cell>
          <cell r="L74">
            <v>177.64126062322947</v>
          </cell>
          <cell r="M74">
            <v>12.12</v>
          </cell>
          <cell r="O74">
            <v>1.65</v>
          </cell>
          <cell r="P74">
            <v>0</v>
          </cell>
          <cell r="R74">
            <v>227.78218218662064</v>
          </cell>
          <cell r="S74">
            <v>72.739999999999995</v>
          </cell>
          <cell r="U74">
            <v>72.44</v>
          </cell>
        </row>
        <row r="75">
          <cell r="C75" t="str">
            <v>UPA TORRÕES</v>
          </cell>
          <cell r="E75" t="str">
            <v>GISELE DE OLIVEIRA BARBOSA TEN</v>
          </cell>
          <cell r="F75" t="str">
            <v>2 - Outros Profissionais da Saúde</v>
          </cell>
          <cell r="G75" t="str">
            <v>2235-05</v>
          </cell>
          <cell r="H75">
            <v>44044</v>
          </cell>
          <cell r="J75">
            <v>710.91</v>
          </cell>
          <cell r="K75">
            <v>0</v>
          </cell>
          <cell r="L75">
            <v>121.35888101983004</v>
          </cell>
          <cell r="M75">
            <v>8.2799999999999994</v>
          </cell>
          <cell r="O75">
            <v>1.28</v>
          </cell>
          <cell r="P75">
            <v>0</v>
          </cell>
          <cell r="R75">
            <v>0</v>
          </cell>
          <cell r="S75">
            <v>0</v>
          </cell>
          <cell r="U75">
            <v>0</v>
          </cell>
        </row>
        <row r="76">
          <cell r="C76" t="str">
            <v>UPA TORRÕES</v>
          </cell>
          <cell r="E76" t="str">
            <v>RODRIGO ROSAS LOPES</v>
          </cell>
          <cell r="F76" t="str">
            <v>1 - Médico</v>
          </cell>
          <cell r="G76" t="str">
            <v>2251-25</v>
          </cell>
          <cell r="H76">
            <v>44044</v>
          </cell>
          <cell r="J76">
            <v>432.53</v>
          </cell>
          <cell r="K76">
            <v>0</v>
          </cell>
          <cell r="L76">
            <v>0</v>
          </cell>
          <cell r="M76">
            <v>0</v>
          </cell>
          <cell r="O76">
            <v>4</v>
          </cell>
          <cell r="P76">
            <v>0</v>
          </cell>
          <cell r="R76">
            <v>0</v>
          </cell>
          <cell r="S76">
            <v>0</v>
          </cell>
          <cell r="U76">
            <v>0</v>
          </cell>
        </row>
        <row r="77">
          <cell r="C77" t="str">
            <v>UPA TORRÕES</v>
          </cell>
          <cell r="E77" t="str">
            <v>GISELLE FELICIANO DE LIMA</v>
          </cell>
          <cell r="F77" t="str">
            <v>2 - Outros Profissionais da Saúde</v>
          </cell>
          <cell r="G77" t="str">
            <v>3222-05</v>
          </cell>
          <cell r="H77">
            <v>44044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O77">
            <v>1.65</v>
          </cell>
          <cell r="P77">
            <v>0</v>
          </cell>
          <cell r="R77">
            <v>0</v>
          </cell>
          <cell r="S77">
            <v>0</v>
          </cell>
          <cell r="U77">
            <v>0</v>
          </cell>
        </row>
        <row r="78">
          <cell r="C78" t="str">
            <v>UPA TORRÕES</v>
          </cell>
          <cell r="E78" t="str">
            <v>CESAR NATANAEL DA SILVA</v>
          </cell>
          <cell r="F78" t="str">
            <v>3 - Administrativo</v>
          </cell>
          <cell r="G78" t="str">
            <v>5143-20</v>
          </cell>
          <cell r="H78">
            <v>44044</v>
          </cell>
          <cell r="J78">
            <v>104.5</v>
          </cell>
          <cell r="K78">
            <v>0</v>
          </cell>
          <cell r="L78">
            <v>153.16428824362606</v>
          </cell>
          <cell r="M78">
            <v>10.45</v>
          </cell>
          <cell r="O78">
            <v>1.65</v>
          </cell>
          <cell r="P78">
            <v>0</v>
          </cell>
          <cell r="R78">
            <v>0</v>
          </cell>
          <cell r="S78">
            <v>0</v>
          </cell>
          <cell r="U78">
            <v>0</v>
          </cell>
        </row>
        <row r="79">
          <cell r="C79" t="str">
            <v>UPA TORRÕES</v>
          </cell>
          <cell r="E79" t="str">
            <v>JAELSON LUIZ DE QUEIROZ</v>
          </cell>
          <cell r="F79" t="str">
            <v>3 - Administrativo</v>
          </cell>
          <cell r="G79" t="str">
            <v>7711-05</v>
          </cell>
          <cell r="H79">
            <v>44044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O79">
            <v>1.65</v>
          </cell>
          <cell r="P79">
            <v>0</v>
          </cell>
          <cell r="R79">
            <v>0</v>
          </cell>
          <cell r="S79">
            <v>0</v>
          </cell>
          <cell r="U79">
            <v>0</v>
          </cell>
        </row>
        <row r="80">
          <cell r="C80" t="str">
            <v>UPA TORRÕES</v>
          </cell>
          <cell r="E80" t="str">
            <v>PAULO DE SOUZA BRAGA</v>
          </cell>
          <cell r="F80" t="str">
            <v>3 - Administrativo</v>
          </cell>
          <cell r="G80" t="str">
            <v>5173-10</v>
          </cell>
          <cell r="H80">
            <v>44044</v>
          </cell>
          <cell r="J80">
            <v>143.82</v>
          </cell>
          <cell r="K80">
            <v>0</v>
          </cell>
          <cell r="L80">
            <v>198.16087818696886</v>
          </cell>
          <cell r="M80">
            <v>13.52</v>
          </cell>
          <cell r="O80">
            <v>1.65</v>
          </cell>
          <cell r="P80">
            <v>0</v>
          </cell>
          <cell r="R80">
            <v>228.58368371615438</v>
          </cell>
          <cell r="S80">
            <v>81.09</v>
          </cell>
          <cell r="U80">
            <v>0</v>
          </cell>
        </row>
        <row r="81">
          <cell r="C81" t="str">
            <v>UPA TORRÕES</v>
          </cell>
          <cell r="E81" t="str">
            <v xml:space="preserve">WAGNER JOSE RAMOS </v>
          </cell>
          <cell r="F81" t="str">
            <v>3 - Administrativo</v>
          </cell>
          <cell r="G81" t="str">
            <v>7257-05</v>
          </cell>
          <cell r="H81">
            <v>44044</v>
          </cell>
          <cell r="J81">
            <v>160.69999999999999</v>
          </cell>
          <cell r="K81">
            <v>0</v>
          </cell>
          <cell r="L81">
            <v>218.09422096317286</v>
          </cell>
          <cell r="M81">
            <v>14.88</v>
          </cell>
          <cell r="O81">
            <v>1.65</v>
          </cell>
          <cell r="P81">
            <v>0</v>
          </cell>
          <cell r="R81">
            <v>298.3698271325473</v>
          </cell>
          <cell r="S81">
            <v>89.28</v>
          </cell>
          <cell r="U81">
            <v>0</v>
          </cell>
        </row>
        <row r="82">
          <cell r="C82" t="str">
            <v>UPA TORRÕES</v>
          </cell>
          <cell r="E82" t="str">
            <v>FABIANO FERREIRA LIMA</v>
          </cell>
          <cell r="F82" t="str">
            <v>2 - Outros Profissionais da Saúde</v>
          </cell>
          <cell r="G82" t="str">
            <v>3222-05</v>
          </cell>
          <cell r="H82">
            <v>44044</v>
          </cell>
          <cell r="J82">
            <v>247.28</v>
          </cell>
          <cell r="K82">
            <v>0</v>
          </cell>
          <cell r="L82">
            <v>0</v>
          </cell>
          <cell r="M82">
            <v>0</v>
          </cell>
          <cell r="O82">
            <v>1.65</v>
          </cell>
          <cell r="P82">
            <v>0</v>
          </cell>
          <cell r="R82">
            <v>0</v>
          </cell>
          <cell r="S82">
            <v>0</v>
          </cell>
          <cell r="U82">
            <v>0</v>
          </cell>
        </row>
        <row r="83">
          <cell r="C83" t="str">
            <v>UPA TORRÕES</v>
          </cell>
          <cell r="E83" t="str">
            <v>EDINEIDE HELENA SOARES DA SILV</v>
          </cell>
          <cell r="F83" t="str">
            <v>2 - Outros Profissionais da Saúde</v>
          </cell>
          <cell r="G83" t="str">
            <v>3222-05</v>
          </cell>
          <cell r="H83">
            <v>44044</v>
          </cell>
          <cell r="J83">
            <v>212.35</v>
          </cell>
          <cell r="K83">
            <v>0</v>
          </cell>
          <cell r="L83">
            <v>177.64126062322947</v>
          </cell>
          <cell r="M83">
            <v>12.12</v>
          </cell>
          <cell r="O83">
            <v>1.65</v>
          </cell>
          <cell r="P83">
            <v>0</v>
          </cell>
          <cell r="R83">
            <v>0</v>
          </cell>
          <cell r="S83">
            <v>0</v>
          </cell>
          <cell r="U83">
            <v>74.55</v>
          </cell>
        </row>
        <row r="84">
          <cell r="C84" t="str">
            <v>UPA TORRÕES</v>
          </cell>
          <cell r="E84" t="str">
            <v>WYVISON GOMES DE LIMA</v>
          </cell>
          <cell r="F84" t="str">
            <v>1 - Médico</v>
          </cell>
          <cell r="G84" t="str">
            <v>2252-70</v>
          </cell>
          <cell r="H84">
            <v>44044</v>
          </cell>
          <cell r="J84">
            <v>669.39</v>
          </cell>
          <cell r="K84">
            <v>0</v>
          </cell>
          <cell r="L84">
            <v>0</v>
          </cell>
          <cell r="M84">
            <v>0</v>
          </cell>
          <cell r="O84">
            <v>4</v>
          </cell>
          <cell r="P84">
            <v>0</v>
          </cell>
          <cell r="R84">
            <v>0</v>
          </cell>
          <cell r="S84">
            <v>0</v>
          </cell>
          <cell r="U84">
            <v>0</v>
          </cell>
        </row>
        <row r="85">
          <cell r="C85" t="str">
            <v>UPA TORRÕES</v>
          </cell>
          <cell r="E85" t="str">
            <v>JULIO MARCOS PEREIRA DA ROCHA</v>
          </cell>
          <cell r="F85" t="str">
            <v>2 - Outros Profissionais da Saúde</v>
          </cell>
          <cell r="G85" t="str">
            <v>3241-15</v>
          </cell>
          <cell r="H85">
            <v>44044</v>
          </cell>
          <cell r="J85">
            <v>374.98</v>
          </cell>
          <cell r="K85">
            <v>0</v>
          </cell>
          <cell r="L85">
            <v>238.02756373937675</v>
          </cell>
          <cell r="M85">
            <v>16.239999999999998</v>
          </cell>
          <cell r="O85">
            <v>9.5</v>
          </cell>
          <cell r="P85">
            <v>4</v>
          </cell>
          <cell r="R85">
            <v>0</v>
          </cell>
          <cell r="S85">
            <v>0</v>
          </cell>
          <cell r="U85">
            <v>0</v>
          </cell>
        </row>
        <row r="86">
          <cell r="C86" t="str">
            <v>UPA TORRÕES</v>
          </cell>
          <cell r="E86" t="str">
            <v>ANTONIO MAURICIO DOS SANTOS CO</v>
          </cell>
          <cell r="F86" t="str">
            <v>1 - Médico</v>
          </cell>
          <cell r="G86" t="str">
            <v>2252-70</v>
          </cell>
          <cell r="H86">
            <v>44044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O86">
            <v>4</v>
          </cell>
          <cell r="P86">
            <v>0</v>
          </cell>
          <cell r="R86">
            <v>0</v>
          </cell>
          <cell r="S86">
            <v>0</v>
          </cell>
          <cell r="U86">
            <v>0</v>
          </cell>
        </row>
        <row r="87">
          <cell r="C87" t="str">
            <v>UPA TORRÕES</v>
          </cell>
          <cell r="E87" t="str">
            <v xml:space="preserve">ERIVANDO RIBEIRO DA CONCEICAO </v>
          </cell>
          <cell r="F87" t="str">
            <v>2 - Outros Profissionais da Saúde</v>
          </cell>
          <cell r="G87" t="str">
            <v>3222-05</v>
          </cell>
          <cell r="H87">
            <v>44044</v>
          </cell>
          <cell r="J87">
            <v>118.56</v>
          </cell>
          <cell r="K87">
            <v>0</v>
          </cell>
          <cell r="L87">
            <v>177.64126062322947</v>
          </cell>
          <cell r="M87">
            <v>12.12</v>
          </cell>
          <cell r="O87">
            <v>1.65</v>
          </cell>
          <cell r="P87">
            <v>0</v>
          </cell>
          <cell r="R87">
            <v>296.78218218662067</v>
          </cell>
          <cell r="S87">
            <v>72.739999999999995</v>
          </cell>
          <cell r="U87">
            <v>0</v>
          </cell>
        </row>
        <row r="88">
          <cell r="C88" t="str">
            <v>UPA TORRÕES</v>
          </cell>
          <cell r="E88" t="str">
            <v>ALERIA VIRGINIA RANGEL COSTA</v>
          </cell>
          <cell r="F88" t="str">
            <v>3 - Administrativo</v>
          </cell>
          <cell r="G88" t="str">
            <v>4221-05</v>
          </cell>
          <cell r="H88">
            <v>44044</v>
          </cell>
          <cell r="J88">
            <v>197.47</v>
          </cell>
          <cell r="K88">
            <v>0</v>
          </cell>
          <cell r="L88">
            <v>169.57998229461759</v>
          </cell>
          <cell r="M88">
            <v>11.57</v>
          </cell>
          <cell r="O88">
            <v>1.65</v>
          </cell>
          <cell r="P88">
            <v>0</v>
          </cell>
          <cell r="R88">
            <v>227.46350133894975</v>
          </cell>
          <cell r="S88">
            <v>69.42</v>
          </cell>
          <cell r="U88">
            <v>0</v>
          </cell>
        </row>
        <row r="89">
          <cell r="C89" t="str">
            <v>UPA TORRÕES</v>
          </cell>
          <cell r="E89" t="str">
            <v>ISA CARLA AZEVEDO DELMONDES</v>
          </cell>
          <cell r="F89" t="str">
            <v>2 - Outros Profissionais da Saúde</v>
          </cell>
          <cell r="G89" t="str">
            <v>2234-05</v>
          </cell>
          <cell r="H89">
            <v>44044</v>
          </cell>
          <cell r="J89">
            <v>308.67</v>
          </cell>
          <cell r="K89">
            <v>0</v>
          </cell>
          <cell r="L89">
            <v>192.88440509915017</v>
          </cell>
          <cell r="M89">
            <v>13.16</v>
          </cell>
          <cell r="O89">
            <v>1.65</v>
          </cell>
          <cell r="P89">
            <v>0</v>
          </cell>
          <cell r="R89">
            <v>0</v>
          </cell>
          <cell r="S89">
            <v>0</v>
          </cell>
          <cell r="U89">
            <v>0</v>
          </cell>
        </row>
        <row r="90">
          <cell r="C90" t="str">
            <v>UPA TORRÕES</v>
          </cell>
          <cell r="E90" t="str">
            <v>CREUZA MARIA DA SILVA</v>
          </cell>
          <cell r="F90" t="str">
            <v>2 - Outros Profissionais da Saúde</v>
          </cell>
          <cell r="G90" t="str">
            <v>3222-05</v>
          </cell>
          <cell r="H90">
            <v>44044</v>
          </cell>
          <cell r="J90">
            <v>118.56</v>
          </cell>
          <cell r="K90">
            <v>0</v>
          </cell>
          <cell r="L90">
            <v>177.64126062322947</v>
          </cell>
          <cell r="M90">
            <v>12.12</v>
          </cell>
          <cell r="O90">
            <v>1.65</v>
          </cell>
          <cell r="P90">
            <v>0</v>
          </cell>
          <cell r="R90">
            <v>117.38218218662064</v>
          </cell>
          <cell r="S90">
            <v>72.739999999999995</v>
          </cell>
          <cell r="U90">
            <v>0</v>
          </cell>
        </row>
        <row r="91">
          <cell r="C91" t="str">
            <v>UPA TORRÕES</v>
          </cell>
          <cell r="E91" t="str">
            <v>VLADIMIR GOMES DA SILVA</v>
          </cell>
          <cell r="F91" t="str">
            <v>3 - Administrativo</v>
          </cell>
          <cell r="G91" t="str">
            <v>5151-10</v>
          </cell>
          <cell r="H91">
            <v>44044</v>
          </cell>
          <cell r="J91">
            <v>113.9</v>
          </cell>
          <cell r="K91">
            <v>0</v>
          </cell>
          <cell r="L91">
            <v>169.57998229461759</v>
          </cell>
          <cell r="M91">
            <v>11.57</v>
          </cell>
          <cell r="O91">
            <v>1.65</v>
          </cell>
          <cell r="P91">
            <v>0</v>
          </cell>
          <cell r="R91">
            <v>117.06350133894976</v>
          </cell>
          <cell r="S91">
            <v>69.42</v>
          </cell>
          <cell r="U91">
            <v>0</v>
          </cell>
        </row>
        <row r="92">
          <cell r="C92" t="str">
            <v>UPA TORRÕES</v>
          </cell>
          <cell r="E92" t="str">
            <v>CARLA FERREIRA CAMPOS</v>
          </cell>
          <cell r="F92" t="str">
            <v>2 - Outros Profissionais da Saúde</v>
          </cell>
          <cell r="G92" t="str">
            <v>2235-05</v>
          </cell>
          <cell r="H92">
            <v>44044</v>
          </cell>
          <cell r="J92">
            <v>263.85000000000002</v>
          </cell>
          <cell r="K92">
            <v>0</v>
          </cell>
          <cell r="L92">
            <v>54.963261331444762</v>
          </cell>
          <cell r="M92">
            <v>3.75</v>
          </cell>
          <cell r="O92">
            <v>1.28</v>
          </cell>
          <cell r="P92">
            <v>0</v>
          </cell>
          <cell r="R92">
            <v>0</v>
          </cell>
          <cell r="S92">
            <v>0</v>
          </cell>
          <cell r="U92">
            <v>111.48</v>
          </cell>
        </row>
        <row r="93">
          <cell r="C93" t="str">
            <v>UPA TORRÕES</v>
          </cell>
          <cell r="E93" t="str">
            <v>EVA VILMA CARVALHO DA SILVA</v>
          </cell>
          <cell r="F93" t="str">
            <v>2 - Outros Profissionais da Saúde</v>
          </cell>
          <cell r="G93" t="str">
            <v>3222-05</v>
          </cell>
          <cell r="H93">
            <v>44044</v>
          </cell>
          <cell r="J93">
            <v>125.07</v>
          </cell>
          <cell r="K93">
            <v>0</v>
          </cell>
          <cell r="L93">
            <v>177.64126062322947</v>
          </cell>
          <cell r="M93">
            <v>12.12</v>
          </cell>
          <cell r="O93">
            <v>1.65</v>
          </cell>
          <cell r="P93">
            <v>0</v>
          </cell>
          <cell r="R93">
            <v>0</v>
          </cell>
          <cell r="S93">
            <v>0</v>
          </cell>
          <cell r="U93">
            <v>0</v>
          </cell>
        </row>
        <row r="94">
          <cell r="C94" t="str">
            <v>UPA TORRÕES</v>
          </cell>
          <cell r="E94" t="str">
            <v>JORGE LUIZ VENERANDO DA SILVA</v>
          </cell>
          <cell r="F94" t="str">
            <v>3 - Administrativo</v>
          </cell>
          <cell r="G94" t="str">
            <v>5151-10</v>
          </cell>
          <cell r="H94">
            <v>44044</v>
          </cell>
          <cell r="J94">
            <v>113.91</v>
          </cell>
          <cell r="K94">
            <v>0</v>
          </cell>
          <cell r="L94">
            <v>169.57998229461759</v>
          </cell>
          <cell r="M94">
            <v>11.57</v>
          </cell>
          <cell r="O94">
            <v>1.65</v>
          </cell>
          <cell r="P94">
            <v>0</v>
          </cell>
          <cell r="R94">
            <v>227.46350133894975</v>
          </cell>
          <cell r="S94">
            <v>69.42</v>
          </cell>
          <cell r="U94">
            <v>0</v>
          </cell>
        </row>
        <row r="95">
          <cell r="C95" t="str">
            <v>UPA TORRÕES</v>
          </cell>
          <cell r="E95" t="str">
            <v>MARIA LAYS SOUSA GOMES DA SILV</v>
          </cell>
          <cell r="F95" t="str">
            <v>3 - Administrativo</v>
          </cell>
          <cell r="G95" t="str">
            <v>4221-05</v>
          </cell>
          <cell r="H95">
            <v>44044</v>
          </cell>
          <cell r="J95">
            <v>124.5</v>
          </cell>
          <cell r="K95">
            <v>0</v>
          </cell>
          <cell r="L95">
            <v>169.57998229461759</v>
          </cell>
          <cell r="M95">
            <v>11.57</v>
          </cell>
          <cell r="O95">
            <v>1.65</v>
          </cell>
          <cell r="P95">
            <v>0</v>
          </cell>
          <cell r="R95">
            <v>213.66350133894974</v>
          </cell>
          <cell r="S95">
            <v>69.42</v>
          </cell>
          <cell r="U95">
            <v>0</v>
          </cell>
        </row>
        <row r="96">
          <cell r="C96" t="str">
            <v>UPA TORRÕES</v>
          </cell>
          <cell r="E96" t="str">
            <v>ALZIMAR RIBEIRO DO MONTE</v>
          </cell>
          <cell r="F96" t="str">
            <v>2 - Outros Profissionais da Saúde</v>
          </cell>
          <cell r="G96" t="str">
            <v>2235-05</v>
          </cell>
          <cell r="H96">
            <v>44044</v>
          </cell>
          <cell r="J96">
            <v>322.14</v>
          </cell>
          <cell r="K96">
            <v>0</v>
          </cell>
          <cell r="L96">
            <v>0</v>
          </cell>
          <cell r="M96">
            <v>0</v>
          </cell>
          <cell r="O96">
            <v>1.28</v>
          </cell>
          <cell r="P96">
            <v>0</v>
          </cell>
          <cell r="R96">
            <v>0</v>
          </cell>
          <cell r="S96">
            <v>0</v>
          </cell>
          <cell r="U96">
            <v>107.38</v>
          </cell>
        </row>
        <row r="97">
          <cell r="C97" t="str">
            <v>UPA TORRÕES</v>
          </cell>
          <cell r="E97" t="str">
            <v>NADJANE MEIRA DE CARVALHO</v>
          </cell>
          <cell r="F97" t="str">
            <v>2 - Outros Profissionais da Saúde</v>
          </cell>
          <cell r="G97" t="str">
            <v>2235-05</v>
          </cell>
          <cell r="H97">
            <v>44044</v>
          </cell>
          <cell r="J97">
            <v>246.57</v>
          </cell>
          <cell r="K97">
            <v>0</v>
          </cell>
          <cell r="L97">
            <v>54.963261331444762</v>
          </cell>
          <cell r="M97">
            <v>3.75</v>
          </cell>
          <cell r="O97">
            <v>1.28</v>
          </cell>
          <cell r="P97">
            <v>0</v>
          </cell>
          <cell r="R97">
            <v>0</v>
          </cell>
          <cell r="S97">
            <v>0</v>
          </cell>
          <cell r="U97">
            <v>0</v>
          </cell>
        </row>
        <row r="98">
          <cell r="C98" t="str">
            <v>UPA TORRÕES</v>
          </cell>
          <cell r="E98" t="str">
            <v>POLIANE ESTEVAO BARBOSA</v>
          </cell>
          <cell r="F98" t="str">
            <v>3 - Administrativo</v>
          </cell>
          <cell r="G98" t="str">
            <v>4221-05</v>
          </cell>
          <cell r="H98">
            <v>44044</v>
          </cell>
          <cell r="J98">
            <v>109.78</v>
          </cell>
          <cell r="K98">
            <v>0</v>
          </cell>
          <cell r="L98">
            <v>169.57998229461759</v>
          </cell>
          <cell r="M98">
            <v>11.57</v>
          </cell>
          <cell r="O98">
            <v>1.65</v>
          </cell>
          <cell r="P98">
            <v>0</v>
          </cell>
          <cell r="R98">
            <v>227.46350133894975</v>
          </cell>
          <cell r="S98">
            <v>69.42</v>
          </cell>
          <cell r="U98">
            <v>0</v>
          </cell>
        </row>
        <row r="99">
          <cell r="C99" t="str">
            <v>UPA TORRÕES</v>
          </cell>
          <cell r="E99" t="str">
            <v>GRASIELA BARBOSA DOS SANTOS</v>
          </cell>
          <cell r="F99" t="str">
            <v>2 - Outros Profissionais da Saúde</v>
          </cell>
          <cell r="G99" t="str">
            <v>3222-05</v>
          </cell>
          <cell r="H99">
            <v>44044</v>
          </cell>
          <cell r="J99">
            <v>136.63</v>
          </cell>
          <cell r="K99">
            <v>0</v>
          </cell>
          <cell r="L99">
            <v>177.64126062322947</v>
          </cell>
          <cell r="M99">
            <v>12.12</v>
          </cell>
          <cell r="O99">
            <v>1.65</v>
          </cell>
          <cell r="P99">
            <v>0</v>
          </cell>
          <cell r="R99">
            <v>0</v>
          </cell>
          <cell r="S99">
            <v>0</v>
          </cell>
          <cell r="U99">
            <v>0</v>
          </cell>
        </row>
        <row r="100">
          <cell r="C100" t="str">
            <v>UPA TORRÕES</v>
          </cell>
          <cell r="E100" t="str">
            <v>GLENDA SHEILA DE MELO FALCAO O</v>
          </cell>
          <cell r="F100" t="str">
            <v>2 - Outros Profissionais da Saúde</v>
          </cell>
          <cell r="G100" t="str">
            <v>2235-05</v>
          </cell>
          <cell r="H100">
            <v>44044</v>
          </cell>
          <cell r="J100">
            <v>252.1</v>
          </cell>
          <cell r="K100">
            <v>0</v>
          </cell>
          <cell r="L100">
            <v>0</v>
          </cell>
          <cell r="M100">
            <v>0</v>
          </cell>
          <cell r="O100">
            <v>1.28</v>
          </cell>
          <cell r="P100">
            <v>0</v>
          </cell>
          <cell r="R100">
            <v>179.508691213106</v>
          </cell>
          <cell r="S100">
            <v>144.9</v>
          </cell>
          <cell r="U100">
            <v>0</v>
          </cell>
        </row>
        <row r="101">
          <cell r="C101" t="str">
            <v>UPA TORRÕES</v>
          </cell>
          <cell r="E101" t="str">
            <v>IVANA DE LIMA PEREIRA</v>
          </cell>
          <cell r="F101" t="str">
            <v>2 - Outros Profissionais da Saúde</v>
          </cell>
          <cell r="G101" t="str">
            <v>3222-05</v>
          </cell>
          <cell r="H101">
            <v>44044</v>
          </cell>
          <cell r="J101">
            <v>118.56</v>
          </cell>
          <cell r="K101">
            <v>0</v>
          </cell>
          <cell r="L101">
            <v>177.64126062322947</v>
          </cell>
          <cell r="M101">
            <v>12.12</v>
          </cell>
          <cell r="O101">
            <v>1.65</v>
          </cell>
          <cell r="P101">
            <v>0</v>
          </cell>
          <cell r="R101">
            <v>227.78218218662064</v>
          </cell>
          <cell r="S101">
            <v>72.739999999999995</v>
          </cell>
          <cell r="U101">
            <v>72.44</v>
          </cell>
        </row>
        <row r="102">
          <cell r="C102" t="str">
            <v>UPA TORRÕES</v>
          </cell>
          <cell r="E102" t="str">
            <v>RICARDO HENRIQUE MATIAS DA SIL</v>
          </cell>
          <cell r="F102" t="str">
            <v>3 - Administrativo</v>
          </cell>
          <cell r="G102" t="str">
            <v>5143-20</v>
          </cell>
          <cell r="H102">
            <v>44044</v>
          </cell>
          <cell r="J102">
            <v>105.57</v>
          </cell>
          <cell r="K102">
            <v>0</v>
          </cell>
          <cell r="L102">
            <v>153.16428824362606</v>
          </cell>
          <cell r="M102">
            <v>10.45</v>
          </cell>
          <cell r="O102">
            <v>1.65</v>
          </cell>
          <cell r="P102">
            <v>0</v>
          </cell>
          <cell r="R102">
            <v>231.76846058703759</v>
          </cell>
          <cell r="S102">
            <v>62.7</v>
          </cell>
          <cell r="U102">
            <v>0</v>
          </cell>
        </row>
        <row r="103">
          <cell r="C103" t="str">
            <v>UPA TORRÕES</v>
          </cell>
          <cell r="E103" t="str">
            <v>MARCELO DA CONCEICAO CARNEIRO</v>
          </cell>
          <cell r="F103" t="str">
            <v>2 - Outros Profissionais da Saúde</v>
          </cell>
          <cell r="G103" t="str">
            <v>2235-05</v>
          </cell>
          <cell r="H103">
            <v>44044</v>
          </cell>
          <cell r="J103">
            <v>224.23</v>
          </cell>
          <cell r="K103">
            <v>0</v>
          </cell>
          <cell r="L103">
            <v>0</v>
          </cell>
          <cell r="M103">
            <v>0</v>
          </cell>
          <cell r="O103">
            <v>1.28</v>
          </cell>
          <cell r="P103">
            <v>0</v>
          </cell>
          <cell r="R103">
            <v>0</v>
          </cell>
          <cell r="S103">
            <v>0</v>
          </cell>
          <cell r="U103">
            <v>109.84</v>
          </cell>
        </row>
        <row r="104">
          <cell r="C104" t="str">
            <v>UPA TORRÕES</v>
          </cell>
          <cell r="E104" t="str">
            <v>RAFAEL LUTEMBERG PINHEIRO</v>
          </cell>
          <cell r="F104" t="str">
            <v>3 - Administrativo</v>
          </cell>
          <cell r="G104" t="str">
            <v>5151-10</v>
          </cell>
          <cell r="H104">
            <v>44044</v>
          </cell>
          <cell r="J104">
            <v>132.43</v>
          </cell>
          <cell r="K104">
            <v>0</v>
          </cell>
          <cell r="L104">
            <v>169.57998229461759</v>
          </cell>
          <cell r="M104">
            <v>11.57</v>
          </cell>
          <cell r="O104">
            <v>1.65</v>
          </cell>
          <cell r="P104">
            <v>0</v>
          </cell>
          <cell r="R104">
            <v>0</v>
          </cell>
          <cell r="S104">
            <v>0</v>
          </cell>
          <cell r="U104">
            <v>0</v>
          </cell>
        </row>
        <row r="105">
          <cell r="C105" t="str">
            <v>UPA TORRÕES</v>
          </cell>
          <cell r="E105" t="str">
            <v>JOSELINE NUNES DA SILVA MARTIN</v>
          </cell>
          <cell r="F105" t="str">
            <v>2 - Outros Profissionais da Saúde</v>
          </cell>
          <cell r="G105" t="str">
            <v>2516-05</v>
          </cell>
          <cell r="H105">
            <v>44044</v>
          </cell>
          <cell r="J105">
            <v>204.41</v>
          </cell>
          <cell r="K105">
            <v>0</v>
          </cell>
          <cell r="L105">
            <v>330.6589801699717</v>
          </cell>
          <cell r="M105">
            <v>22.56</v>
          </cell>
          <cell r="O105">
            <v>1.65</v>
          </cell>
          <cell r="P105">
            <v>0</v>
          </cell>
          <cell r="R105">
            <v>75.62318629195525</v>
          </cell>
          <cell r="S105">
            <v>69</v>
          </cell>
          <cell r="U105">
            <v>0</v>
          </cell>
        </row>
        <row r="106">
          <cell r="C106" t="str">
            <v>UPA TORRÕES</v>
          </cell>
          <cell r="E106" t="str">
            <v>RODRIGO MARTINS SANTA ROSA FER</v>
          </cell>
          <cell r="F106" t="str">
            <v>3 - Administrativo</v>
          </cell>
          <cell r="G106" t="str">
            <v>5151-10</v>
          </cell>
          <cell r="H106">
            <v>44044</v>
          </cell>
          <cell r="J106">
            <v>113.9</v>
          </cell>
          <cell r="K106">
            <v>0</v>
          </cell>
          <cell r="L106">
            <v>169.57998229461759</v>
          </cell>
          <cell r="M106">
            <v>11.57</v>
          </cell>
          <cell r="O106">
            <v>1.65</v>
          </cell>
          <cell r="P106">
            <v>0</v>
          </cell>
          <cell r="R106">
            <v>251.16350133894974</v>
          </cell>
          <cell r="S106">
            <v>69.42</v>
          </cell>
          <cell r="U106">
            <v>0</v>
          </cell>
        </row>
        <row r="107">
          <cell r="C107" t="str">
            <v>UPA TORRÕES</v>
          </cell>
          <cell r="E107" t="str">
            <v>CINTHIA CAROLINA VASCONCELOS D</v>
          </cell>
          <cell r="F107" t="str">
            <v>3 - Administrativo</v>
          </cell>
          <cell r="G107" t="str">
            <v>4221-05</v>
          </cell>
          <cell r="H107">
            <v>44044</v>
          </cell>
          <cell r="J107">
            <v>205.81</v>
          </cell>
          <cell r="K107">
            <v>0</v>
          </cell>
          <cell r="L107">
            <v>0</v>
          </cell>
          <cell r="M107">
            <v>0</v>
          </cell>
          <cell r="O107">
            <v>1.65</v>
          </cell>
          <cell r="P107">
            <v>0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UPA TORRÕES</v>
          </cell>
          <cell r="E108" t="str">
            <v>JOAO EDUARDO DA ANUNCIACAO RIB</v>
          </cell>
          <cell r="F108" t="str">
            <v>3 - Administrativo</v>
          </cell>
          <cell r="G108" t="str">
            <v>5151-10</v>
          </cell>
          <cell r="H108">
            <v>44044</v>
          </cell>
          <cell r="J108">
            <v>113.9</v>
          </cell>
          <cell r="K108">
            <v>0</v>
          </cell>
          <cell r="L108">
            <v>169.57998229461759</v>
          </cell>
          <cell r="M108">
            <v>11.57</v>
          </cell>
          <cell r="O108">
            <v>1.65</v>
          </cell>
          <cell r="P108">
            <v>0</v>
          </cell>
          <cell r="R108">
            <v>0</v>
          </cell>
          <cell r="S108">
            <v>0</v>
          </cell>
          <cell r="U108">
            <v>0</v>
          </cell>
        </row>
        <row r="109">
          <cell r="C109" t="str">
            <v>UPA TORRÕES</v>
          </cell>
          <cell r="E109" t="str">
            <v>CAMILA QUEIROZ DE OLIVEIRA FAR</v>
          </cell>
          <cell r="F109" t="str">
            <v>1 - Médico</v>
          </cell>
          <cell r="G109" t="str">
            <v>2251-24</v>
          </cell>
          <cell r="H109">
            <v>44044</v>
          </cell>
          <cell r="J109">
            <v>645.91999999999996</v>
          </cell>
          <cell r="K109">
            <v>0</v>
          </cell>
          <cell r="L109">
            <v>0</v>
          </cell>
          <cell r="M109">
            <v>0</v>
          </cell>
          <cell r="O109">
            <v>4</v>
          </cell>
          <cell r="P109">
            <v>0</v>
          </cell>
          <cell r="R109">
            <v>0</v>
          </cell>
          <cell r="S109">
            <v>0</v>
          </cell>
          <cell r="U109">
            <v>0</v>
          </cell>
        </row>
        <row r="110">
          <cell r="C110" t="str">
            <v>UPA TORRÕES</v>
          </cell>
          <cell r="E110" t="str">
            <v>CLEYTON MARQUES DO NASCIMENTO</v>
          </cell>
          <cell r="F110" t="str">
            <v>3 - Administrativo</v>
          </cell>
          <cell r="G110" t="str">
            <v>5151-10</v>
          </cell>
          <cell r="H110">
            <v>44044</v>
          </cell>
          <cell r="J110">
            <v>131.27000000000001</v>
          </cell>
          <cell r="K110">
            <v>0</v>
          </cell>
          <cell r="L110">
            <v>169.57998229461759</v>
          </cell>
          <cell r="M110">
            <v>11.57</v>
          </cell>
          <cell r="O110">
            <v>1.65</v>
          </cell>
          <cell r="P110">
            <v>0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UPA TORRÕES</v>
          </cell>
          <cell r="E111" t="str">
            <v>IVONEIDE FERREIRA</v>
          </cell>
          <cell r="F111" t="str">
            <v>3 - Administrativo</v>
          </cell>
          <cell r="G111" t="str">
            <v>5211-30</v>
          </cell>
          <cell r="H111">
            <v>44044</v>
          </cell>
          <cell r="J111">
            <v>109.79</v>
          </cell>
          <cell r="K111">
            <v>0</v>
          </cell>
          <cell r="L111">
            <v>0</v>
          </cell>
          <cell r="M111">
            <v>0</v>
          </cell>
          <cell r="O111">
            <v>1.65</v>
          </cell>
          <cell r="P111">
            <v>0</v>
          </cell>
          <cell r="R111">
            <v>110.16350133894976</v>
          </cell>
          <cell r="S111">
            <v>69.42</v>
          </cell>
          <cell r="U111">
            <v>0</v>
          </cell>
        </row>
        <row r="112">
          <cell r="C112" t="str">
            <v>UPA TORRÕES</v>
          </cell>
          <cell r="E112" t="str">
            <v>CASSIO LUIZ DE ANDRADE SILVA</v>
          </cell>
          <cell r="F112" t="str">
            <v>2 - Outros Profissionais da Saúde</v>
          </cell>
          <cell r="G112" t="str">
            <v>2235-05</v>
          </cell>
          <cell r="H112">
            <v>44044</v>
          </cell>
          <cell r="J112">
            <v>246.41</v>
          </cell>
          <cell r="K112">
            <v>0</v>
          </cell>
          <cell r="L112">
            <v>51.738750000000003</v>
          </cell>
          <cell r="M112">
            <v>3.53</v>
          </cell>
          <cell r="O112">
            <v>1.28</v>
          </cell>
          <cell r="P112">
            <v>0</v>
          </cell>
          <cell r="R112">
            <v>0</v>
          </cell>
          <cell r="S112">
            <v>0</v>
          </cell>
          <cell r="U112">
            <v>3.28</v>
          </cell>
        </row>
        <row r="113">
          <cell r="C113" t="str">
            <v>UPA TORRÕES</v>
          </cell>
          <cell r="E113" t="str">
            <v>INDRA BERGMANN BENTO BARBOSA L</v>
          </cell>
          <cell r="F113" t="str">
            <v>2 - Outros Profissionais da Saúde</v>
          </cell>
          <cell r="G113" t="str">
            <v>3222-05</v>
          </cell>
          <cell r="H113">
            <v>44044</v>
          </cell>
          <cell r="J113">
            <v>135.43</v>
          </cell>
          <cell r="K113">
            <v>0</v>
          </cell>
          <cell r="L113">
            <v>177.64126062322947</v>
          </cell>
          <cell r="M113">
            <v>12.12</v>
          </cell>
          <cell r="O113">
            <v>1.65</v>
          </cell>
          <cell r="P113">
            <v>0</v>
          </cell>
          <cell r="R113">
            <v>0</v>
          </cell>
          <cell r="S113">
            <v>0</v>
          </cell>
          <cell r="U113">
            <v>0</v>
          </cell>
        </row>
        <row r="114">
          <cell r="C114" t="str">
            <v>UPA TORRÕES</v>
          </cell>
          <cell r="E114" t="str">
            <v>ADRIANO BATISTA DA SILVA</v>
          </cell>
          <cell r="F114" t="str">
            <v>2 - Outros Profissionais da Saúde</v>
          </cell>
          <cell r="G114" t="str">
            <v>3222-05</v>
          </cell>
          <cell r="H114">
            <v>44044</v>
          </cell>
          <cell r="J114">
            <v>118.37</v>
          </cell>
          <cell r="K114">
            <v>0</v>
          </cell>
          <cell r="L114">
            <v>177.64126062322947</v>
          </cell>
          <cell r="M114">
            <v>12.12</v>
          </cell>
          <cell r="O114">
            <v>1.65</v>
          </cell>
          <cell r="P114">
            <v>0</v>
          </cell>
          <cell r="R114">
            <v>247.78218218662064</v>
          </cell>
          <cell r="S114">
            <v>72.739999999999995</v>
          </cell>
          <cell r="U114">
            <v>0</v>
          </cell>
        </row>
        <row r="115">
          <cell r="C115" t="str">
            <v>UPA TORRÕES</v>
          </cell>
          <cell r="E115" t="str">
            <v>LUCAS DE SA CAVALCANTI</v>
          </cell>
          <cell r="F115" t="str">
            <v>1 - Médico</v>
          </cell>
          <cell r="G115" t="str">
            <v>2252-70</v>
          </cell>
          <cell r="H115">
            <v>44044</v>
          </cell>
          <cell r="J115">
            <v>465.53</v>
          </cell>
          <cell r="K115">
            <v>0</v>
          </cell>
          <cell r="L115">
            <v>0</v>
          </cell>
          <cell r="M115">
            <v>0</v>
          </cell>
          <cell r="O115">
            <v>4</v>
          </cell>
          <cell r="P115">
            <v>0</v>
          </cell>
          <cell r="R115">
            <v>0</v>
          </cell>
          <cell r="S115">
            <v>0</v>
          </cell>
          <cell r="U115">
            <v>0</v>
          </cell>
        </row>
        <row r="116">
          <cell r="C116" t="str">
            <v>UPA TORRÕES</v>
          </cell>
          <cell r="E116" t="str">
            <v>SAMUEL JOSE PEDRO</v>
          </cell>
          <cell r="F116" t="str">
            <v>3 - Administrativo</v>
          </cell>
          <cell r="G116" t="str">
            <v>5143-20</v>
          </cell>
          <cell r="H116">
            <v>44044</v>
          </cell>
          <cell r="J116">
            <v>121.13</v>
          </cell>
          <cell r="K116">
            <v>0</v>
          </cell>
          <cell r="L116">
            <v>153.16428824362606</v>
          </cell>
          <cell r="M116">
            <v>10.45</v>
          </cell>
          <cell r="O116">
            <v>1.65</v>
          </cell>
          <cell r="P116">
            <v>0</v>
          </cell>
          <cell r="R116">
            <v>0</v>
          </cell>
          <cell r="S116">
            <v>0</v>
          </cell>
          <cell r="U116">
            <v>0</v>
          </cell>
        </row>
        <row r="117">
          <cell r="C117" t="str">
            <v>UPA TORRÕES</v>
          </cell>
          <cell r="E117" t="str">
            <v>HUGO FELIPE DA SILVA FEITOSA</v>
          </cell>
          <cell r="F117" t="str">
            <v>3 - Administrativo</v>
          </cell>
          <cell r="G117" t="str">
            <v>5151-10</v>
          </cell>
          <cell r="H117">
            <v>44044</v>
          </cell>
          <cell r="J117">
            <v>131.27000000000001</v>
          </cell>
          <cell r="K117">
            <v>0</v>
          </cell>
          <cell r="L117">
            <v>169.57998229461759</v>
          </cell>
          <cell r="M117">
            <v>11.57</v>
          </cell>
          <cell r="O117">
            <v>1.65</v>
          </cell>
          <cell r="P117">
            <v>0</v>
          </cell>
          <cell r="R117">
            <v>0</v>
          </cell>
          <cell r="S117">
            <v>0</v>
          </cell>
          <cell r="U117">
            <v>0</v>
          </cell>
        </row>
        <row r="118">
          <cell r="C118" t="str">
            <v>UPA TORRÕES</v>
          </cell>
          <cell r="E118" t="str">
            <v>JULIANA NUNES GOUVEIA</v>
          </cell>
          <cell r="F118" t="str">
            <v>1 - Médico</v>
          </cell>
          <cell r="G118" t="str">
            <v>2251-24</v>
          </cell>
          <cell r="H118">
            <v>44044</v>
          </cell>
          <cell r="J118">
            <v>620.59</v>
          </cell>
          <cell r="K118">
            <v>0</v>
          </cell>
          <cell r="L118">
            <v>0</v>
          </cell>
          <cell r="M118">
            <v>0</v>
          </cell>
          <cell r="O118">
            <v>4</v>
          </cell>
          <cell r="P118">
            <v>0</v>
          </cell>
          <cell r="R118">
            <v>0</v>
          </cell>
          <cell r="S118">
            <v>0</v>
          </cell>
          <cell r="U118">
            <v>0</v>
          </cell>
        </row>
        <row r="119">
          <cell r="C119" t="str">
            <v>UPA TORRÕES</v>
          </cell>
          <cell r="E119" t="str">
            <v>JOSE EDIVALDO DA SILVA</v>
          </cell>
          <cell r="F119" t="str">
            <v>3 - Administrativo</v>
          </cell>
          <cell r="G119" t="str">
            <v>5151-10</v>
          </cell>
          <cell r="H119">
            <v>44044</v>
          </cell>
          <cell r="J119">
            <v>131.28</v>
          </cell>
          <cell r="K119">
            <v>0</v>
          </cell>
          <cell r="L119">
            <v>169.57998229461759</v>
          </cell>
          <cell r="M119">
            <v>11.57</v>
          </cell>
          <cell r="O119">
            <v>1.65</v>
          </cell>
          <cell r="P119">
            <v>0</v>
          </cell>
          <cell r="R119">
            <v>110.16350133894976</v>
          </cell>
          <cell r="S119">
            <v>69.42</v>
          </cell>
          <cell r="U119">
            <v>0</v>
          </cell>
        </row>
        <row r="120">
          <cell r="C120" t="str">
            <v>UPA TORRÕES</v>
          </cell>
          <cell r="E120" t="str">
            <v>ALEXANDRE JOSE PEREIRA DE LIMA</v>
          </cell>
          <cell r="F120" t="str">
            <v>1 - Médico</v>
          </cell>
          <cell r="G120" t="str">
            <v>2252-70</v>
          </cell>
          <cell r="H120">
            <v>44044</v>
          </cell>
          <cell r="J120">
            <v>445.73</v>
          </cell>
          <cell r="K120">
            <v>0</v>
          </cell>
          <cell r="L120">
            <v>0</v>
          </cell>
          <cell r="M120">
            <v>0</v>
          </cell>
          <cell r="O120">
            <v>4</v>
          </cell>
          <cell r="P120">
            <v>0</v>
          </cell>
          <cell r="R120">
            <v>0</v>
          </cell>
          <cell r="S120">
            <v>0</v>
          </cell>
          <cell r="U120">
            <v>0</v>
          </cell>
        </row>
        <row r="121">
          <cell r="C121" t="str">
            <v>UPA TORRÕES</v>
          </cell>
          <cell r="E121" t="str">
            <v>NATHALIA JESSIKA MELO GONCALVE</v>
          </cell>
          <cell r="F121" t="str">
            <v>1 - Médico</v>
          </cell>
          <cell r="G121" t="str">
            <v>2251-25</v>
          </cell>
          <cell r="H121">
            <v>44044</v>
          </cell>
          <cell r="J121">
            <v>407.31</v>
          </cell>
          <cell r="K121">
            <v>0</v>
          </cell>
          <cell r="L121">
            <v>0</v>
          </cell>
          <cell r="M121">
            <v>0</v>
          </cell>
          <cell r="O121">
            <v>4</v>
          </cell>
          <cell r="P121">
            <v>0</v>
          </cell>
          <cell r="R121">
            <v>0</v>
          </cell>
          <cell r="S121">
            <v>0</v>
          </cell>
          <cell r="U121">
            <v>0</v>
          </cell>
        </row>
        <row r="122">
          <cell r="C122" t="str">
            <v>UPA TORRÕES</v>
          </cell>
          <cell r="E122" t="str">
            <v>MARCOS BATISTA DA SILVA</v>
          </cell>
          <cell r="F122" t="str">
            <v>2 - Outros Profissionais da Saúde</v>
          </cell>
          <cell r="G122" t="str">
            <v>3222-05</v>
          </cell>
          <cell r="H122">
            <v>44044</v>
          </cell>
          <cell r="J122">
            <v>112.26</v>
          </cell>
          <cell r="K122">
            <v>0</v>
          </cell>
          <cell r="L122">
            <v>177.64126062322947</v>
          </cell>
          <cell r="M122">
            <v>12.12</v>
          </cell>
          <cell r="O122">
            <v>1.65</v>
          </cell>
          <cell r="P122">
            <v>0</v>
          </cell>
          <cell r="R122">
            <v>267.78218218662067</v>
          </cell>
          <cell r="S122">
            <v>72.739999999999995</v>
          </cell>
          <cell r="U122">
            <v>0</v>
          </cell>
        </row>
        <row r="123">
          <cell r="C123" t="str">
            <v>UPA TORRÕES</v>
          </cell>
          <cell r="E123" t="str">
            <v>SHIRLEY EMANUELA FRAGOSO DA SI</v>
          </cell>
          <cell r="F123" t="str">
            <v>2 - Outros Profissionais da Saúde</v>
          </cell>
          <cell r="G123" t="str">
            <v>2235-05</v>
          </cell>
          <cell r="H123">
            <v>44044</v>
          </cell>
          <cell r="J123">
            <v>221.01</v>
          </cell>
          <cell r="K123">
            <v>0</v>
          </cell>
          <cell r="L123">
            <v>51.738750000000003</v>
          </cell>
          <cell r="M123">
            <v>3.53</v>
          </cell>
          <cell r="O123">
            <v>1.28</v>
          </cell>
          <cell r="P123">
            <v>0</v>
          </cell>
          <cell r="R123">
            <v>0</v>
          </cell>
          <cell r="S123">
            <v>0</v>
          </cell>
          <cell r="U123">
            <v>111.48</v>
          </cell>
        </row>
        <row r="124">
          <cell r="C124" t="str">
            <v>UPA TORRÕES</v>
          </cell>
          <cell r="E124" t="str">
            <v>FABIANA WANDERLEY EMERENCIANO</v>
          </cell>
          <cell r="F124" t="str">
            <v>1 - Médico</v>
          </cell>
          <cell r="G124" t="str">
            <v>2251-25</v>
          </cell>
          <cell r="H124">
            <v>44044</v>
          </cell>
          <cell r="J124">
            <v>757.45</v>
          </cell>
          <cell r="K124">
            <v>0</v>
          </cell>
          <cell r="L124">
            <v>0</v>
          </cell>
          <cell r="M124">
            <v>0</v>
          </cell>
          <cell r="O124">
            <v>4</v>
          </cell>
          <cell r="P124">
            <v>0</v>
          </cell>
          <cell r="R124">
            <v>0</v>
          </cell>
          <cell r="S124">
            <v>0</v>
          </cell>
          <cell r="U124">
            <v>0</v>
          </cell>
        </row>
        <row r="125">
          <cell r="C125" t="str">
            <v>UPA TORRÕES</v>
          </cell>
          <cell r="E125" t="str">
            <v>AMILTON HENRIQUE DOS SANTOS</v>
          </cell>
          <cell r="F125" t="str">
            <v>2 - Outros Profissionais da Saúde</v>
          </cell>
          <cell r="G125" t="str">
            <v>3222-05</v>
          </cell>
          <cell r="H125">
            <v>44044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O125">
            <v>1.65</v>
          </cell>
          <cell r="P125">
            <v>0</v>
          </cell>
          <cell r="R125">
            <v>0</v>
          </cell>
          <cell r="S125">
            <v>0</v>
          </cell>
          <cell r="U125">
            <v>0</v>
          </cell>
        </row>
        <row r="126">
          <cell r="C126" t="str">
            <v>UPA TORRÕES</v>
          </cell>
          <cell r="E126" t="str">
            <v>MARCIANITA GOMES DOS SANTOS</v>
          </cell>
          <cell r="F126" t="str">
            <v>3 - Administrativo</v>
          </cell>
          <cell r="G126" t="str">
            <v>5211-30</v>
          </cell>
          <cell r="H126">
            <v>44044</v>
          </cell>
          <cell r="J126">
            <v>93.53</v>
          </cell>
          <cell r="K126">
            <v>0</v>
          </cell>
          <cell r="L126">
            <v>169.57998229461759</v>
          </cell>
          <cell r="M126">
            <v>11.57</v>
          </cell>
          <cell r="O126">
            <v>1.65</v>
          </cell>
          <cell r="P126">
            <v>0</v>
          </cell>
          <cell r="R126">
            <v>267.46350133894975</v>
          </cell>
          <cell r="S126">
            <v>69.42</v>
          </cell>
          <cell r="U126">
            <v>0</v>
          </cell>
        </row>
        <row r="127">
          <cell r="C127" t="str">
            <v>UPA TORRÕES</v>
          </cell>
          <cell r="E127" t="str">
            <v>ROSANGELA MARIA DE LIMA</v>
          </cell>
          <cell r="F127" t="str">
            <v>2 - Outros Profissionais da Saúde</v>
          </cell>
          <cell r="G127" t="str">
            <v>3222-05</v>
          </cell>
          <cell r="H127">
            <v>44044</v>
          </cell>
          <cell r="J127">
            <v>112.27</v>
          </cell>
          <cell r="K127">
            <v>0</v>
          </cell>
          <cell r="L127">
            <v>177.64126062322947</v>
          </cell>
          <cell r="M127">
            <v>12.12</v>
          </cell>
          <cell r="O127">
            <v>1.65</v>
          </cell>
          <cell r="P127">
            <v>0</v>
          </cell>
          <cell r="R127">
            <v>227.78218218662064</v>
          </cell>
          <cell r="S127">
            <v>72.739999999999995</v>
          </cell>
          <cell r="U127">
            <v>74.55</v>
          </cell>
        </row>
        <row r="128">
          <cell r="C128" t="str">
            <v>UPA TORRÕES</v>
          </cell>
          <cell r="E128" t="str">
            <v xml:space="preserve">ROBERTO GREGORIO DOS SANTOS </v>
          </cell>
          <cell r="F128" t="str">
            <v>3 - Administrativo</v>
          </cell>
          <cell r="G128" t="str">
            <v>5151-10</v>
          </cell>
          <cell r="H128">
            <v>44044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O128">
            <v>1.65</v>
          </cell>
          <cell r="P128">
            <v>0</v>
          </cell>
          <cell r="R128">
            <v>0</v>
          </cell>
          <cell r="S128">
            <v>0</v>
          </cell>
          <cell r="U128">
            <v>0</v>
          </cell>
        </row>
        <row r="129">
          <cell r="C129" t="str">
            <v>UPA TORRÕES</v>
          </cell>
          <cell r="E129" t="str">
            <v>WILSON ALBUQUERQUE FRANCA</v>
          </cell>
          <cell r="F129" t="str">
            <v>3 - Administrativo</v>
          </cell>
          <cell r="G129" t="str">
            <v>5151-10</v>
          </cell>
          <cell r="H129">
            <v>44044</v>
          </cell>
          <cell r="J129">
            <v>126.64</v>
          </cell>
          <cell r="K129">
            <v>0</v>
          </cell>
          <cell r="L129">
            <v>169.57998229461759</v>
          </cell>
          <cell r="M129">
            <v>11.57</v>
          </cell>
          <cell r="O129">
            <v>1.65</v>
          </cell>
          <cell r="P129">
            <v>0</v>
          </cell>
          <cell r="R129">
            <v>213.66350133894974</v>
          </cell>
          <cell r="S129">
            <v>69.42</v>
          </cell>
          <cell r="U129">
            <v>0</v>
          </cell>
        </row>
        <row r="130">
          <cell r="C130" t="str">
            <v>UPA TORRÕES</v>
          </cell>
          <cell r="E130" t="str">
            <v>LUANA BOMFIM MACEDO</v>
          </cell>
          <cell r="F130" t="str">
            <v>1 - Médico</v>
          </cell>
          <cell r="G130" t="str">
            <v>2251-25</v>
          </cell>
          <cell r="H130">
            <v>44044</v>
          </cell>
          <cell r="J130">
            <v>130.47</v>
          </cell>
          <cell r="K130">
            <v>0</v>
          </cell>
          <cell r="L130">
            <v>0</v>
          </cell>
          <cell r="M130">
            <v>0</v>
          </cell>
          <cell r="O130">
            <v>4</v>
          </cell>
          <cell r="P130">
            <v>0</v>
          </cell>
          <cell r="R130">
            <v>0</v>
          </cell>
          <cell r="S130">
            <v>0</v>
          </cell>
          <cell r="U130">
            <v>0</v>
          </cell>
        </row>
        <row r="131">
          <cell r="C131" t="str">
            <v>UPA TORRÕES</v>
          </cell>
          <cell r="E131" t="str">
            <v>JULIANA FEITOSA POLARI</v>
          </cell>
          <cell r="F131" t="str">
            <v>1 - Médico</v>
          </cell>
          <cell r="G131" t="str">
            <v>2251-24</v>
          </cell>
          <cell r="H131">
            <v>44044</v>
          </cell>
          <cell r="J131">
            <v>326.70999999999998</v>
          </cell>
          <cell r="K131">
            <v>0</v>
          </cell>
          <cell r="L131">
            <v>0</v>
          </cell>
          <cell r="M131">
            <v>0</v>
          </cell>
          <cell r="O131">
            <v>4</v>
          </cell>
          <cell r="P131">
            <v>0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UPA TORRÕES</v>
          </cell>
          <cell r="E132" t="str">
            <v>MARIA PAULA SOARES DA SILVA</v>
          </cell>
          <cell r="F132" t="str">
            <v>3 - Administrativo</v>
          </cell>
          <cell r="G132" t="str">
            <v>2523-05</v>
          </cell>
          <cell r="H132">
            <v>44044</v>
          </cell>
          <cell r="J132">
            <v>140.76</v>
          </cell>
          <cell r="K132">
            <v>0</v>
          </cell>
          <cell r="L132">
            <v>257.9609065155808</v>
          </cell>
          <cell r="M132">
            <v>17.600000000000001</v>
          </cell>
          <cell r="O132">
            <v>1.65</v>
          </cell>
          <cell r="P132">
            <v>0</v>
          </cell>
          <cell r="R132">
            <v>0</v>
          </cell>
          <cell r="S132">
            <v>0</v>
          </cell>
          <cell r="U132">
            <v>0</v>
          </cell>
        </row>
        <row r="133">
          <cell r="C133" t="str">
            <v>UPA TORRÕES</v>
          </cell>
          <cell r="E133" t="str">
            <v>LORENA REIMINE GUERRA</v>
          </cell>
          <cell r="F133" t="str">
            <v>1 - Médico</v>
          </cell>
          <cell r="G133" t="str">
            <v>2251-24</v>
          </cell>
          <cell r="H133">
            <v>44044</v>
          </cell>
          <cell r="J133">
            <v>403.09</v>
          </cell>
          <cell r="K133">
            <v>0</v>
          </cell>
          <cell r="L133">
            <v>0</v>
          </cell>
          <cell r="M133">
            <v>0</v>
          </cell>
          <cell r="O133">
            <v>4</v>
          </cell>
          <cell r="P133">
            <v>0</v>
          </cell>
          <cell r="R133">
            <v>0</v>
          </cell>
          <cell r="S133">
            <v>0</v>
          </cell>
          <cell r="U133">
            <v>0</v>
          </cell>
        </row>
        <row r="134">
          <cell r="C134" t="str">
            <v>UPA TORRÕES</v>
          </cell>
          <cell r="E134" t="str">
            <v>KEYLA PATRICIA BARBOSA MELO</v>
          </cell>
          <cell r="F134" t="str">
            <v>1 - Médico</v>
          </cell>
          <cell r="G134" t="str">
            <v>2251-25</v>
          </cell>
          <cell r="H134">
            <v>44044</v>
          </cell>
          <cell r="J134">
            <v>410.21</v>
          </cell>
          <cell r="K134">
            <v>0</v>
          </cell>
          <cell r="L134">
            <v>0</v>
          </cell>
          <cell r="M134">
            <v>0</v>
          </cell>
          <cell r="O134">
            <v>4</v>
          </cell>
          <cell r="P134">
            <v>0</v>
          </cell>
          <cell r="R134">
            <v>0</v>
          </cell>
          <cell r="S134">
            <v>0</v>
          </cell>
          <cell r="U134">
            <v>0</v>
          </cell>
        </row>
        <row r="135">
          <cell r="C135" t="str">
            <v>UPA TORRÕES</v>
          </cell>
          <cell r="E135" t="str">
            <v>FABIANA DE AQUINO MEDEIROS</v>
          </cell>
          <cell r="F135" t="str">
            <v>2 - Outros Profissionais da Saúde</v>
          </cell>
          <cell r="G135" t="str">
            <v>3222-05</v>
          </cell>
          <cell r="H135">
            <v>44044</v>
          </cell>
          <cell r="J135">
            <v>114.91</v>
          </cell>
          <cell r="K135">
            <v>0</v>
          </cell>
          <cell r="L135">
            <v>177.64126062322947</v>
          </cell>
          <cell r="M135">
            <v>12.12</v>
          </cell>
          <cell r="O135">
            <v>1.65</v>
          </cell>
          <cell r="P135">
            <v>0</v>
          </cell>
          <cell r="R135">
            <v>267.78218218662067</v>
          </cell>
          <cell r="S135">
            <v>72.739999999999995</v>
          </cell>
          <cell r="U135">
            <v>74.55</v>
          </cell>
        </row>
        <row r="136">
          <cell r="C136" t="str">
            <v>UPA TORRÕES</v>
          </cell>
          <cell r="E136" t="str">
            <v>MARIA DA CONCEICAO GUIMARAES D</v>
          </cell>
          <cell r="F136" t="str">
            <v>2 - Outros Profissionais da Saúde</v>
          </cell>
          <cell r="G136" t="str">
            <v>3222-05</v>
          </cell>
          <cell r="H136">
            <v>44044</v>
          </cell>
          <cell r="J136">
            <v>132.99</v>
          </cell>
          <cell r="K136">
            <v>0</v>
          </cell>
          <cell r="L136">
            <v>177.64126062322947</v>
          </cell>
          <cell r="M136">
            <v>12.12</v>
          </cell>
          <cell r="O136">
            <v>1.65</v>
          </cell>
          <cell r="P136">
            <v>0</v>
          </cell>
          <cell r="R136">
            <v>0</v>
          </cell>
          <cell r="S136">
            <v>0</v>
          </cell>
          <cell r="U136">
            <v>74.55</v>
          </cell>
        </row>
        <row r="137">
          <cell r="C137" t="str">
            <v>UPA TORRÕES</v>
          </cell>
          <cell r="E137" t="str">
            <v>SILVIO DIONISIO DA SILVA</v>
          </cell>
          <cell r="F137" t="str">
            <v>2 - Outros Profissionais da Saúde</v>
          </cell>
          <cell r="G137" t="str">
            <v>3222-05</v>
          </cell>
          <cell r="H137">
            <v>44044</v>
          </cell>
          <cell r="J137">
            <v>113.72</v>
          </cell>
          <cell r="K137">
            <v>0</v>
          </cell>
          <cell r="L137">
            <v>0</v>
          </cell>
          <cell r="M137">
            <v>0</v>
          </cell>
          <cell r="O137">
            <v>1.65</v>
          </cell>
          <cell r="P137">
            <v>0</v>
          </cell>
          <cell r="R137">
            <v>110.48218218662065</v>
          </cell>
          <cell r="S137">
            <v>72.739999999999995</v>
          </cell>
          <cell r="U137">
            <v>0</v>
          </cell>
        </row>
        <row r="138">
          <cell r="C138" t="str">
            <v>UPA TORRÕES</v>
          </cell>
          <cell r="E138" t="str">
            <v>EDNARDO JOSE ALBUQUERQUE PITT</v>
          </cell>
          <cell r="F138" t="str">
            <v>1 - Médico</v>
          </cell>
          <cell r="G138" t="str">
            <v>2252-70</v>
          </cell>
          <cell r="H138">
            <v>44044</v>
          </cell>
          <cell r="J138">
            <v>429.84</v>
          </cell>
          <cell r="K138">
            <v>0</v>
          </cell>
          <cell r="L138">
            <v>0</v>
          </cell>
          <cell r="M138">
            <v>0</v>
          </cell>
          <cell r="O138">
            <v>4</v>
          </cell>
          <cell r="P138">
            <v>0</v>
          </cell>
          <cell r="R138">
            <v>0</v>
          </cell>
          <cell r="S138">
            <v>0</v>
          </cell>
          <cell r="U138">
            <v>0</v>
          </cell>
        </row>
        <row r="139">
          <cell r="C139" t="str">
            <v>UPA TORRÕES</v>
          </cell>
          <cell r="E139" t="str">
            <v xml:space="preserve">RIVANILDO DO NASCIMENTO ROCHA </v>
          </cell>
          <cell r="F139" t="str">
            <v>3 - Administrativo</v>
          </cell>
          <cell r="G139" t="str">
            <v>5143-20</v>
          </cell>
          <cell r="H139">
            <v>44044</v>
          </cell>
          <cell r="J139">
            <v>118.28</v>
          </cell>
          <cell r="K139">
            <v>0</v>
          </cell>
          <cell r="L139">
            <v>153.16428824362606</v>
          </cell>
          <cell r="M139">
            <v>10.45</v>
          </cell>
          <cell r="O139">
            <v>1.65</v>
          </cell>
          <cell r="P139">
            <v>0</v>
          </cell>
          <cell r="R139">
            <v>0</v>
          </cell>
          <cell r="S139">
            <v>0</v>
          </cell>
          <cell r="U139">
            <v>0</v>
          </cell>
        </row>
        <row r="140">
          <cell r="C140" t="str">
            <v>UPA TORRÕES</v>
          </cell>
          <cell r="E140" t="str">
            <v>MIRELLA SANTOS DA SILVA OLIVEI</v>
          </cell>
          <cell r="F140" t="str">
            <v>3 - Administrativo</v>
          </cell>
          <cell r="G140" t="str">
            <v>1231-05</v>
          </cell>
          <cell r="H140">
            <v>44044</v>
          </cell>
          <cell r="J140">
            <v>147.03</v>
          </cell>
          <cell r="K140">
            <v>0</v>
          </cell>
          <cell r="L140">
            <v>0</v>
          </cell>
          <cell r="M140">
            <v>0</v>
          </cell>
          <cell r="O140">
            <v>1.65</v>
          </cell>
          <cell r="P140">
            <v>0</v>
          </cell>
          <cell r="R140">
            <v>0</v>
          </cell>
          <cell r="S140">
            <v>0</v>
          </cell>
          <cell r="U140">
            <v>0</v>
          </cell>
        </row>
        <row r="141">
          <cell r="C141" t="str">
            <v>UPA TORRÕES</v>
          </cell>
          <cell r="E141" t="str">
            <v>JESSIKA MELO AVELINO DA COSTA</v>
          </cell>
          <cell r="F141" t="str">
            <v>2 - Outros Profissionais da Saúde</v>
          </cell>
          <cell r="G141" t="str">
            <v>3222-05</v>
          </cell>
          <cell r="H141">
            <v>44044</v>
          </cell>
          <cell r="J141">
            <v>129.38</v>
          </cell>
          <cell r="K141">
            <v>0</v>
          </cell>
          <cell r="L141">
            <v>177.64126062322947</v>
          </cell>
          <cell r="M141">
            <v>12.12</v>
          </cell>
          <cell r="O141">
            <v>1.65</v>
          </cell>
          <cell r="P141">
            <v>0</v>
          </cell>
          <cell r="R141">
            <v>0</v>
          </cell>
          <cell r="S141">
            <v>0</v>
          </cell>
          <cell r="U141">
            <v>72.86</v>
          </cell>
        </row>
        <row r="142">
          <cell r="C142" t="str">
            <v>UPA TORRÕES</v>
          </cell>
          <cell r="E142" t="str">
            <v>DANILO DE ANDRADE TAVARES</v>
          </cell>
          <cell r="F142" t="str">
            <v>3 - Administrativo</v>
          </cell>
          <cell r="G142" t="str">
            <v>4110-10</v>
          </cell>
          <cell r="H142">
            <v>44044</v>
          </cell>
          <cell r="J142">
            <v>152.33000000000001</v>
          </cell>
          <cell r="K142">
            <v>0</v>
          </cell>
          <cell r="L142">
            <v>5.1299043909348443</v>
          </cell>
          <cell r="M142">
            <v>0.35</v>
          </cell>
          <cell r="O142">
            <v>1.65</v>
          </cell>
          <cell r="P142">
            <v>0</v>
          </cell>
          <cell r="R142">
            <v>0</v>
          </cell>
          <cell r="S142">
            <v>0</v>
          </cell>
          <cell r="U142">
            <v>0</v>
          </cell>
        </row>
        <row r="143">
          <cell r="C143" t="str">
            <v>UPA TORRÕES</v>
          </cell>
          <cell r="E143" t="str">
            <v xml:space="preserve">RAFAEL DE ALBUQUERQUE PEREIRA </v>
          </cell>
          <cell r="F143" t="str">
            <v>1 - Médico</v>
          </cell>
          <cell r="G143" t="str">
            <v>2251-25</v>
          </cell>
          <cell r="H143">
            <v>44044</v>
          </cell>
          <cell r="J143">
            <v>403.09</v>
          </cell>
          <cell r="K143">
            <v>0</v>
          </cell>
          <cell r="L143">
            <v>0</v>
          </cell>
          <cell r="M143">
            <v>0</v>
          </cell>
          <cell r="O143">
            <v>4</v>
          </cell>
          <cell r="P143">
            <v>0</v>
          </cell>
          <cell r="R143">
            <v>0</v>
          </cell>
          <cell r="S143">
            <v>0</v>
          </cell>
          <cell r="U143">
            <v>0</v>
          </cell>
        </row>
        <row r="144">
          <cell r="C144" t="str">
            <v>UPA TORRÕES</v>
          </cell>
          <cell r="E144" t="str">
            <v>WASHINGTON ERNANE DE SOUZA</v>
          </cell>
          <cell r="F144" t="str">
            <v>2 - Outros Profissionais da Saúde</v>
          </cell>
          <cell r="G144" t="str">
            <v>3222-05</v>
          </cell>
          <cell r="H144">
            <v>44044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O144">
            <v>1.65</v>
          </cell>
          <cell r="P144">
            <v>0</v>
          </cell>
          <cell r="R144">
            <v>0</v>
          </cell>
          <cell r="S144">
            <v>0</v>
          </cell>
          <cell r="U144">
            <v>0</v>
          </cell>
        </row>
        <row r="145">
          <cell r="C145" t="str">
            <v>UPA TORRÕES</v>
          </cell>
          <cell r="E145" t="str">
            <v>ALEXANDRE PEREIRA DA SILVA</v>
          </cell>
          <cell r="F145" t="str">
            <v>3 - Administrativo</v>
          </cell>
          <cell r="G145" t="str">
            <v>7711-05</v>
          </cell>
          <cell r="H145">
            <v>44044</v>
          </cell>
          <cell r="J145">
            <v>110.75</v>
          </cell>
          <cell r="K145">
            <v>0</v>
          </cell>
          <cell r="L145">
            <v>218.09422096317286</v>
          </cell>
          <cell r="M145">
            <v>14.88</v>
          </cell>
          <cell r="O145">
            <v>1.65</v>
          </cell>
          <cell r="P145">
            <v>0</v>
          </cell>
          <cell r="R145">
            <v>0</v>
          </cell>
          <cell r="S145">
            <v>0</v>
          </cell>
          <cell r="U145">
            <v>0</v>
          </cell>
        </row>
        <row r="146">
          <cell r="C146" t="str">
            <v>UPA TORRÕES</v>
          </cell>
          <cell r="E146" t="str">
            <v>JULIO CESAR SILVA DE ALBUQUERQ</v>
          </cell>
          <cell r="F146" t="str">
            <v>1 - Médico</v>
          </cell>
          <cell r="G146" t="str">
            <v>2251-24</v>
          </cell>
          <cell r="H146">
            <v>44044</v>
          </cell>
          <cell r="J146">
            <v>340.06</v>
          </cell>
          <cell r="K146">
            <v>0</v>
          </cell>
          <cell r="L146">
            <v>0</v>
          </cell>
          <cell r="M146">
            <v>0</v>
          </cell>
          <cell r="O146">
            <v>4</v>
          </cell>
          <cell r="P146">
            <v>0</v>
          </cell>
          <cell r="R146">
            <v>0</v>
          </cell>
          <cell r="S146">
            <v>0</v>
          </cell>
          <cell r="U146">
            <v>0</v>
          </cell>
        </row>
        <row r="147">
          <cell r="C147" t="str">
            <v>UPA TORRÕES</v>
          </cell>
          <cell r="E147" t="str">
            <v>EDILSON GOMES DA SILVA</v>
          </cell>
          <cell r="F147" t="str">
            <v>3 - Administrativo</v>
          </cell>
          <cell r="G147" t="str">
            <v>5151-10</v>
          </cell>
          <cell r="H147">
            <v>44044</v>
          </cell>
          <cell r="J147">
            <v>232.35</v>
          </cell>
          <cell r="K147">
            <v>0</v>
          </cell>
          <cell r="L147">
            <v>0</v>
          </cell>
          <cell r="M147">
            <v>0</v>
          </cell>
          <cell r="O147">
            <v>1.65</v>
          </cell>
          <cell r="P147">
            <v>0</v>
          </cell>
          <cell r="R147">
            <v>0</v>
          </cell>
          <cell r="S147">
            <v>0</v>
          </cell>
          <cell r="U147">
            <v>0</v>
          </cell>
        </row>
        <row r="148">
          <cell r="C148" t="str">
            <v>UPA TORRÕES</v>
          </cell>
          <cell r="E148" t="str">
            <v>ALEXSANDRO IRINEU DE ARAUJO</v>
          </cell>
          <cell r="F148" t="str">
            <v>2 - Outros Profissionais da Saúde</v>
          </cell>
          <cell r="G148" t="str">
            <v>3222-05</v>
          </cell>
          <cell r="H148">
            <v>44044</v>
          </cell>
          <cell r="J148">
            <v>119.76</v>
          </cell>
          <cell r="K148">
            <v>0</v>
          </cell>
          <cell r="L148">
            <v>171.63194405099154</v>
          </cell>
          <cell r="M148">
            <v>11.71</v>
          </cell>
          <cell r="O148">
            <v>1.65</v>
          </cell>
          <cell r="P148">
            <v>0</v>
          </cell>
          <cell r="R148">
            <v>0</v>
          </cell>
          <cell r="S148">
            <v>0</v>
          </cell>
          <cell r="U148">
            <v>0</v>
          </cell>
        </row>
        <row r="149">
          <cell r="C149" t="str">
            <v>UPA TORRÕES</v>
          </cell>
          <cell r="E149" t="str">
            <v>JONAS MENEZES DE LIMA</v>
          </cell>
          <cell r="F149" t="str">
            <v>1 - Médico</v>
          </cell>
          <cell r="G149" t="str">
            <v>2251-24</v>
          </cell>
          <cell r="H149">
            <v>44044</v>
          </cell>
          <cell r="J149">
            <v>382.08</v>
          </cell>
          <cell r="K149">
            <v>0</v>
          </cell>
          <cell r="L149">
            <v>0</v>
          </cell>
          <cell r="M149">
            <v>0</v>
          </cell>
          <cell r="O149">
            <v>4</v>
          </cell>
          <cell r="P149">
            <v>0</v>
          </cell>
          <cell r="R149">
            <v>0</v>
          </cell>
          <cell r="S149">
            <v>0</v>
          </cell>
          <cell r="U149">
            <v>0</v>
          </cell>
        </row>
        <row r="150">
          <cell r="C150" t="str">
            <v>UPA TORRÕES</v>
          </cell>
          <cell r="E150" t="str">
            <v>THIAGO AUGUSTO CAVALCANTE DE C</v>
          </cell>
          <cell r="F150" t="str">
            <v>1 - Médico</v>
          </cell>
          <cell r="G150" t="str">
            <v>2251-25</v>
          </cell>
          <cell r="H150">
            <v>44044</v>
          </cell>
          <cell r="J150">
            <v>382.4</v>
          </cell>
          <cell r="K150">
            <v>0</v>
          </cell>
          <cell r="L150">
            <v>0</v>
          </cell>
          <cell r="M150">
            <v>0</v>
          </cell>
          <cell r="O150">
            <v>4</v>
          </cell>
          <cell r="P150">
            <v>0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UPA TORRÕES</v>
          </cell>
          <cell r="E151" t="str">
            <v>IVANILDO SANTOS NASCIMENTO</v>
          </cell>
          <cell r="F151" t="str">
            <v>3 - Administrativo</v>
          </cell>
          <cell r="G151" t="str">
            <v>5151-10</v>
          </cell>
          <cell r="H151">
            <v>44044</v>
          </cell>
          <cell r="J151">
            <v>120.86</v>
          </cell>
          <cell r="K151">
            <v>0</v>
          </cell>
          <cell r="L151">
            <v>169.57998229461759</v>
          </cell>
          <cell r="M151">
            <v>11.57</v>
          </cell>
          <cell r="O151">
            <v>1.65</v>
          </cell>
          <cell r="P151">
            <v>0</v>
          </cell>
          <cell r="R151">
            <v>227.46350133894975</v>
          </cell>
          <cell r="S151">
            <v>69.42</v>
          </cell>
          <cell r="U151">
            <v>0</v>
          </cell>
        </row>
        <row r="152">
          <cell r="C152" t="str">
            <v>UPA TORRÕES</v>
          </cell>
          <cell r="E152" t="str">
            <v>RESIA BARROS CARDOSO</v>
          </cell>
          <cell r="F152" t="str">
            <v>2 - Outros Profissionais da Saúde</v>
          </cell>
          <cell r="G152" t="str">
            <v>3222-05</v>
          </cell>
          <cell r="H152">
            <v>44044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O152">
            <v>1.65</v>
          </cell>
          <cell r="P152">
            <v>0</v>
          </cell>
          <cell r="R152">
            <v>0</v>
          </cell>
          <cell r="S152">
            <v>0</v>
          </cell>
          <cell r="U152">
            <v>0</v>
          </cell>
        </row>
        <row r="153">
          <cell r="C153" t="str">
            <v>UPA TORRÕES</v>
          </cell>
          <cell r="E153" t="str">
            <v>ALEXSANDRO DA SILVA IZOLINO</v>
          </cell>
          <cell r="F153" t="str">
            <v>3 - Administrativo</v>
          </cell>
          <cell r="G153" t="str">
            <v>5173-10</v>
          </cell>
          <cell r="H153">
            <v>44044</v>
          </cell>
          <cell r="J153">
            <v>111.11</v>
          </cell>
          <cell r="K153">
            <v>0</v>
          </cell>
          <cell r="L153">
            <v>198.16087818696886</v>
          </cell>
          <cell r="M153">
            <v>13.52</v>
          </cell>
          <cell r="O153">
            <v>1.65</v>
          </cell>
          <cell r="P153">
            <v>0</v>
          </cell>
          <cell r="R153">
            <v>0</v>
          </cell>
          <cell r="S153">
            <v>0</v>
          </cell>
          <cell r="U153">
            <v>0</v>
          </cell>
        </row>
        <row r="154">
          <cell r="C154" t="str">
            <v>UPA TORRÕES</v>
          </cell>
          <cell r="E154" t="str">
            <v>MARCOS RODRIGUES DA SILVA</v>
          </cell>
          <cell r="F154" t="str">
            <v>3 - Administrativo</v>
          </cell>
          <cell r="G154" t="str">
            <v>5151-10</v>
          </cell>
          <cell r="H154">
            <v>44044</v>
          </cell>
          <cell r="J154">
            <v>109.27</v>
          </cell>
          <cell r="K154">
            <v>0</v>
          </cell>
          <cell r="L154">
            <v>169.57998229461759</v>
          </cell>
          <cell r="M154">
            <v>11.57</v>
          </cell>
          <cell r="O154">
            <v>1.65</v>
          </cell>
          <cell r="P154">
            <v>0</v>
          </cell>
          <cell r="R154">
            <v>213.66350133894974</v>
          </cell>
          <cell r="S154">
            <v>69.42</v>
          </cell>
          <cell r="U154">
            <v>0</v>
          </cell>
        </row>
        <row r="155">
          <cell r="C155" t="str">
            <v>UPA TORRÕES</v>
          </cell>
          <cell r="E155" t="str">
            <v>CARLOS ALBERTO DA SILVA</v>
          </cell>
          <cell r="F155" t="str">
            <v>3 - Administrativo</v>
          </cell>
          <cell r="G155" t="str">
            <v>5143-10</v>
          </cell>
          <cell r="H155">
            <v>44044</v>
          </cell>
          <cell r="J155">
            <v>86.04</v>
          </cell>
          <cell r="K155">
            <v>0</v>
          </cell>
          <cell r="L155">
            <v>153.16428824362606</v>
          </cell>
          <cell r="M155">
            <v>10.45</v>
          </cell>
          <cell r="O155">
            <v>1.65</v>
          </cell>
          <cell r="P155">
            <v>0</v>
          </cell>
          <cell r="R155">
            <v>0</v>
          </cell>
          <cell r="S155">
            <v>0</v>
          </cell>
          <cell r="U155">
            <v>0</v>
          </cell>
        </row>
        <row r="156">
          <cell r="C156" t="str">
            <v>UPA TORRÕES</v>
          </cell>
          <cell r="E156" t="str">
            <v>RENATA LISBOA BERGAMO</v>
          </cell>
          <cell r="F156" t="str">
            <v>1 - Médico</v>
          </cell>
          <cell r="G156" t="str">
            <v>2251-24</v>
          </cell>
          <cell r="H156">
            <v>44044</v>
          </cell>
          <cell r="J156">
            <v>298.05</v>
          </cell>
          <cell r="K156">
            <v>0</v>
          </cell>
          <cell r="L156">
            <v>0</v>
          </cell>
          <cell r="M156">
            <v>0</v>
          </cell>
          <cell r="O156">
            <v>4</v>
          </cell>
          <cell r="P156">
            <v>0</v>
          </cell>
          <cell r="R156">
            <v>0</v>
          </cell>
          <cell r="S156">
            <v>0</v>
          </cell>
          <cell r="U156">
            <v>0</v>
          </cell>
        </row>
        <row r="157">
          <cell r="C157" t="str">
            <v>UPA TORRÕES</v>
          </cell>
          <cell r="E157" t="str">
            <v>SEVERINO DINO DA SILVA</v>
          </cell>
          <cell r="F157" t="str">
            <v>3 - Administrativo</v>
          </cell>
          <cell r="G157" t="str">
            <v>7711-05</v>
          </cell>
          <cell r="H157">
            <v>44044</v>
          </cell>
          <cell r="J157">
            <v>119.04</v>
          </cell>
          <cell r="K157">
            <v>0</v>
          </cell>
          <cell r="L157">
            <v>218.09422096317286</v>
          </cell>
          <cell r="M157">
            <v>14.88</v>
          </cell>
          <cell r="O157">
            <v>1.65</v>
          </cell>
          <cell r="P157">
            <v>0</v>
          </cell>
          <cell r="R157">
            <v>153.46982713254732</v>
          </cell>
          <cell r="S157">
            <v>89.28</v>
          </cell>
          <cell r="U157">
            <v>0</v>
          </cell>
        </row>
        <row r="158">
          <cell r="C158" t="str">
            <v>UPA TORRÕES</v>
          </cell>
          <cell r="E158" t="str">
            <v>ITALO HENRIQUE NOGUEIRA</v>
          </cell>
          <cell r="F158" t="str">
            <v>3 - Administrativo</v>
          </cell>
          <cell r="G158" t="str">
            <v>3132-20</v>
          </cell>
          <cell r="H158">
            <v>44044</v>
          </cell>
          <cell r="J158">
            <v>153.05000000000001</v>
          </cell>
          <cell r="K158">
            <v>0</v>
          </cell>
          <cell r="L158">
            <v>215.01627832861192</v>
          </cell>
          <cell r="M158">
            <v>14.67</v>
          </cell>
          <cell r="O158">
            <v>1.65</v>
          </cell>
          <cell r="P158">
            <v>0</v>
          </cell>
          <cell r="R158">
            <v>0</v>
          </cell>
          <cell r="S158">
            <v>0</v>
          </cell>
          <cell r="U158">
            <v>0</v>
          </cell>
        </row>
        <row r="159">
          <cell r="C159" t="str">
            <v>UPA TORRÕES</v>
          </cell>
          <cell r="E159" t="str">
            <v>HENRIQUE BERNARDINO FERREIRA D</v>
          </cell>
          <cell r="F159" t="str">
            <v>1 - Médico</v>
          </cell>
          <cell r="G159" t="str">
            <v>2251-25</v>
          </cell>
          <cell r="H159">
            <v>44044</v>
          </cell>
          <cell r="J159">
            <v>635.95000000000005</v>
          </cell>
          <cell r="K159">
            <v>0</v>
          </cell>
          <cell r="L159">
            <v>0</v>
          </cell>
          <cell r="M159">
            <v>0</v>
          </cell>
          <cell r="O159">
            <v>4</v>
          </cell>
          <cell r="P159">
            <v>0</v>
          </cell>
          <cell r="R159">
            <v>0</v>
          </cell>
          <cell r="S159">
            <v>0</v>
          </cell>
          <cell r="U159">
            <v>0</v>
          </cell>
        </row>
        <row r="160">
          <cell r="C160" t="str">
            <v>UPA TORRÕES</v>
          </cell>
          <cell r="E160" t="str">
            <v>ALEX FERREIRA DA SILVA</v>
          </cell>
          <cell r="F160" t="str">
            <v>3 - Administrativo</v>
          </cell>
          <cell r="G160" t="str">
            <v>4141-05</v>
          </cell>
          <cell r="H160">
            <v>44044</v>
          </cell>
          <cell r="J160">
            <v>92.56</v>
          </cell>
          <cell r="K160">
            <v>0</v>
          </cell>
          <cell r="L160">
            <v>169.57998229461759</v>
          </cell>
          <cell r="M160">
            <v>11.57</v>
          </cell>
          <cell r="O160">
            <v>1.65</v>
          </cell>
          <cell r="P160">
            <v>0</v>
          </cell>
          <cell r="R160">
            <v>296.46350133894975</v>
          </cell>
          <cell r="S160">
            <v>69.42</v>
          </cell>
          <cell r="U160">
            <v>0</v>
          </cell>
        </row>
        <row r="161">
          <cell r="C161" t="str">
            <v>UPA TORRÕES</v>
          </cell>
          <cell r="E161" t="str">
            <v>ADRIANA TIBURCIO DE SOUZA</v>
          </cell>
          <cell r="F161" t="str">
            <v>2 - Outros Profissionais da Saúde</v>
          </cell>
          <cell r="G161" t="str">
            <v>3222-05</v>
          </cell>
          <cell r="H161">
            <v>44044</v>
          </cell>
          <cell r="J161">
            <v>252.28</v>
          </cell>
          <cell r="K161">
            <v>0</v>
          </cell>
          <cell r="L161">
            <v>177.64126062322947</v>
          </cell>
          <cell r="M161">
            <v>12.12</v>
          </cell>
          <cell r="O161">
            <v>1.65</v>
          </cell>
          <cell r="P161">
            <v>0</v>
          </cell>
          <cell r="R161">
            <v>0</v>
          </cell>
          <cell r="S161">
            <v>0</v>
          </cell>
          <cell r="U161">
            <v>0</v>
          </cell>
        </row>
        <row r="162">
          <cell r="C162" t="str">
            <v>UPA TORRÕES</v>
          </cell>
          <cell r="E162" t="str">
            <v>ANA CLAUDIA DA SILVA TAVARES</v>
          </cell>
          <cell r="F162" t="str">
            <v>2 - Outros Profissionais da Saúde</v>
          </cell>
          <cell r="G162" t="str">
            <v>3222-05</v>
          </cell>
          <cell r="H162">
            <v>44044</v>
          </cell>
          <cell r="J162">
            <v>113.71</v>
          </cell>
          <cell r="K162">
            <v>0</v>
          </cell>
          <cell r="L162">
            <v>177.64126062322947</v>
          </cell>
          <cell r="M162">
            <v>12.12</v>
          </cell>
          <cell r="O162">
            <v>1.65</v>
          </cell>
          <cell r="P162">
            <v>0</v>
          </cell>
          <cell r="R162">
            <v>0</v>
          </cell>
          <cell r="S162">
            <v>0</v>
          </cell>
          <cell r="U162">
            <v>0</v>
          </cell>
        </row>
        <row r="163">
          <cell r="C163" t="str">
            <v>UPA TORRÕES</v>
          </cell>
          <cell r="E163" t="str">
            <v>REBECCA BARBOSA DE FRANCA</v>
          </cell>
          <cell r="F163" t="str">
            <v>3 - Administrativo</v>
          </cell>
          <cell r="G163" t="str">
            <v>2410-40</v>
          </cell>
          <cell r="H163">
            <v>44044</v>
          </cell>
          <cell r="J163">
            <v>179.54</v>
          </cell>
          <cell r="K163">
            <v>0</v>
          </cell>
          <cell r="L163">
            <v>0</v>
          </cell>
          <cell r="M163">
            <v>0</v>
          </cell>
          <cell r="O163">
            <v>1.65</v>
          </cell>
          <cell r="P163">
            <v>0</v>
          </cell>
          <cell r="R163">
            <v>0</v>
          </cell>
          <cell r="S163">
            <v>0</v>
          </cell>
          <cell r="U163">
            <v>0</v>
          </cell>
        </row>
        <row r="164">
          <cell r="C164" t="str">
            <v>UPA TORRÕES</v>
          </cell>
          <cell r="E164" t="str">
            <v>LUCAS JOSE DE BARROS MELO</v>
          </cell>
          <cell r="F164" t="str">
            <v>1 - Médico</v>
          </cell>
          <cell r="G164" t="str">
            <v>2251-25</v>
          </cell>
          <cell r="H164">
            <v>44044</v>
          </cell>
          <cell r="J164">
            <v>359</v>
          </cell>
          <cell r="K164">
            <v>0</v>
          </cell>
          <cell r="L164">
            <v>0</v>
          </cell>
          <cell r="M164">
            <v>0</v>
          </cell>
          <cell r="O164">
            <v>4</v>
          </cell>
          <cell r="P164">
            <v>0</v>
          </cell>
          <cell r="R164">
            <v>0</v>
          </cell>
          <cell r="S164">
            <v>0</v>
          </cell>
          <cell r="U164">
            <v>0</v>
          </cell>
        </row>
        <row r="165">
          <cell r="C165" t="str">
            <v>UPA TORRÕES</v>
          </cell>
          <cell r="E165" t="str">
            <v>LEANDRO PESSOA DOS SANTOS</v>
          </cell>
          <cell r="F165" t="str">
            <v>3 - Administrativo</v>
          </cell>
          <cell r="G165" t="str">
            <v>4131-10</v>
          </cell>
          <cell r="H165">
            <v>44044</v>
          </cell>
          <cell r="J165">
            <v>168.28</v>
          </cell>
          <cell r="K165">
            <v>0</v>
          </cell>
          <cell r="L165">
            <v>0</v>
          </cell>
          <cell r="M165">
            <v>0</v>
          </cell>
          <cell r="O165">
            <v>1.65</v>
          </cell>
          <cell r="P165">
            <v>0</v>
          </cell>
          <cell r="R165">
            <v>183.26563150392161</v>
          </cell>
          <cell r="S165">
            <v>126.22</v>
          </cell>
          <cell r="U165">
            <v>0</v>
          </cell>
        </row>
        <row r="166">
          <cell r="C166" t="str">
            <v>UPA TORRÕES</v>
          </cell>
          <cell r="E166" t="str">
            <v>PALOMA KARINE ARAUJO DA SILVA</v>
          </cell>
          <cell r="F166" t="str">
            <v>1 - Médico</v>
          </cell>
          <cell r="G166" t="str">
            <v>2251-25</v>
          </cell>
          <cell r="H166">
            <v>44044</v>
          </cell>
          <cell r="J166">
            <v>682.48</v>
          </cell>
          <cell r="K166">
            <v>0</v>
          </cell>
          <cell r="L166">
            <v>0</v>
          </cell>
          <cell r="M166">
            <v>0</v>
          </cell>
          <cell r="O166">
            <v>4</v>
          </cell>
          <cell r="P166">
            <v>0</v>
          </cell>
          <cell r="R166">
            <v>0</v>
          </cell>
          <cell r="S166">
            <v>0</v>
          </cell>
          <cell r="U166">
            <v>0</v>
          </cell>
        </row>
        <row r="167">
          <cell r="C167" t="str">
            <v>UPA TORRÕES</v>
          </cell>
          <cell r="E167" t="str">
            <v>THAIS ARAUJO NOBREGA</v>
          </cell>
          <cell r="F167" t="str">
            <v>1 - Médico</v>
          </cell>
          <cell r="G167" t="str">
            <v>2251-25</v>
          </cell>
          <cell r="H167">
            <v>44044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O167">
            <v>4</v>
          </cell>
          <cell r="P167">
            <v>0</v>
          </cell>
          <cell r="R167">
            <v>0</v>
          </cell>
          <cell r="S167">
            <v>0</v>
          </cell>
          <cell r="U167">
            <v>0</v>
          </cell>
        </row>
        <row r="168">
          <cell r="C168" t="str">
            <v>UPA TORRÕES</v>
          </cell>
          <cell r="E168" t="str">
            <v>LEANDRO SOARES DE BRITO</v>
          </cell>
          <cell r="F168" t="str">
            <v>3 - Administrativo</v>
          </cell>
          <cell r="G168" t="str">
            <v>5143-20</v>
          </cell>
          <cell r="H168">
            <v>44044</v>
          </cell>
          <cell r="J168">
            <v>116.27</v>
          </cell>
          <cell r="K168">
            <v>0</v>
          </cell>
          <cell r="L168">
            <v>153.16428824362606</v>
          </cell>
          <cell r="M168">
            <v>10.45</v>
          </cell>
          <cell r="O168">
            <v>1.65</v>
          </cell>
          <cell r="P168">
            <v>0</v>
          </cell>
          <cell r="R168">
            <v>213.01846058703759</v>
          </cell>
          <cell r="S168">
            <v>62.7</v>
          </cell>
          <cell r="U168">
            <v>0</v>
          </cell>
        </row>
        <row r="169">
          <cell r="C169" t="str">
            <v>UPA TORRÕES</v>
          </cell>
          <cell r="E169" t="str">
            <v>VALTIANE LINS DA SILVA</v>
          </cell>
          <cell r="F169" t="str">
            <v>3 - Administrativo</v>
          </cell>
          <cell r="G169" t="str">
            <v>4221-05</v>
          </cell>
          <cell r="H169">
            <v>44044</v>
          </cell>
          <cell r="J169">
            <v>92.55</v>
          </cell>
          <cell r="K169">
            <v>0</v>
          </cell>
          <cell r="L169">
            <v>169.57998229461759</v>
          </cell>
          <cell r="M169">
            <v>11.57</v>
          </cell>
          <cell r="O169">
            <v>1.65</v>
          </cell>
          <cell r="P169">
            <v>0</v>
          </cell>
          <cell r="R169">
            <v>0</v>
          </cell>
          <cell r="S169">
            <v>0</v>
          </cell>
          <cell r="U169">
            <v>0</v>
          </cell>
        </row>
        <row r="170">
          <cell r="C170" t="str">
            <v>UPA TORRÕES</v>
          </cell>
          <cell r="E170" t="str">
            <v>ERIKA REBECA PASSOS SANTOS SIL</v>
          </cell>
          <cell r="F170" t="str">
            <v>3 - Administrativo</v>
          </cell>
          <cell r="G170" t="str">
            <v>1422-05</v>
          </cell>
          <cell r="H170">
            <v>44044</v>
          </cell>
          <cell r="J170">
            <v>240.01</v>
          </cell>
          <cell r="K170">
            <v>0</v>
          </cell>
          <cell r="L170">
            <v>0</v>
          </cell>
          <cell r="M170">
            <v>0</v>
          </cell>
          <cell r="O170">
            <v>1.65</v>
          </cell>
          <cell r="P170">
            <v>0</v>
          </cell>
          <cell r="R170">
            <v>0</v>
          </cell>
          <cell r="S170">
            <v>0</v>
          </cell>
          <cell r="U170">
            <v>64</v>
          </cell>
        </row>
        <row r="171">
          <cell r="C171" t="str">
            <v>UPA TORRÕES</v>
          </cell>
          <cell r="E171" t="str">
            <v>CALINE CARLA DA SILVA</v>
          </cell>
          <cell r="F171" t="str">
            <v>3 - Administrativo</v>
          </cell>
          <cell r="G171" t="str">
            <v>5211-30</v>
          </cell>
          <cell r="H171">
            <v>44044</v>
          </cell>
          <cell r="J171">
            <v>94.51</v>
          </cell>
          <cell r="K171">
            <v>0</v>
          </cell>
          <cell r="L171">
            <v>169.57998229461759</v>
          </cell>
          <cell r="M171">
            <v>11.57</v>
          </cell>
          <cell r="O171">
            <v>1.65</v>
          </cell>
          <cell r="P171">
            <v>0</v>
          </cell>
          <cell r="R171">
            <v>117.06350133894976</v>
          </cell>
          <cell r="S171">
            <v>69.42</v>
          </cell>
          <cell r="U171">
            <v>0</v>
          </cell>
        </row>
        <row r="172">
          <cell r="C172" t="str">
            <v>UPA TORRÕES</v>
          </cell>
          <cell r="E172" t="str">
            <v>FELIPE SILVA FRAGOSO</v>
          </cell>
          <cell r="F172" t="str">
            <v>1 - Médico</v>
          </cell>
          <cell r="G172" t="str">
            <v>2252-70</v>
          </cell>
          <cell r="H172">
            <v>44044</v>
          </cell>
          <cell r="J172">
            <v>445.72300000000001</v>
          </cell>
          <cell r="K172">
            <v>0</v>
          </cell>
          <cell r="L172">
            <v>0</v>
          </cell>
          <cell r="M172">
            <v>0</v>
          </cell>
          <cell r="O172">
            <v>4</v>
          </cell>
          <cell r="P172">
            <v>0</v>
          </cell>
          <cell r="R172">
            <v>0</v>
          </cell>
          <cell r="S172">
            <v>0</v>
          </cell>
          <cell r="U172">
            <v>0</v>
          </cell>
        </row>
        <row r="173">
          <cell r="C173" t="str">
            <v>UPA TORRÕES</v>
          </cell>
          <cell r="E173" t="str">
            <v>VICTOR HUGO MARQUES DA LUZ</v>
          </cell>
          <cell r="F173" t="str">
            <v>1 - Médico</v>
          </cell>
          <cell r="G173" t="str">
            <v>2251-24</v>
          </cell>
          <cell r="H173">
            <v>44044</v>
          </cell>
          <cell r="J173">
            <v>769.2</v>
          </cell>
          <cell r="K173">
            <v>0</v>
          </cell>
          <cell r="L173">
            <v>0</v>
          </cell>
          <cell r="M173">
            <v>0</v>
          </cell>
          <cell r="O173">
            <v>4</v>
          </cell>
          <cell r="P173">
            <v>0</v>
          </cell>
          <cell r="R173">
            <v>0</v>
          </cell>
          <cell r="S173">
            <v>0</v>
          </cell>
          <cell r="U173">
            <v>0</v>
          </cell>
        </row>
        <row r="174">
          <cell r="C174" t="str">
            <v>UPA TORRÕES</v>
          </cell>
          <cell r="E174" t="str">
            <v>LUISA DE ANDRADE LIMA VIEIRA D</v>
          </cell>
          <cell r="F174" t="str">
            <v>1 - Médico</v>
          </cell>
          <cell r="G174" t="str">
            <v>2251-25</v>
          </cell>
          <cell r="H174">
            <v>44044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O174">
            <v>4</v>
          </cell>
          <cell r="P174">
            <v>0</v>
          </cell>
          <cell r="R174">
            <v>0</v>
          </cell>
          <cell r="S174">
            <v>0</v>
          </cell>
          <cell r="U174">
            <v>0</v>
          </cell>
        </row>
        <row r="175">
          <cell r="C175" t="str">
            <v>UPA TORRÕES</v>
          </cell>
          <cell r="E175" t="str">
            <v xml:space="preserve">DANIELLE DA SILVA FERREIRA DE </v>
          </cell>
          <cell r="F175" t="str">
            <v>3 - Administrativo</v>
          </cell>
          <cell r="G175" t="str">
            <v>2522-10</v>
          </cell>
          <cell r="H175">
            <v>44044</v>
          </cell>
          <cell r="J175">
            <v>229.07300000000001</v>
          </cell>
          <cell r="K175">
            <v>0</v>
          </cell>
          <cell r="L175">
            <v>0</v>
          </cell>
          <cell r="M175">
            <v>0</v>
          </cell>
          <cell r="O175">
            <v>1.65</v>
          </cell>
          <cell r="P175">
            <v>0</v>
          </cell>
          <cell r="R175">
            <v>0</v>
          </cell>
          <cell r="S175">
            <v>0</v>
          </cell>
          <cell r="U175">
            <v>64</v>
          </cell>
        </row>
        <row r="176">
          <cell r="C176" t="str">
            <v>UPA TORRÕES</v>
          </cell>
          <cell r="E176" t="str">
            <v>NATHALIA VIEIRA DE ALBUQUERQUE</v>
          </cell>
          <cell r="F176" t="str">
            <v>1 - Médico</v>
          </cell>
          <cell r="G176" t="str">
            <v>2251-25</v>
          </cell>
          <cell r="H176">
            <v>44044</v>
          </cell>
          <cell r="J176">
            <v>579.38300000000004</v>
          </cell>
          <cell r="K176">
            <v>0</v>
          </cell>
          <cell r="L176">
            <v>0</v>
          </cell>
          <cell r="M176">
            <v>0</v>
          </cell>
          <cell r="O176">
            <v>4</v>
          </cell>
          <cell r="P176">
            <v>0</v>
          </cell>
          <cell r="R176">
            <v>0</v>
          </cell>
          <cell r="S176">
            <v>0</v>
          </cell>
          <cell r="U176">
            <v>0</v>
          </cell>
        </row>
        <row r="177">
          <cell r="C177" t="str">
            <v>UPA TORRÕES</v>
          </cell>
          <cell r="E177" t="str">
            <v>GESSIENNE CLIVIA ALVES E SOUZA</v>
          </cell>
          <cell r="F177" t="str">
            <v>1 - Médico</v>
          </cell>
          <cell r="G177" t="str">
            <v>2251-25</v>
          </cell>
          <cell r="H177">
            <v>44044</v>
          </cell>
          <cell r="J177">
            <v>586.16300000000001</v>
          </cell>
          <cell r="K177">
            <v>0</v>
          </cell>
          <cell r="L177">
            <v>0</v>
          </cell>
          <cell r="M177">
            <v>0</v>
          </cell>
          <cell r="O177">
            <v>4</v>
          </cell>
          <cell r="P177">
            <v>0</v>
          </cell>
          <cell r="R177">
            <v>0</v>
          </cell>
          <cell r="S177">
            <v>0</v>
          </cell>
          <cell r="U177">
            <v>0</v>
          </cell>
        </row>
        <row r="178">
          <cell r="C178" t="str">
            <v>UPA TORRÕES</v>
          </cell>
          <cell r="E178" t="str">
            <v>RAFAELA MACIEL CASTRO HUTTL</v>
          </cell>
          <cell r="F178" t="str">
            <v>1 - Médico</v>
          </cell>
          <cell r="G178" t="str">
            <v>2251-25</v>
          </cell>
          <cell r="H178">
            <v>44044</v>
          </cell>
          <cell r="J178">
            <v>298.06299999999999</v>
          </cell>
          <cell r="K178">
            <v>0</v>
          </cell>
          <cell r="L178">
            <v>0</v>
          </cell>
          <cell r="M178">
            <v>0</v>
          </cell>
          <cell r="O178">
            <v>4</v>
          </cell>
          <cell r="P178">
            <v>0</v>
          </cell>
          <cell r="R178">
            <v>0</v>
          </cell>
          <cell r="S178">
            <v>0</v>
          </cell>
          <cell r="U178">
            <v>0</v>
          </cell>
        </row>
        <row r="179">
          <cell r="C179" t="str">
            <v>UPA TORRÕES</v>
          </cell>
          <cell r="E179" t="str">
            <v>SIMONE FERREIRA SOARES</v>
          </cell>
          <cell r="F179" t="str">
            <v>3 - Administrativo</v>
          </cell>
          <cell r="G179" t="str">
            <v>3516-05</v>
          </cell>
          <cell r="H179">
            <v>44044</v>
          </cell>
          <cell r="J179">
            <v>118.723</v>
          </cell>
          <cell r="K179">
            <v>0</v>
          </cell>
          <cell r="L179">
            <v>217.50794617563741</v>
          </cell>
          <cell r="M179">
            <v>14.84</v>
          </cell>
          <cell r="O179">
            <v>1.65</v>
          </cell>
          <cell r="P179">
            <v>0</v>
          </cell>
          <cell r="R179">
            <v>0</v>
          </cell>
          <cell r="S179">
            <v>0</v>
          </cell>
          <cell r="U179">
            <v>0</v>
          </cell>
        </row>
        <row r="180">
          <cell r="C180" t="str">
            <v>UPA TORRÕES</v>
          </cell>
          <cell r="E180" t="str">
            <v>DIEGO BRANCO TABOSA</v>
          </cell>
          <cell r="F180" t="str">
            <v>2 - Outros Profissionais da Saúde</v>
          </cell>
          <cell r="G180" t="str">
            <v>2235-05</v>
          </cell>
          <cell r="H180">
            <v>44044</v>
          </cell>
          <cell r="J180">
            <v>172.21299999999999</v>
          </cell>
          <cell r="K180">
            <v>0</v>
          </cell>
          <cell r="L180">
            <v>38.400998583569411</v>
          </cell>
          <cell r="M180">
            <v>2.62</v>
          </cell>
          <cell r="O180">
            <v>1.28</v>
          </cell>
          <cell r="P180">
            <v>0</v>
          </cell>
          <cell r="R180">
            <v>0</v>
          </cell>
          <cell r="S180">
            <v>0</v>
          </cell>
          <cell r="U180">
            <v>0</v>
          </cell>
        </row>
        <row r="181">
          <cell r="C181" t="str">
            <v>UPA TORRÕES</v>
          </cell>
          <cell r="E181" t="str">
            <v xml:space="preserve">CONCEICAO MICHELLE DOS SANTOS </v>
          </cell>
          <cell r="F181" t="str">
            <v>2 - Outros Profissionais da Saúde</v>
          </cell>
          <cell r="G181" t="str">
            <v>2235-05</v>
          </cell>
          <cell r="H181">
            <v>44044</v>
          </cell>
          <cell r="J181">
            <v>230.04300000000001</v>
          </cell>
          <cell r="K181">
            <v>0</v>
          </cell>
          <cell r="L181">
            <v>38.400998583569411</v>
          </cell>
          <cell r="M181">
            <v>2.62</v>
          </cell>
          <cell r="O181">
            <v>1.28</v>
          </cell>
          <cell r="P181">
            <v>0</v>
          </cell>
          <cell r="R181">
            <v>0</v>
          </cell>
          <cell r="S181">
            <v>0</v>
          </cell>
          <cell r="U181">
            <v>0</v>
          </cell>
        </row>
        <row r="182">
          <cell r="C182" t="str">
            <v>UPA TORRÕES</v>
          </cell>
          <cell r="E182" t="str">
            <v>GABRIELA ALBUQUERQUE FERNANDES</v>
          </cell>
          <cell r="F182" t="str">
            <v>1 - Médico</v>
          </cell>
          <cell r="G182" t="str">
            <v>2251-25</v>
          </cell>
          <cell r="H182">
            <v>44044</v>
          </cell>
          <cell r="J182">
            <v>422.08300000000003</v>
          </cell>
          <cell r="K182">
            <v>0</v>
          </cell>
          <cell r="L182">
            <v>0</v>
          </cell>
          <cell r="M182">
            <v>0</v>
          </cell>
          <cell r="O182">
            <v>4</v>
          </cell>
          <cell r="P182">
            <v>0</v>
          </cell>
          <cell r="R182">
            <v>0</v>
          </cell>
          <cell r="S182">
            <v>0</v>
          </cell>
          <cell r="U182">
            <v>0</v>
          </cell>
        </row>
        <row r="183">
          <cell r="C183" t="str">
            <v>UPA TORRÕES</v>
          </cell>
          <cell r="E183" t="str">
            <v xml:space="preserve">ALINE GOMES DO NASCIMENTO </v>
          </cell>
          <cell r="F183" t="str">
            <v>1 - Médico</v>
          </cell>
          <cell r="G183" t="str">
            <v>2251-24</v>
          </cell>
          <cell r="H183">
            <v>44044</v>
          </cell>
          <cell r="J183">
            <v>298.053</v>
          </cell>
          <cell r="K183">
            <v>0</v>
          </cell>
          <cell r="L183">
            <v>0</v>
          </cell>
          <cell r="M183">
            <v>0</v>
          </cell>
          <cell r="O183">
            <v>4</v>
          </cell>
          <cell r="P183">
            <v>0</v>
          </cell>
          <cell r="R183">
            <v>0</v>
          </cell>
          <cell r="S183">
            <v>0</v>
          </cell>
          <cell r="U183">
            <v>0</v>
          </cell>
        </row>
        <row r="184">
          <cell r="C184" t="str">
            <v>UPA TORRÕES</v>
          </cell>
          <cell r="E184" t="str">
            <v xml:space="preserve">THARLA ANDREZA WANDERLEY GREM </v>
          </cell>
          <cell r="F184" t="str">
            <v>3 - Administrativo</v>
          </cell>
          <cell r="G184" t="str">
            <v>1312-10</v>
          </cell>
          <cell r="H184">
            <v>44044</v>
          </cell>
          <cell r="J184">
            <v>79.653000000000006</v>
          </cell>
          <cell r="K184">
            <v>0</v>
          </cell>
          <cell r="L184">
            <v>0</v>
          </cell>
          <cell r="M184">
            <v>0</v>
          </cell>
          <cell r="O184">
            <v>1.65</v>
          </cell>
          <cell r="P184">
            <v>0</v>
          </cell>
          <cell r="R184">
            <v>0</v>
          </cell>
          <cell r="S184">
            <v>0</v>
          </cell>
          <cell r="U184">
            <v>0</v>
          </cell>
        </row>
        <row r="185">
          <cell r="C185" t="str">
            <v>UPA TORRÕES</v>
          </cell>
          <cell r="E185" t="str">
            <v>ALLYSON DE OLIVEIRA TITO</v>
          </cell>
          <cell r="F185" t="str">
            <v>1 - Médico</v>
          </cell>
          <cell r="G185" t="str">
            <v>2251-25</v>
          </cell>
          <cell r="H185">
            <v>44044</v>
          </cell>
          <cell r="J185">
            <v>607.52300000000002</v>
          </cell>
          <cell r="K185">
            <v>0</v>
          </cell>
          <cell r="L185">
            <v>0</v>
          </cell>
          <cell r="M185">
            <v>0</v>
          </cell>
          <cell r="O185">
            <v>4</v>
          </cell>
          <cell r="P185">
            <v>0</v>
          </cell>
          <cell r="R185">
            <v>0</v>
          </cell>
          <cell r="S185">
            <v>0</v>
          </cell>
          <cell r="U185">
            <v>0</v>
          </cell>
        </row>
        <row r="186">
          <cell r="C186" t="str">
            <v>UPA TORRÕES</v>
          </cell>
          <cell r="E186" t="str">
            <v>FERNANDO HENRIQUE PEREIRA FERN</v>
          </cell>
          <cell r="F186" t="str">
            <v>1 - Médico</v>
          </cell>
          <cell r="G186" t="str">
            <v>2251-24</v>
          </cell>
          <cell r="H186">
            <v>44044</v>
          </cell>
          <cell r="J186">
            <v>410.21300000000002</v>
          </cell>
          <cell r="K186">
            <v>0</v>
          </cell>
          <cell r="L186">
            <v>0</v>
          </cell>
          <cell r="M186">
            <v>0</v>
          </cell>
          <cell r="O186">
            <v>4</v>
          </cell>
          <cell r="P186">
            <v>0</v>
          </cell>
          <cell r="R186">
            <v>0</v>
          </cell>
          <cell r="S186">
            <v>0</v>
          </cell>
          <cell r="U186">
            <v>0</v>
          </cell>
        </row>
        <row r="187">
          <cell r="C187" t="str">
            <v>UPA TORRÕES</v>
          </cell>
          <cell r="E187" t="str">
            <v>NATALIA CRISTINA DA SILVA</v>
          </cell>
          <cell r="F187" t="str">
            <v>3 - Administrativo</v>
          </cell>
          <cell r="G187" t="str">
            <v>5211-30</v>
          </cell>
          <cell r="H187">
            <v>44044</v>
          </cell>
          <cell r="J187">
            <v>92.552999999999997</v>
          </cell>
          <cell r="K187">
            <v>0</v>
          </cell>
          <cell r="L187">
            <v>169.57998229461759</v>
          </cell>
          <cell r="M187">
            <v>11.57</v>
          </cell>
          <cell r="O187">
            <v>1.65</v>
          </cell>
          <cell r="P187">
            <v>0</v>
          </cell>
          <cell r="R187">
            <v>213.66350133894974</v>
          </cell>
          <cell r="S187">
            <v>69.42</v>
          </cell>
          <cell r="U187">
            <v>0</v>
          </cell>
        </row>
        <row r="188">
          <cell r="C188" t="str">
            <v>UPA TORRÕES</v>
          </cell>
          <cell r="E188" t="str">
            <v>NAILZA MARIA DA SILVA</v>
          </cell>
          <cell r="F188" t="str">
            <v>2 - Outros Profissionais da Saúde</v>
          </cell>
          <cell r="G188" t="str">
            <v>3241-15</v>
          </cell>
          <cell r="H188">
            <v>44044</v>
          </cell>
          <cell r="J188">
            <v>368.233</v>
          </cell>
          <cell r="K188">
            <v>0</v>
          </cell>
          <cell r="L188">
            <v>238.02756373937675</v>
          </cell>
          <cell r="M188">
            <v>16.239999999999998</v>
          </cell>
          <cell r="O188">
            <v>9.5</v>
          </cell>
          <cell r="P188">
            <v>4</v>
          </cell>
          <cell r="R188">
            <v>60.498549033564196</v>
          </cell>
          <cell r="S188">
            <v>55.2</v>
          </cell>
          <cell r="U188">
            <v>0</v>
          </cell>
        </row>
        <row r="189">
          <cell r="C189" t="str">
            <v>UPA TORRÕES</v>
          </cell>
          <cell r="E189" t="str">
            <v>PAULO ROBERTO ANGEIRAS DA SILV</v>
          </cell>
          <cell r="F189" t="str">
            <v>2 - Outros Profissionais da Saúde</v>
          </cell>
          <cell r="G189" t="str">
            <v>3241-15</v>
          </cell>
          <cell r="H189">
            <v>44044</v>
          </cell>
          <cell r="J189">
            <v>357.38299999999998</v>
          </cell>
          <cell r="K189">
            <v>0</v>
          </cell>
          <cell r="L189">
            <v>119.01378186968837</v>
          </cell>
          <cell r="M189">
            <v>8.1199999999999992</v>
          </cell>
          <cell r="O189">
            <v>9.5</v>
          </cell>
          <cell r="P189">
            <v>4</v>
          </cell>
          <cell r="R189">
            <v>141.29664169627526</v>
          </cell>
          <cell r="S189">
            <v>60.91</v>
          </cell>
          <cell r="U189">
            <v>0</v>
          </cell>
        </row>
        <row r="190">
          <cell r="C190" t="str">
            <v>UPA TORRÕES</v>
          </cell>
          <cell r="E190" t="str">
            <v>SANDRA HELENA FERREIRA DE SENA</v>
          </cell>
          <cell r="F190" t="str">
            <v>3 - Administrativo</v>
          </cell>
          <cell r="G190" t="str">
            <v>5143-20</v>
          </cell>
          <cell r="H190">
            <v>44044</v>
          </cell>
          <cell r="J190">
            <v>241.07300000000001</v>
          </cell>
          <cell r="K190">
            <v>0</v>
          </cell>
          <cell r="L190">
            <v>0</v>
          </cell>
          <cell r="M190">
            <v>0</v>
          </cell>
          <cell r="O190">
            <v>1.65</v>
          </cell>
          <cell r="P190">
            <v>0</v>
          </cell>
          <cell r="R190">
            <v>0</v>
          </cell>
          <cell r="S190">
            <v>0</v>
          </cell>
          <cell r="U190">
            <v>0</v>
          </cell>
        </row>
        <row r="191">
          <cell r="C191" t="str">
            <v>UPA TORRÕES</v>
          </cell>
          <cell r="E191" t="str">
            <v xml:space="preserve">WENDERSON MARINHO SOARES </v>
          </cell>
          <cell r="F191" t="str">
            <v>3 - Administrativo</v>
          </cell>
          <cell r="G191" t="str">
            <v>5151-10</v>
          </cell>
          <cell r="H191">
            <v>44044</v>
          </cell>
          <cell r="J191">
            <v>107.85299999999999</v>
          </cell>
          <cell r="K191">
            <v>0</v>
          </cell>
          <cell r="L191">
            <v>166.94174575070824</v>
          </cell>
          <cell r="M191">
            <v>11.39</v>
          </cell>
          <cell r="O191">
            <v>1.65</v>
          </cell>
          <cell r="P191">
            <v>0</v>
          </cell>
          <cell r="R191">
            <v>0</v>
          </cell>
          <cell r="S191">
            <v>0</v>
          </cell>
          <cell r="U191">
            <v>0</v>
          </cell>
        </row>
        <row r="192">
          <cell r="C192" t="str">
            <v>UPA TORRÕES</v>
          </cell>
          <cell r="E192" t="str">
            <v xml:space="preserve">HERMINIA DE SOUZA MACHADO </v>
          </cell>
          <cell r="F192" t="str">
            <v>2 - Outros Profissionais da Saúde</v>
          </cell>
          <cell r="G192" t="str">
            <v>2235-05</v>
          </cell>
          <cell r="H192">
            <v>44044</v>
          </cell>
          <cell r="J192">
            <v>55.86</v>
          </cell>
          <cell r="K192">
            <v>0</v>
          </cell>
          <cell r="L192">
            <v>10.259808781869689</v>
          </cell>
          <cell r="M192">
            <v>0.7</v>
          </cell>
          <cell r="O192">
            <v>1.28</v>
          </cell>
          <cell r="P192">
            <v>0</v>
          </cell>
          <cell r="R192">
            <v>0</v>
          </cell>
          <cell r="S192">
            <v>0</v>
          </cell>
          <cell r="U192">
            <v>0</v>
          </cell>
        </row>
        <row r="193">
          <cell r="C193" t="str">
            <v>UPA TORRÕES</v>
          </cell>
          <cell r="E193" t="str">
            <v>HOSANA ALVES MANSUR</v>
          </cell>
          <cell r="F193" t="str">
            <v>3 - Administrativo</v>
          </cell>
          <cell r="G193" t="str">
            <v>5143-20</v>
          </cell>
          <cell r="H193">
            <v>44044</v>
          </cell>
          <cell r="J193">
            <v>100.32</v>
          </cell>
          <cell r="K193">
            <v>0</v>
          </cell>
          <cell r="L193">
            <v>153.16428824362606</v>
          </cell>
          <cell r="M193">
            <v>10.45</v>
          </cell>
          <cell r="O193">
            <v>1.65</v>
          </cell>
          <cell r="P193">
            <v>0</v>
          </cell>
          <cell r="R193">
            <v>68.718460587037598</v>
          </cell>
          <cell r="S193">
            <v>62.7</v>
          </cell>
          <cell r="U193">
            <v>0</v>
          </cell>
        </row>
        <row r="194">
          <cell r="C194" t="str">
            <v>UPA TORRÕES</v>
          </cell>
          <cell r="E194" t="str">
            <v xml:space="preserve">RUTH ELISA DE LIMA FREITAS </v>
          </cell>
          <cell r="F194" t="str">
            <v>1 - Médico</v>
          </cell>
          <cell r="G194" t="str">
            <v>2251-25</v>
          </cell>
          <cell r="H194">
            <v>44044</v>
          </cell>
          <cell r="J194">
            <v>298.05</v>
          </cell>
          <cell r="K194">
            <v>0</v>
          </cell>
          <cell r="L194">
            <v>0</v>
          </cell>
          <cell r="M194">
            <v>0</v>
          </cell>
          <cell r="O194">
            <v>4</v>
          </cell>
          <cell r="P194">
            <v>0</v>
          </cell>
          <cell r="R194">
            <v>0</v>
          </cell>
          <cell r="S194">
            <v>0</v>
          </cell>
          <cell r="U194">
            <v>0</v>
          </cell>
        </row>
        <row r="195">
          <cell r="C195" t="str">
            <v>UPA TORRÕES</v>
          </cell>
          <cell r="E195" t="str">
            <v>CICERO FLAVIO DA SILVA</v>
          </cell>
          <cell r="F195" t="str">
            <v>3 - Administrativo</v>
          </cell>
          <cell r="G195" t="str">
            <v>7823-05</v>
          </cell>
          <cell r="H195">
            <v>44044</v>
          </cell>
          <cell r="J195">
            <v>184.13</v>
          </cell>
          <cell r="K195">
            <v>0</v>
          </cell>
          <cell r="L195">
            <v>278.77366147308783</v>
          </cell>
          <cell r="M195">
            <v>19.02</v>
          </cell>
          <cell r="O195">
            <v>1.81</v>
          </cell>
          <cell r="P195">
            <v>0</v>
          </cell>
          <cell r="R195">
            <v>231.75609396179379</v>
          </cell>
          <cell r="S195">
            <v>114.14</v>
          </cell>
          <cell r="U195">
            <v>0</v>
          </cell>
        </row>
        <row r="196">
          <cell r="C196" t="str">
            <v>UPA TORRÕES</v>
          </cell>
          <cell r="E196" t="str">
            <v>RAFAEL GOUVEIA GOMES DA SILVA</v>
          </cell>
          <cell r="F196" t="str">
            <v>2 - Outros Profissionais da Saúde</v>
          </cell>
          <cell r="G196" t="str">
            <v>3222-05</v>
          </cell>
          <cell r="H196">
            <v>44044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O196">
            <v>1.65</v>
          </cell>
          <cell r="P196">
            <v>0</v>
          </cell>
          <cell r="R196">
            <v>0</v>
          </cell>
          <cell r="S196">
            <v>0</v>
          </cell>
          <cell r="U196">
            <v>0</v>
          </cell>
        </row>
        <row r="197">
          <cell r="C197" t="str">
            <v>UPA TORRÕES</v>
          </cell>
          <cell r="E197" t="str">
            <v>FABIOLA MARIA DA SILVA</v>
          </cell>
          <cell r="F197" t="str">
            <v>2 - Outros Profissionais da Saúde</v>
          </cell>
          <cell r="G197" t="str">
            <v>3222-05</v>
          </cell>
          <cell r="H197">
            <v>44044</v>
          </cell>
          <cell r="J197">
            <v>113.71</v>
          </cell>
          <cell r="K197">
            <v>0</v>
          </cell>
          <cell r="L197">
            <v>177.64126062322947</v>
          </cell>
          <cell r="M197">
            <v>12.12</v>
          </cell>
          <cell r="O197">
            <v>1.65</v>
          </cell>
          <cell r="P197">
            <v>0</v>
          </cell>
          <cell r="R197">
            <v>267.78218218662067</v>
          </cell>
          <cell r="S197">
            <v>72.739999999999995</v>
          </cell>
          <cell r="U197">
            <v>0</v>
          </cell>
        </row>
        <row r="198">
          <cell r="C198" t="str">
            <v>UPA TORRÕES</v>
          </cell>
          <cell r="E198" t="str">
            <v>LETICIA GOES BEZERRA</v>
          </cell>
          <cell r="F198" t="str">
            <v>1 - Médico</v>
          </cell>
          <cell r="G198" t="str">
            <v>2251-24</v>
          </cell>
          <cell r="H198">
            <v>44044</v>
          </cell>
          <cell r="J198">
            <v>298.52</v>
          </cell>
          <cell r="K198">
            <v>0</v>
          </cell>
          <cell r="L198">
            <v>0</v>
          </cell>
          <cell r="M198">
            <v>0</v>
          </cell>
          <cell r="O198">
            <v>4</v>
          </cell>
          <cell r="P198">
            <v>0</v>
          </cell>
          <cell r="R198">
            <v>0</v>
          </cell>
          <cell r="S198">
            <v>0</v>
          </cell>
          <cell r="U198">
            <v>0</v>
          </cell>
        </row>
        <row r="199">
          <cell r="C199" t="str">
            <v>UPA TORRÕES</v>
          </cell>
          <cell r="E199" t="str">
            <v xml:space="preserve">ANA CECILIA CARVALHO TORRES </v>
          </cell>
          <cell r="F199" t="str">
            <v>1 - Médico</v>
          </cell>
          <cell r="G199" t="str">
            <v>2251-25</v>
          </cell>
          <cell r="H199">
            <v>44044</v>
          </cell>
          <cell r="J199">
            <v>382.08</v>
          </cell>
          <cell r="K199">
            <v>0</v>
          </cell>
          <cell r="L199">
            <v>0</v>
          </cell>
          <cell r="M199">
            <v>0</v>
          </cell>
          <cell r="O199">
            <v>4</v>
          </cell>
          <cell r="P199">
            <v>0</v>
          </cell>
          <cell r="R199">
            <v>0</v>
          </cell>
          <cell r="S199">
            <v>0</v>
          </cell>
          <cell r="U199">
            <v>0</v>
          </cell>
        </row>
        <row r="200">
          <cell r="C200" t="str">
            <v>UPA TORRÕES</v>
          </cell>
          <cell r="E200" t="str">
            <v>ANTONIO LUIZ MENEZES CARNEIRO</v>
          </cell>
          <cell r="F200" t="str">
            <v>1 - Médico</v>
          </cell>
          <cell r="G200" t="str">
            <v>2251-25</v>
          </cell>
          <cell r="H200">
            <v>44044</v>
          </cell>
          <cell r="J200">
            <v>711.46</v>
          </cell>
          <cell r="K200">
            <v>0</v>
          </cell>
          <cell r="L200">
            <v>0</v>
          </cell>
          <cell r="M200">
            <v>0</v>
          </cell>
          <cell r="O200">
            <v>4</v>
          </cell>
          <cell r="P200">
            <v>0</v>
          </cell>
          <cell r="R200">
            <v>0</v>
          </cell>
          <cell r="S200">
            <v>0</v>
          </cell>
          <cell r="U200">
            <v>0</v>
          </cell>
        </row>
        <row r="201">
          <cell r="C201" t="str">
            <v>UPA TORRÕES</v>
          </cell>
          <cell r="E201" t="str">
            <v xml:space="preserve">JOAO PAULO MANGUEIRA DE LIMA </v>
          </cell>
          <cell r="F201" t="str">
            <v>1 - Médico</v>
          </cell>
          <cell r="G201" t="str">
            <v>2251-25</v>
          </cell>
          <cell r="H201">
            <v>44044</v>
          </cell>
          <cell r="J201">
            <v>326.19</v>
          </cell>
          <cell r="K201">
            <v>0</v>
          </cell>
          <cell r="L201">
            <v>0</v>
          </cell>
          <cell r="M201">
            <v>0</v>
          </cell>
          <cell r="O201">
            <v>4</v>
          </cell>
          <cell r="P201">
            <v>0</v>
          </cell>
          <cell r="R201">
            <v>0</v>
          </cell>
          <cell r="S201">
            <v>0</v>
          </cell>
          <cell r="U201">
            <v>0</v>
          </cell>
        </row>
        <row r="202">
          <cell r="C202" t="str">
            <v>UPA TORRÕES</v>
          </cell>
          <cell r="E202" t="str">
            <v>JAILSON NUNES DO NASCIMENTO</v>
          </cell>
          <cell r="F202" t="str">
            <v>1 - Médico</v>
          </cell>
          <cell r="G202" t="str">
            <v>2251-25</v>
          </cell>
          <cell r="H202">
            <v>44044</v>
          </cell>
          <cell r="J202">
            <v>898.59</v>
          </cell>
          <cell r="K202">
            <v>0</v>
          </cell>
          <cell r="L202">
            <v>0</v>
          </cell>
          <cell r="M202">
            <v>0</v>
          </cell>
          <cell r="O202">
            <v>4</v>
          </cell>
          <cell r="P202">
            <v>0</v>
          </cell>
          <cell r="R202">
            <v>0</v>
          </cell>
          <cell r="S202">
            <v>0</v>
          </cell>
          <cell r="U202">
            <v>0</v>
          </cell>
        </row>
        <row r="203">
          <cell r="C203" t="str">
            <v>UPA TORRÕES</v>
          </cell>
          <cell r="E203" t="str">
            <v>PALOMA RAFAELA BARBOSA DE ALBU</v>
          </cell>
          <cell r="F203" t="str">
            <v>2 - Outros Profissionais da Saúde</v>
          </cell>
          <cell r="G203" t="str">
            <v>3222-05</v>
          </cell>
          <cell r="H203">
            <v>44044</v>
          </cell>
          <cell r="J203">
            <v>126.87</v>
          </cell>
          <cell r="K203">
            <v>0</v>
          </cell>
          <cell r="L203">
            <v>177.64126062322947</v>
          </cell>
          <cell r="M203">
            <v>12.12</v>
          </cell>
          <cell r="O203">
            <v>1.65</v>
          </cell>
          <cell r="P203">
            <v>0</v>
          </cell>
          <cell r="R203">
            <v>0</v>
          </cell>
          <cell r="S203">
            <v>0</v>
          </cell>
          <cell r="U203">
            <v>0</v>
          </cell>
        </row>
        <row r="204">
          <cell r="C204" t="str">
            <v>UPA TORRÕES</v>
          </cell>
          <cell r="E204" t="str">
            <v>ANA PAULA PERES DO NASCIMENTO</v>
          </cell>
          <cell r="F204" t="str">
            <v>3 - Administrativo</v>
          </cell>
          <cell r="G204" t="str">
            <v>4101-05</v>
          </cell>
          <cell r="H204">
            <v>44044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O204">
            <v>1.65</v>
          </cell>
          <cell r="P204">
            <v>0</v>
          </cell>
          <cell r="R204">
            <v>0</v>
          </cell>
          <cell r="S204">
            <v>0</v>
          </cell>
          <cell r="U204">
            <v>0</v>
          </cell>
        </row>
        <row r="205">
          <cell r="C205" t="str">
            <v>UPA TORRÕES</v>
          </cell>
          <cell r="E205" t="str">
            <v>LEILA ROBERTA PIMENTEL</v>
          </cell>
          <cell r="F205" t="str">
            <v>3 - Administrativo</v>
          </cell>
          <cell r="G205" t="str">
            <v>5143-20</v>
          </cell>
          <cell r="H205">
            <v>44044</v>
          </cell>
          <cell r="J205">
            <v>135.63999999999999</v>
          </cell>
          <cell r="K205">
            <v>0</v>
          </cell>
          <cell r="L205">
            <v>153.16428824362606</v>
          </cell>
          <cell r="M205">
            <v>10.45</v>
          </cell>
          <cell r="O205">
            <v>1.65</v>
          </cell>
          <cell r="P205">
            <v>0</v>
          </cell>
          <cell r="R205">
            <v>213.01846058703759</v>
          </cell>
          <cell r="S205">
            <v>62.7</v>
          </cell>
          <cell r="U205">
            <v>0</v>
          </cell>
        </row>
        <row r="206">
          <cell r="C206" t="str">
            <v>UPA TORRÕES</v>
          </cell>
          <cell r="E206" t="str">
            <v xml:space="preserve">HELENA MARIA FONSECA DE SOUSA </v>
          </cell>
          <cell r="F206" t="str">
            <v>1 - Médico</v>
          </cell>
          <cell r="G206" t="str">
            <v>2251-24</v>
          </cell>
          <cell r="H206">
            <v>44044</v>
          </cell>
          <cell r="J206">
            <v>326.18</v>
          </cell>
          <cell r="K206">
            <v>0</v>
          </cell>
          <cell r="L206">
            <v>0</v>
          </cell>
          <cell r="M206">
            <v>0</v>
          </cell>
          <cell r="O206">
            <v>4</v>
          </cell>
          <cell r="P206">
            <v>0</v>
          </cell>
          <cell r="R206">
            <v>0</v>
          </cell>
          <cell r="S206">
            <v>0</v>
          </cell>
          <cell r="U206">
            <v>0</v>
          </cell>
        </row>
        <row r="207">
          <cell r="C207" t="str">
            <v>UPA TORRÕES</v>
          </cell>
          <cell r="E207" t="str">
            <v xml:space="preserve">ANDRE ARCANJO TAVARES </v>
          </cell>
          <cell r="F207" t="str">
            <v>3 - Administrativo</v>
          </cell>
          <cell r="G207" t="str">
            <v>5211-30</v>
          </cell>
          <cell r="H207">
            <v>44044</v>
          </cell>
          <cell r="J207">
            <v>92.56</v>
          </cell>
          <cell r="K207">
            <v>0</v>
          </cell>
          <cell r="L207">
            <v>169.57998229461759</v>
          </cell>
          <cell r="M207">
            <v>11.57</v>
          </cell>
          <cell r="O207">
            <v>1.65</v>
          </cell>
          <cell r="P207">
            <v>0</v>
          </cell>
          <cell r="R207">
            <v>296.46350133894975</v>
          </cell>
          <cell r="S207">
            <v>69.42</v>
          </cell>
          <cell r="U207">
            <v>0</v>
          </cell>
        </row>
        <row r="208">
          <cell r="C208" t="str">
            <v>UPA TORRÕES</v>
          </cell>
          <cell r="E208" t="str">
            <v>ANESIA JOSE DOS SANTOS</v>
          </cell>
          <cell r="F208" t="str">
            <v>3 - Administrativo</v>
          </cell>
          <cell r="G208" t="str">
            <v>2522-10</v>
          </cell>
          <cell r="H208">
            <v>44044</v>
          </cell>
          <cell r="J208">
            <v>105.58</v>
          </cell>
          <cell r="K208">
            <v>0</v>
          </cell>
          <cell r="L208">
            <v>0</v>
          </cell>
          <cell r="M208">
            <v>0</v>
          </cell>
          <cell r="O208">
            <v>1.65</v>
          </cell>
          <cell r="P208">
            <v>0</v>
          </cell>
          <cell r="R208">
            <v>0</v>
          </cell>
          <cell r="S208">
            <v>0</v>
          </cell>
          <cell r="U208">
            <v>0</v>
          </cell>
        </row>
        <row r="209">
          <cell r="C209" t="str">
            <v>UPA TORRÕES</v>
          </cell>
          <cell r="E209" t="str">
            <v>ISAIAS COUTINHO COSTA</v>
          </cell>
          <cell r="F209" t="str">
            <v>2 - Outros Profissionais da Saúde</v>
          </cell>
          <cell r="G209" t="str">
            <v>3222-05</v>
          </cell>
          <cell r="H209">
            <v>44044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O209">
            <v>1.65</v>
          </cell>
          <cell r="P209">
            <v>0</v>
          </cell>
          <cell r="R209">
            <v>0</v>
          </cell>
          <cell r="S209">
            <v>0</v>
          </cell>
          <cell r="U209">
            <v>0</v>
          </cell>
        </row>
        <row r="210">
          <cell r="C210" t="str">
            <v>UPA TORRÕES</v>
          </cell>
          <cell r="E210" t="str">
            <v xml:space="preserve">CARLOS JOSE DOS SANTOS </v>
          </cell>
          <cell r="F210" t="str">
            <v>3 - Administrativo</v>
          </cell>
          <cell r="G210" t="str">
            <v>5143-20</v>
          </cell>
          <cell r="H210">
            <v>44044</v>
          </cell>
          <cell r="J210">
            <v>117.05</v>
          </cell>
          <cell r="K210">
            <v>0</v>
          </cell>
          <cell r="L210">
            <v>153.16428824362606</v>
          </cell>
          <cell r="M210">
            <v>10.45</v>
          </cell>
          <cell r="O210">
            <v>1.65</v>
          </cell>
          <cell r="P210">
            <v>0</v>
          </cell>
          <cell r="R210">
            <v>0</v>
          </cell>
          <cell r="S210">
            <v>0</v>
          </cell>
          <cell r="U210">
            <v>0</v>
          </cell>
        </row>
        <row r="211">
          <cell r="C211" t="str">
            <v>UPA TORRÕES</v>
          </cell>
          <cell r="E211" t="str">
            <v>JACQUELINE MARIA DA SILVA SOUZ</v>
          </cell>
          <cell r="F211" t="str">
            <v>2 - Outros Profissionais da Saúde</v>
          </cell>
          <cell r="G211" t="str">
            <v>3222-05</v>
          </cell>
          <cell r="H211">
            <v>44044</v>
          </cell>
          <cell r="J211">
            <v>113.71</v>
          </cell>
          <cell r="K211">
            <v>0</v>
          </cell>
          <cell r="L211">
            <v>177.64126062322947</v>
          </cell>
          <cell r="M211">
            <v>12.12</v>
          </cell>
          <cell r="O211">
            <v>1.65</v>
          </cell>
          <cell r="P211">
            <v>0</v>
          </cell>
          <cell r="R211">
            <v>0</v>
          </cell>
          <cell r="S211">
            <v>0</v>
          </cell>
          <cell r="U211">
            <v>0</v>
          </cell>
        </row>
        <row r="212">
          <cell r="C212" t="str">
            <v>UPA TORRÕES</v>
          </cell>
          <cell r="E212" t="str">
            <v>GILBERTO DA COSTA MENDONCA SIL</v>
          </cell>
          <cell r="F212" t="str">
            <v>1 - Médico</v>
          </cell>
          <cell r="G212" t="str">
            <v>2251-25</v>
          </cell>
          <cell r="H212">
            <v>44044</v>
          </cell>
          <cell r="J212">
            <v>431.22</v>
          </cell>
          <cell r="K212">
            <v>0</v>
          </cell>
          <cell r="L212">
            <v>0</v>
          </cell>
          <cell r="M212">
            <v>0</v>
          </cell>
          <cell r="O212">
            <v>4</v>
          </cell>
          <cell r="P212">
            <v>0</v>
          </cell>
          <cell r="R212">
            <v>0</v>
          </cell>
          <cell r="S212">
            <v>0</v>
          </cell>
          <cell r="U212">
            <v>0</v>
          </cell>
        </row>
        <row r="213">
          <cell r="C213" t="str">
            <v>UPA TORRÕES</v>
          </cell>
          <cell r="E213" t="str">
            <v>CLAUDENICE DA SILVA RODRIGUES</v>
          </cell>
          <cell r="F213" t="str">
            <v>2 - Outros Profissionais da Saúde</v>
          </cell>
          <cell r="G213" t="str">
            <v>3222-05</v>
          </cell>
          <cell r="H213">
            <v>44044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O213">
            <v>1.65</v>
          </cell>
          <cell r="P213">
            <v>0</v>
          </cell>
          <cell r="R213">
            <v>0</v>
          </cell>
          <cell r="S213">
            <v>0</v>
          </cell>
          <cell r="U213">
            <v>72.44</v>
          </cell>
        </row>
        <row r="214">
          <cell r="C214" t="str">
            <v>UPA TORRÕES</v>
          </cell>
          <cell r="E214" t="str">
            <v>RAYANA DE ALBUQUERQUE GUIMARAE</v>
          </cell>
          <cell r="F214" t="str">
            <v>1 - Médico</v>
          </cell>
          <cell r="G214" t="str">
            <v>2251-25</v>
          </cell>
          <cell r="H214">
            <v>44044</v>
          </cell>
          <cell r="J214">
            <v>298.06</v>
          </cell>
          <cell r="K214">
            <v>0</v>
          </cell>
          <cell r="L214">
            <v>0</v>
          </cell>
          <cell r="M214">
            <v>0</v>
          </cell>
          <cell r="O214">
            <v>4</v>
          </cell>
          <cell r="P214">
            <v>0</v>
          </cell>
          <cell r="R214">
            <v>0</v>
          </cell>
          <cell r="S214">
            <v>0</v>
          </cell>
          <cell r="U214">
            <v>0</v>
          </cell>
        </row>
        <row r="215">
          <cell r="C215" t="str">
            <v>UPA TORRÕES</v>
          </cell>
          <cell r="E215" t="str">
            <v>DOUGLAS VINICIUS NASCIMENTO DA</v>
          </cell>
          <cell r="F215" t="str">
            <v>3 - Administrativo</v>
          </cell>
          <cell r="G215" t="str">
            <v>4110-10</v>
          </cell>
          <cell r="H215">
            <v>44044</v>
          </cell>
          <cell r="J215">
            <v>2.95</v>
          </cell>
          <cell r="K215">
            <v>0</v>
          </cell>
          <cell r="L215">
            <v>0</v>
          </cell>
          <cell r="M215">
            <v>0</v>
          </cell>
          <cell r="O215">
            <v>1.65</v>
          </cell>
          <cell r="P215">
            <v>0</v>
          </cell>
          <cell r="R215">
            <v>0</v>
          </cell>
          <cell r="S215">
            <v>0</v>
          </cell>
          <cell r="U215">
            <v>0</v>
          </cell>
        </row>
        <row r="216">
          <cell r="C216" t="str">
            <v>UPA TORRÕES</v>
          </cell>
          <cell r="E216" t="str">
            <v>HELYSANIA SHADYLLA SANTOS DE F</v>
          </cell>
          <cell r="F216" t="str">
            <v>1 - Médico</v>
          </cell>
          <cell r="G216" t="str">
            <v>2251-24</v>
          </cell>
          <cell r="H216">
            <v>44044</v>
          </cell>
          <cell r="J216">
            <v>298.13</v>
          </cell>
          <cell r="K216">
            <v>0</v>
          </cell>
          <cell r="L216">
            <v>0</v>
          </cell>
          <cell r="M216">
            <v>0</v>
          </cell>
          <cell r="O216">
            <v>4</v>
          </cell>
          <cell r="P216">
            <v>0</v>
          </cell>
          <cell r="R216">
            <v>0</v>
          </cell>
          <cell r="S216">
            <v>0</v>
          </cell>
          <cell r="U216">
            <v>0</v>
          </cell>
        </row>
        <row r="217">
          <cell r="C217" t="str">
            <v>UPA TORRÕES</v>
          </cell>
          <cell r="E217" t="str">
            <v xml:space="preserve">ANA ROGERIA GOMES COELHO </v>
          </cell>
          <cell r="F217" t="str">
            <v>3 - Administrativo</v>
          </cell>
          <cell r="G217" t="str">
            <v>2522-10</v>
          </cell>
          <cell r="H217">
            <v>44044</v>
          </cell>
          <cell r="J217">
            <v>217.35300000000001</v>
          </cell>
          <cell r="K217">
            <v>0</v>
          </cell>
          <cell r="L217">
            <v>0</v>
          </cell>
          <cell r="M217">
            <v>0</v>
          </cell>
          <cell r="O217">
            <v>1.65</v>
          </cell>
          <cell r="P217">
            <v>0</v>
          </cell>
          <cell r="R217">
            <v>0</v>
          </cell>
          <cell r="S217">
            <v>0</v>
          </cell>
          <cell r="U217">
            <v>0</v>
          </cell>
        </row>
        <row r="218">
          <cell r="C218" t="str">
            <v>UPA TORRÕES</v>
          </cell>
          <cell r="E218" t="str">
            <v>IGOR FIGUEIREDO GONCALVES</v>
          </cell>
          <cell r="F218" t="str">
            <v>1 - Médico</v>
          </cell>
          <cell r="G218" t="str">
            <v>2251-25</v>
          </cell>
          <cell r="H218">
            <v>44044</v>
          </cell>
          <cell r="J218">
            <v>422.08300000000003</v>
          </cell>
          <cell r="K218">
            <v>0</v>
          </cell>
          <cell r="L218">
            <v>0</v>
          </cell>
          <cell r="M218">
            <v>0</v>
          </cell>
          <cell r="O218">
            <v>4</v>
          </cell>
          <cell r="P218">
            <v>0</v>
          </cell>
          <cell r="R218">
            <v>0</v>
          </cell>
          <cell r="S218">
            <v>0</v>
          </cell>
          <cell r="U218">
            <v>0</v>
          </cell>
        </row>
        <row r="219">
          <cell r="C219" t="str">
            <v>UPA TORRÕES</v>
          </cell>
          <cell r="E219" t="str">
            <v>DAYANE SILVA QUEIROZ</v>
          </cell>
          <cell r="F219" t="str">
            <v>2 - Outros Profissionais da Saúde</v>
          </cell>
          <cell r="G219" t="str">
            <v>2234-05</v>
          </cell>
          <cell r="H219">
            <v>44044</v>
          </cell>
          <cell r="J219">
            <v>210.6</v>
          </cell>
          <cell r="K219">
            <v>0</v>
          </cell>
          <cell r="L219">
            <v>192.88440509915017</v>
          </cell>
          <cell r="M219">
            <v>13.16</v>
          </cell>
          <cell r="O219">
            <v>1.65</v>
          </cell>
          <cell r="P219">
            <v>0</v>
          </cell>
          <cell r="R219">
            <v>0</v>
          </cell>
          <cell r="S219">
            <v>0</v>
          </cell>
          <cell r="U219">
            <v>0</v>
          </cell>
        </row>
        <row r="220">
          <cell r="C220" t="str">
            <v>UPA TORRÕES</v>
          </cell>
          <cell r="E220" t="str">
            <v>ANESIA BEZERRA DA FONSECA</v>
          </cell>
          <cell r="F220" t="str">
            <v>1 - Médico</v>
          </cell>
          <cell r="G220" t="str">
            <v>2251-25</v>
          </cell>
          <cell r="H220">
            <v>44044</v>
          </cell>
          <cell r="J220">
            <v>788.57299999999998</v>
          </cell>
          <cell r="K220">
            <v>0</v>
          </cell>
          <cell r="L220">
            <v>0</v>
          </cell>
          <cell r="M220">
            <v>0</v>
          </cell>
          <cell r="O220">
            <v>4</v>
          </cell>
          <cell r="P220">
            <v>0</v>
          </cell>
          <cell r="R220">
            <v>0</v>
          </cell>
          <cell r="S220">
            <v>0</v>
          </cell>
          <cell r="U220">
            <v>0</v>
          </cell>
        </row>
        <row r="221">
          <cell r="C221" t="str">
            <v>UPA TORRÕES</v>
          </cell>
          <cell r="E221" t="str">
            <v>GERSON MENDES DA SILVA</v>
          </cell>
          <cell r="F221" t="str">
            <v>3 - Administrativo</v>
          </cell>
          <cell r="G221" t="str">
            <v>5151-10</v>
          </cell>
          <cell r="H221">
            <v>44044</v>
          </cell>
          <cell r="J221">
            <v>109.27200000000001</v>
          </cell>
          <cell r="K221">
            <v>0</v>
          </cell>
          <cell r="L221">
            <v>169.57998229461759</v>
          </cell>
          <cell r="M221">
            <v>11.57</v>
          </cell>
          <cell r="O221">
            <v>1.65</v>
          </cell>
          <cell r="P221">
            <v>0</v>
          </cell>
          <cell r="R221">
            <v>213.66350133894974</v>
          </cell>
          <cell r="S221">
            <v>69.42</v>
          </cell>
          <cell r="U221">
            <v>0</v>
          </cell>
        </row>
        <row r="222">
          <cell r="C222" t="str">
            <v>UPA TORRÕES</v>
          </cell>
          <cell r="E222" t="str">
            <v>SIMONE MARIA DE ARAUJO</v>
          </cell>
          <cell r="F222" t="str">
            <v>3 - Administrativo</v>
          </cell>
          <cell r="G222" t="str">
            <v>1421-05</v>
          </cell>
          <cell r="H222">
            <v>44044</v>
          </cell>
          <cell r="J222">
            <v>640.01300000000003</v>
          </cell>
          <cell r="K222">
            <v>0</v>
          </cell>
          <cell r="L222">
            <v>1172.5495750708217</v>
          </cell>
          <cell r="M222">
            <v>80</v>
          </cell>
          <cell r="O222">
            <v>1.65</v>
          </cell>
          <cell r="P222">
            <v>0</v>
          </cell>
          <cell r="R222">
            <v>0</v>
          </cell>
          <cell r="S222">
            <v>0</v>
          </cell>
          <cell r="U222">
            <v>0</v>
          </cell>
        </row>
        <row r="223">
          <cell r="C223" t="str">
            <v>UPA TORRÕES</v>
          </cell>
          <cell r="E223" t="str">
            <v>JEAN VITOR FERREIRA DA SILVA</v>
          </cell>
          <cell r="F223" t="str">
            <v>3 - Administrativo</v>
          </cell>
          <cell r="G223" t="str">
            <v>4110-10</v>
          </cell>
          <cell r="H223">
            <v>44044</v>
          </cell>
          <cell r="J223">
            <v>2.9529999999999998</v>
          </cell>
          <cell r="K223">
            <v>0</v>
          </cell>
          <cell r="L223">
            <v>0</v>
          </cell>
          <cell r="M223">
            <v>0</v>
          </cell>
          <cell r="O223">
            <v>1.65</v>
          </cell>
          <cell r="P223">
            <v>0</v>
          </cell>
          <cell r="R223">
            <v>0</v>
          </cell>
          <cell r="S223">
            <v>0</v>
          </cell>
          <cell r="U223">
            <v>0</v>
          </cell>
        </row>
        <row r="224">
          <cell r="C224" t="str">
            <v>UPA TORRÕES</v>
          </cell>
          <cell r="E224" t="str">
            <v xml:space="preserve">LAURA MARIA DA HORA ALVES </v>
          </cell>
          <cell r="F224" t="str">
            <v>3 - Administrativo</v>
          </cell>
          <cell r="G224" t="str">
            <v>4110-10</v>
          </cell>
          <cell r="H224">
            <v>44044</v>
          </cell>
          <cell r="J224">
            <v>2.9529999999999998</v>
          </cell>
          <cell r="K224">
            <v>0</v>
          </cell>
          <cell r="L224">
            <v>0</v>
          </cell>
          <cell r="M224">
            <v>0</v>
          </cell>
          <cell r="O224">
            <v>1.65</v>
          </cell>
          <cell r="P224">
            <v>0</v>
          </cell>
          <cell r="R224">
            <v>0</v>
          </cell>
          <cell r="S224">
            <v>0</v>
          </cell>
          <cell r="U224">
            <v>0</v>
          </cell>
        </row>
        <row r="225">
          <cell r="C225" t="str">
            <v>UPA TORRÕES</v>
          </cell>
          <cell r="E225" t="str">
            <v>ADRIELLE MARIA OLIVEIRA FIRMIN</v>
          </cell>
          <cell r="F225" t="str">
            <v>3 - Administrativo</v>
          </cell>
          <cell r="G225" t="str">
            <v>4110-10</v>
          </cell>
          <cell r="H225">
            <v>44044</v>
          </cell>
          <cell r="J225">
            <v>2.9430000000000001</v>
          </cell>
          <cell r="K225">
            <v>0</v>
          </cell>
          <cell r="L225">
            <v>0</v>
          </cell>
          <cell r="M225">
            <v>0</v>
          </cell>
          <cell r="O225">
            <v>1.65</v>
          </cell>
          <cell r="P225">
            <v>0</v>
          </cell>
          <cell r="R225">
            <v>0</v>
          </cell>
          <cell r="S225">
            <v>0</v>
          </cell>
          <cell r="U225">
            <v>0</v>
          </cell>
        </row>
        <row r="226">
          <cell r="C226" t="str">
            <v>UPA TORRÕES</v>
          </cell>
          <cell r="E226" t="str">
            <v>THAIS DIAS XAVIER</v>
          </cell>
          <cell r="F226" t="str">
            <v>3 - Administrativo</v>
          </cell>
          <cell r="G226" t="str">
            <v>4110-10</v>
          </cell>
          <cell r="H226">
            <v>44044</v>
          </cell>
          <cell r="J226">
            <v>2.9430000000000001</v>
          </cell>
          <cell r="K226">
            <v>0</v>
          </cell>
          <cell r="L226">
            <v>0</v>
          </cell>
          <cell r="M226">
            <v>0</v>
          </cell>
          <cell r="O226">
            <v>1.65</v>
          </cell>
          <cell r="P226">
            <v>0</v>
          </cell>
          <cell r="R226">
            <v>0</v>
          </cell>
          <cell r="S226">
            <v>0</v>
          </cell>
          <cell r="U226">
            <v>0</v>
          </cell>
        </row>
        <row r="227">
          <cell r="C227" t="str">
            <v>UPA TORRÕES</v>
          </cell>
          <cell r="E227" t="str">
            <v xml:space="preserve">AMANDA DIAS DA SILVA </v>
          </cell>
          <cell r="F227" t="str">
            <v>3 - Administrativo</v>
          </cell>
          <cell r="G227" t="str">
            <v>5143-20</v>
          </cell>
          <cell r="H227">
            <v>44044</v>
          </cell>
          <cell r="J227">
            <v>130</v>
          </cell>
          <cell r="K227">
            <v>0</v>
          </cell>
          <cell r="L227">
            <v>153.16428824362606</v>
          </cell>
          <cell r="M227">
            <v>10.45</v>
          </cell>
          <cell r="O227">
            <v>1.65</v>
          </cell>
          <cell r="P227">
            <v>0</v>
          </cell>
          <cell r="R227">
            <v>226.81846058703761</v>
          </cell>
          <cell r="S227">
            <v>62.7</v>
          </cell>
          <cell r="U227">
            <v>0</v>
          </cell>
        </row>
        <row r="228">
          <cell r="C228" t="str">
            <v>UPA TORRÕES</v>
          </cell>
          <cell r="E228" t="str">
            <v>HORTENCIA ELIEDJA DAS GRACAS D</v>
          </cell>
          <cell r="F228" t="str">
            <v>3 - Administrativo</v>
          </cell>
          <cell r="G228" t="str">
            <v>4110-10</v>
          </cell>
          <cell r="H228">
            <v>44044</v>
          </cell>
          <cell r="J228">
            <v>83.602999999999994</v>
          </cell>
          <cell r="K228">
            <v>0</v>
          </cell>
          <cell r="L228">
            <v>153.16428824362606</v>
          </cell>
          <cell r="M228">
            <v>10.45</v>
          </cell>
          <cell r="O228">
            <v>1.65</v>
          </cell>
          <cell r="P228">
            <v>0</v>
          </cell>
          <cell r="R228">
            <v>295.81846058703758</v>
          </cell>
          <cell r="S228">
            <v>62.7</v>
          </cell>
          <cell r="U228">
            <v>0</v>
          </cell>
        </row>
        <row r="229">
          <cell r="C229" t="str">
            <v>UPA TORRÕES</v>
          </cell>
          <cell r="E229" t="str">
            <v>LARISSA VIDAL FONTINELE</v>
          </cell>
          <cell r="F229" t="str">
            <v>1 - Médico</v>
          </cell>
          <cell r="G229" t="str">
            <v>2251-25</v>
          </cell>
          <cell r="H229">
            <v>44044</v>
          </cell>
          <cell r="J229">
            <v>607.52200000000005</v>
          </cell>
          <cell r="K229">
            <v>0</v>
          </cell>
          <cell r="L229">
            <v>0</v>
          </cell>
          <cell r="M229">
            <v>0</v>
          </cell>
          <cell r="O229">
            <v>4</v>
          </cell>
          <cell r="P229">
            <v>0</v>
          </cell>
          <cell r="R229">
            <v>0</v>
          </cell>
          <cell r="S229">
            <v>0</v>
          </cell>
          <cell r="U229">
            <v>0</v>
          </cell>
        </row>
        <row r="230">
          <cell r="C230" t="str">
            <v>UPA TORRÕES</v>
          </cell>
          <cell r="E230" t="str">
            <v>IGOR MONTEIRO NOBREGA</v>
          </cell>
          <cell r="F230" t="str">
            <v>1 - Médico</v>
          </cell>
          <cell r="G230" t="str">
            <v>2251-25</v>
          </cell>
          <cell r="H230">
            <v>44044</v>
          </cell>
          <cell r="J230">
            <v>619.38</v>
          </cell>
          <cell r="K230">
            <v>0</v>
          </cell>
          <cell r="L230">
            <v>0</v>
          </cell>
          <cell r="M230">
            <v>0</v>
          </cell>
          <cell r="O230">
            <v>4</v>
          </cell>
          <cell r="P230">
            <v>0</v>
          </cell>
          <cell r="R230">
            <v>0</v>
          </cell>
          <cell r="S230">
            <v>0</v>
          </cell>
          <cell r="U230">
            <v>0</v>
          </cell>
        </row>
        <row r="231">
          <cell r="C231" t="str">
            <v>UPA TORRÕES</v>
          </cell>
          <cell r="E231" t="str">
            <v>WASHINGTON FARIAS DA SILVEIRA</v>
          </cell>
          <cell r="F231" t="str">
            <v>3 - Administrativo</v>
          </cell>
          <cell r="G231" t="str">
            <v>4101-05</v>
          </cell>
          <cell r="H231">
            <v>44044</v>
          </cell>
          <cell r="J231">
            <v>124.33</v>
          </cell>
          <cell r="K231">
            <v>0</v>
          </cell>
          <cell r="L231">
            <v>153.16428824362606</v>
          </cell>
          <cell r="M231">
            <v>10.45</v>
          </cell>
          <cell r="O231">
            <v>1.65</v>
          </cell>
          <cell r="P231">
            <v>0</v>
          </cell>
          <cell r="R231">
            <v>295.81846058703758</v>
          </cell>
          <cell r="S231">
            <v>62.7</v>
          </cell>
          <cell r="U231">
            <v>0</v>
          </cell>
        </row>
        <row r="232">
          <cell r="C232" t="str">
            <v>UPA TORRÕES</v>
          </cell>
          <cell r="E232" t="str">
            <v>ANTONIO CARLOS DA SILVA SANTOS</v>
          </cell>
          <cell r="F232" t="str">
            <v>2 - Outros Profissionais da Saúde</v>
          </cell>
          <cell r="G232" t="str">
            <v>3222-05</v>
          </cell>
          <cell r="H232">
            <v>44044</v>
          </cell>
          <cell r="J232">
            <v>87.17</v>
          </cell>
          <cell r="K232">
            <v>0</v>
          </cell>
          <cell r="L232">
            <v>136.30888810198303</v>
          </cell>
          <cell r="M232">
            <v>9.3000000000000007</v>
          </cell>
          <cell r="O232">
            <v>1.65</v>
          </cell>
          <cell r="P232">
            <v>0</v>
          </cell>
          <cell r="R232">
            <v>0</v>
          </cell>
          <cell r="S232">
            <v>0</v>
          </cell>
          <cell r="U232">
            <v>0</v>
          </cell>
        </row>
        <row r="233">
          <cell r="C233" t="str">
            <v>UPA TORRÕES</v>
          </cell>
          <cell r="E233" t="str">
            <v>ISABELA DE SOUSA SARAIVA</v>
          </cell>
          <cell r="F233" t="str">
            <v>1 - Médico</v>
          </cell>
          <cell r="G233" t="str">
            <v>2251-24</v>
          </cell>
          <cell r="H233">
            <v>44044</v>
          </cell>
          <cell r="J233">
            <v>300.83</v>
          </cell>
          <cell r="K233">
            <v>0</v>
          </cell>
          <cell r="L233">
            <v>0</v>
          </cell>
          <cell r="M233">
            <v>0</v>
          </cell>
          <cell r="O233">
            <v>4</v>
          </cell>
          <cell r="P233">
            <v>0</v>
          </cell>
          <cell r="R233">
            <v>0</v>
          </cell>
          <cell r="S233">
            <v>0</v>
          </cell>
          <cell r="U233">
            <v>0</v>
          </cell>
        </row>
        <row r="234">
          <cell r="C234" t="str">
            <v>UPA TORRÕES</v>
          </cell>
          <cell r="E234" t="str">
            <v>LUNARA OLIVEIRA DE FARIAS SANT</v>
          </cell>
          <cell r="F234" t="str">
            <v>2 - Outros Profissionais da Saúde</v>
          </cell>
          <cell r="G234" t="str">
            <v>2235-05</v>
          </cell>
          <cell r="H234">
            <v>44044</v>
          </cell>
          <cell r="J234">
            <v>174.43</v>
          </cell>
          <cell r="K234">
            <v>0</v>
          </cell>
          <cell r="L234">
            <v>35.029918555240798</v>
          </cell>
          <cell r="M234">
            <v>2.39</v>
          </cell>
          <cell r="O234">
            <v>1.28</v>
          </cell>
          <cell r="P234">
            <v>0</v>
          </cell>
          <cell r="R234">
            <v>0</v>
          </cell>
          <cell r="S234">
            <v>0</v>
          </cell>
          <cell r="U234">
            <v>1.64</v>
          </cell>
        </row>
        <row r="235">
          <cell r="C235" t="str">
            <v>UPA TORRÕES</v>
          </cell>
          <cell r="E235" t="str">
            <v>SANDRO ACACI CORREIA DE ARAUJO</v>
          </cell>
          <cell r="F235" t="str">
            <v>3 - Administrativo</v>
          </cell>
          <cell r="G235" t="str">
            <v>5151-10</v>
          </cell>
          <cell r="H235">
            <v>44044</v>
          </cell>
          <cell r="J235">
            <v>115.56</v>
          </cell>
          <cell r="K235">
            <v>0</v>
          </cell>
          <cell r="L235">
            <v>169.57998229461759</v>
          </cell>
          <cell r="M235">
            <v>11.57</v>
          </cell>
          <cell r="O235">
            <v>1.65</v>
          </cell>
          <cell r="P235">
            <v>0</v>
          </cell>
          <cell r="R235">
            <v>213.66350133894974</v>
          </cell>
          <cell r="S235">
            <v>69.42</v>
          </cell>
          <cell r="U235">
            <v>0</v>
          </cell>
        </row>
        <row r="236">
          <cell r="C236" t="str">
            <v>UPA TORRÕES</v>
          </cell>
          <cell r="E236" t="str">
            <v>XENIO GOMES DO PRADO</v>
          </cell>
          <cell r="F236" t="str">
            <v>2 - Outros Profissionais da Saúde</v>
          </cell>
          <cell r="G236" t="str">
            <v>3222-05</v>
          </cell>
          <cell r="H236">
            <v>44044</v>
          </cell>
          <cell r="J236">
            <v>223.03</v>
          </cell>
          <cell r="K236">
            <v>0</v>
          </cell>
          <cell r="L236">
            <v>177.64126062322947</v>
          </cell>
          <cell r="M236">
            <v>12.12</v>
          </cell>
          <cell r="O236">
            <v>1.65</v>
          </cell>
          <cell r="P236">
            <v>0</v>
          </cell>
          <cell r="R236">
            <v>110.48218218662065</v>
          </cell>
          <cell r="S236">
            <v>72.739999999999995</v>
          </cell>
          <cell r="U236">
            <v>0</v>
          </cell>
        </row>
        <row r="237">
          <cell r="C237" t="str">
            <v>UPA TORRÕES</v>
          </cell>
          <cell r="E237" t="str">
            <v xml:space="preserve">ETIENE GONCALVES FERRAZ </v>
          </cell>
          <cell r="F237" t="str">
            <v>2 - Outros Profissionais da Saúde</v>
          </cell>
          <cell r="G237" t="str">
            <v>3222-05</v>
          </cell>
          <cell r="H237">
            <v>44044</v>
          </cell>
          <cell r="J237">
            <v>113.71</v>
          </cell>
          <cell r="K237">
            <v>0</v>
          </cell>
          <cell r="L237">
            <v>177.64126062322947</v>
          </cell>
          <cell r="M237">
            <v>12.12</v>
          </cell>
          <cell r="O237">
            <v>1.65</v>
          </cell>
          <cell r="P237">
            <v>0</v>
          </cell>
          <cell r="R237">
            <v>0</v>
          </cell>
          <cell r="S237">
            <v>0</v>
          </cell>
          <cell r="U237">
            <v>0</v>
          </cell>
        </row>
        <row r="238">
          <cell r="C238" t="str">
            <v>UPA TORRÕES</v>
          </cell>
          <cell r="E238" t="str">
            <v>ANA IRIS BRITO DA SILVA VERISS</v>
          </cell>
          <cell r="F238" t="str">
            <v>2 - Outros Profissionais da Saúde</v>
          </cell>
          <cell r="G238" t="str">
            <v>3222-05</v>
          </cell>
          <cell r="H238">
            <v>44044</v>
          </cell>
          <cell r="J238">
            <v>127.4</v>
          </cell>
          <cell r="K238">
            <v>0</v>
          </cell>
          <cell r="L238">
            <v>177.64126062322947</v>
          </cell>
          <cell r="M238">
            <v>12.12</v>
          </cell>
          <cell r="O238">
            <v>1.65</v>
          </cell>
          <cell r="P238">
            <v>0</v>
          </cell>
          <cell r="R238">
            <v>213.98218218662063</v>
          </cell>
          <cell r="S238">
            <v>72.739999999999995</v>
          </cell>
          <cell r="U238">
            <v>0</v>
          </cell>
        </row>
        <row r="239">
          <cell r="C239" t="str">
            <v>UPA TORRÕES</v>
          </cell>
          <cell r="E239" t="str">
            <v xml:space="preserve">JOABE OLIVEIRA VASCONCELOS </v>
          </cell>
          <cell r="F239" t="str">
            <v>1 - Médico</v>
          </cell>
          <cell r="G239" t="str">
            <v>2251-25</v>
          </cell>
          <cell r="H239">
            <v>44044</v>
          </cell>
          <cell r="J239">
            <v>489.49</v>
          </cell>
          <cell r="K239">
            <v>0</v>
          </cell>
          <cell r="L239">
            <v>0</v>
          </cell>
          <cell r="M239">
            <v>0</v>
          </cell>
          <cell r="O239">
            <v>4</v>
          </cell>
          <cell r="P239">
            <v>0</v>
          </cell>
          <cell r="R239">
            <v>0</v>
          </cell>
          <cell r="S239">
            <v>0</v>
          </cell>
          <cell r="U239">
            <v>0</v>
          </cell>
        </row>
        <row r="240">
          <cell r="C240" t="str">
            <v>UPA TORRÕES</v>
          </cell>
          <cell r="E240" t="str">
            <v xml:space="preserve">THIAGO FRANCISCO DOS SANTOS </v>
          </cell>
          <cell r="F240" t="str">
            <v>2 - Outros Profissionais da Saúde</v>
          </cell>
          <cell r="G240" t="str">
            <v>2235-05</v>
          </cell>
          <cell r="H240">
            <v>44044</v>
          </cell>
          <cell r="J240">
            <v>170.26</v>
          </cell>
          <cell r="K240">
            <v>0</v>
          </cell>
          <cell r="L240">
            <v>35.029918555240798</v>
          </cell>
          <cell r="M240">
            <v>2.39</v>
          </cell>
          <cell r="O240">
            <v>1.28</v>
          </cell>
          <cell r="P240">
            <v>0</v>
          </cell>
          <cell r="R240">
            <v>0</v>
          </cell>
          <cell r="S240">
            <v>0</v>
          </cell>
          <cell r="U240">
            <v>0</v>
          </cell>
        </row>
        <row r="241">
          <cell r="C241" t="str">
            <v>UPA TORRÕES</v>
          </cell>
          <cell r="E241" t="str">
            <v>MAESILLY LIMA DA SILVA</v>
          </cell>
          <cell r="F241" t="str">
            <v>1 - Médico</v>
          </cell>
          <cell r="G241" t="str">
            <v>2251-25</v>
          </cell>
          <cell r="H241">
            <v>44044</v>
          </cell>
          <cell r="J241">
            <v>466.63</v>
          </cell>
          <cell r="K241">
            <v>0</v>
          </cell>
          <cell r="L241">
            <v>0</v>
          </cell>
          <cell r="M241">
            <v>0</v>
          </cell>
          <cell r="O241">
            <v>4</v>
          </cell>
          <cell r="P241">
            <v>0</v>
          </cell>
          <cell r="R241">
            <v>0</v>
          </cell>
          <cell r="S241">
            <v>0</v>
          </cell>
          <cell r="U241">
            <v>0</v>
          </cell>
        </row>
        <row r="242">
          <cell r="C242" t="str">
            <v>UPA TORRÕES</v>
          </cell>
          <cell r="E242" t="str">
            <v xml:space="preserve">MAXWELL ALEX DE LIMA MOURA </v>
          </cell>
          <cell r="F242" t="str">
            <v>1 - Médico</v>
          </cell>
          <cell r="G242" t="str">
            <v>2251-24</v>
          </cell>
          <cell r="H242">
            <v>44044</v>
          </cell>
          <cell r="J242">
            <v>298.31</v>
          </cell>
          <cell r="K242">
            <v>0</v>
          </cell>
          <cell r="L242">
            <v>0</v>
          </cell>
          <cell r="M242">
            <v>0</v>
          </cell>
          <cell r="O242">
            <v>4</v>
          </cell>
          <cell r="P242">
            <v>0</v>
          </cell>
          <cell r="R242">
            <v>0</v>
          </cell>
          <cell r="S242">
            <v>0</v>
          </cell>
          <cell r="U242">
            <v>0</v>
          </cell>
        </row>
        <row r="243">
          <cell r="C243" t="str">
            <v>UPA TORRÕES</v>
          </cell>
          <cell r="E243" t="str">
            <v xml:space="preserve">IGOR VINICIUS DE SOUZA LIRA </v>
          </cell>
          <cell r="F243" t="str">
            <v>2 - Outros Profissionais da Saúde</v>
          </cell>
          <cell r="G243" t="str">
            <v>2235-05</v>
          </cell>
          <cell r="H243">
            <v>44044</v>
          </cell>
          <cell r="J243">
            <v>172.73</v>
          </cell>
          <cell r="K243">
            <v>0</v>
          </cell>
          <cell r="L243">
            <v>35.029918555240798</v>
          </cell>
          <cell r="M243">
            <v>2.39</v>
          </cell>
          <cell r="O243">
            <v>1.28</v>
          </cell>
          <cell r="P243">
            <v>0</v>
          </cell>
          <cell r="R243">
            <v>0</v>
          </cell>
          <cell r="S243">
            <v>0</v>
          </cell>
          <cell r="U243">
            <v>0</v>
          </cell>
        </row>
        <row r="244">
          <cell r="C244" t="str">
            <v>UPA TORRÕES</v>
          </cell>
          <cell r="E244" t="str">
            <v xml:space="preserve">ELIZANGELA MARIA FERREIRA </v>
          </cell>
          <cell r="F244" t="str">
            <v>2 - Outros Profissionais da Saúde</v>
          </cell>
          <cell r="G244" t="str">
            <v>3222-05</v>
          </cell>
          <cell r="H244">
            <v>44044</v>
          </cell>
          <cell r="J244">
            <v>110.24</v>
          </cell>
          <cell r="K244">
            <v>0</v>
          </cell>
          <cell r="L244">
            <v>177.64126062322947</v>
          </cell>
          <cell r="M244">
            <v>12.12</v>
          </cell>
          <cell r="O244">
            <v>1.65</v>
          </cell>
          <cell r="P244">
            <v>0</v>
          </cell>
          <cell r="R244">
            <v>110.48218218662065</v>
          </cell>
          <cell r="S244">
            <v>72.739999999999995</v>
          </cell>
          <cell r="U244">
            <v>0</v>
          </cell>
        </row>
        <row r="245">
          <cell r="C245" t="str">
            <v>UPA TORRÕES</v>
          </cell>
          <cell r="E245" t="str">
            <v>DOUGLAS MAGNO OLIVEIRA DO NASC</v>
          </cell>
          <cell r="F245" t="str">
            <v>2 - Outros Profissionais da Saúde</v>
          </cell>
          <cell r="G245" t="str">
            <v>3222-05</v>
          </cell>
          <cell r="H245">
            <v>44044</v>
          </cell>
          <cell r="J245">
            <v>113.71</v>
          </cell>
          <cell r="K245">
            <v>0</v>
          </cell>
          <cell r="L245">
            <v>177.64126062322947</v>
          </cell>
          <cell r="M245">
            <v>12.12</v>
          </cell>
          <cell r="O245">
            <v>1.65</v>
          </cell>
          <cell r="P245">
            <v>0</v>
          </cell>
          <cell r="R245">
            <v>0</v>
          </cell>
          <cell r="S245">
            <v>0</v>
          </cell>
          <cell r="U245">
            <v>0</v>
          </cell>
        </row>
        <row r="246">
          <cell r="C246" t="str">
            <v>UPA TORRÕES</v>
          </cell>
          <cell r="E246" t="str">
            <v xml:space="preserve">JEANNE CORREIA DA SILVA SOUZA </v>
          </cell>
          <cell r="F246" t="str">
            <v>2 - Outros Profissionais da Saúde</v>
          </cell>
          <cell r="G246" t="str">
            <v>3222-05</v>
          </cell>
          <cell r="H246">
            <v>44044</v>
          </cell>
          <cell r="J246">
            <v>161.99</v>
          </cell>
          <cell r="K246">
            <v>0</v>
          </cell>
          <cell r="L246">
            <v>177.64126062322947</v>
          </cell>
          <cell r="M246">
            <v>12.12</v>
          </cell>
          <cell r="O246">
            <v>1.65</v>
          </cell>
          <cell r="P246">
            <v>0</v>
          </cell>
          <cell r="R246">
            <v>187.58218218662063</v>
          </cell>
          <cell r="S246">
            <v>72.739999999999995</v>
          </cell>
          <cell r="U246">
            <v>70.33</v>
          </cell>
        </row>
        <row r="247">
          <cell r="C247" t="str">
            <v>UPA TORRÕES</v>
          </cell>
          <cell r="E247" t="str">
            <v>JENNIFER LARISSA ARAUJO DE LIM</v>
          </cell>
          <cell r="F247" t="str">
            <v>2 - Outros Profissionais da Saúde</v>
          </cell>
          <cell r="G247" t="str">
            <v>3222-05</v>
          </cell>
          <cell r="H247">
            <v>44044</v>
          </cell>
          <cell r="J247">
            <v>143.9</v>
          </cell>
          <cell r="K247">
            <v>0</v>
          </cell>
          <cell r="L247">
            <v>177.64126062322947</v>
          </cell>
          <cell r="M247">
            <v>12.12</v>
          </cell>
          <cell r="O247">
            <v>1.65</v>
          </cell>
          <cell r="P247">
            <v>0</v>
          </cell>
          <cell r="R247">
            <v>213.98218218662063</v>
          </cell>
          <cell r="S247">
            <v>72.739999999999995</v>
          </cell>
          <cell r="U247">
            <v>0</v>
          </cell>
        </row>
        <row r="248">
          <cell r="C248" t="str">
            <v>UPA TORRÕES</v>
          </cell>
          <cell r="E248" t="str">
            <v xml:space="preserve">ELIZELVAN PAULO RODRIGUES </v>
          </cell>
          <cell r="F248" t="str">
            <v>3 - Administrativo</v>
          </cell>
          <cell r="G248" t="str">
            <v>7823-05</v>
          </cell>
          <cell r="H248">
            <v>44044</v>
          </cell>
          <cell r="J248">
            <v>184.13</v>
          </cell>
          <cell r="K248">
            <v>0</v>
          </cell>
          <cell r="L248">
            <v>278.77366147308783</v>
          </cell>
          <cell r="M248">
            <v>19.02</v>
          </cell>
          <cell r="O248">
            <v>1.65</v>
          </cell>
          <cell r="P248">
            <v>0</v>
          </cell>
          <cell r="R248">
            <v>0</v>
          </cell>
          <cell r="S248">
            <v>0</v>
          </cell>
          <cell r="U248">
            <v>0</v>
          </cell>
        </row>
        <row r="249">
          <cell r="C249" t="str">
            <v>UPA TORRÕES</v>
          </cell>
          <cell r="E249" t="str">
            <v xml:space="preserve">AMANDA DE LIMA FERREIRA </v>
          </cell>
          <cell r="F249" t="str">
            <v>2 - Outros Profissionais da Saúde</v>
          </cell>
          <cell r="G249" t="str">
            <v>2236-05</v>
          </cell>
          <cell r="H249">
            <v>44044</v>
          </cell>
          <cell r="J249">
            <v>140.43</v>
          </cell>
          <cell r="K249">
            <v>0</v>
          </cell>
          <cell r="L249">
            <v>34.003937677053827</v>
          </cell>
          <cell r="M249">
            <v>2.3199999999999998</v>
          </cell>
          <cell r="O249">
            <v>1.28</v>
          </cell>
          <cell r="P249">
            <v>0</v>
          </cell>
          <cell r="R249">
            <v>0</v>
          </cell>
          <cell r="S249">
            <v>0</v>
          </cell>
          <cell r="U249">
            <v>0</v>
          </cell>
        </row>
        <row r="250">
          <cell r="C250" t="str">
            <v>UPA TORRÕES</v>
          </cell>
          <cell r="E250" t="str">
            <v>CLAUDIA CIBELE DA SILVA SANTOS</v>
          </cell>
          <cell r="F250" t="str">
            <v>2 - Outros Profissionais da Saúde</v>
          </cell>
          <cell r="G250" t="str">
            <v>2236-05</v>
          </cell>
          <cell r="H250">
            <v>44044</v>
          </cell>
          <cell r="J250">
            <v>56.17</v>
          </cell>
          <cell r="K250">
            <v>0</v>
          </cell>
          <cell r="L250">
            <v>13.630888810198304</v>
          </cell>
          <cell r="M250">
            <v>0.93</v>
          </cell>
          <cell r="O250">
            <v>1.28</v>
          </cell>
          <cell r="P250">
            <v>0</v>
          </cell>
          <cell r="R250">
            <v>0</v>
          </cell>
          <cell r="S250">
            <v>0</v>
          </cell>
          <cell r="U250">
            <v>0</v>
          </cell>
        </row>
        <row r="251">
          <cell r="C251" t="str">
            <v>UPA TORRÕES</v>
          </cell>
          <cell r="E251" t="str">
            <v xml:space="preserve">TATIANA BARBOSA </v>
          </cell>
          <cell r="F251" t="str">
            <v>2 - Outros Profissionais da Saúde</v>
          </cell>
          <cell r="G251" t="str">
            <v>2236-05</v>
          </cell>
          <cell r="H251">
            <v>44044</v>
          </cell>
          <cell r="J251">
            <v>146.31</v>
          </cell>
          <cell r="K251">
            <v>0</v>
          </cell>
          <cell r="L251">
            <v>34.003937677053827</v>
          </cell>
          <cell r="M251">
            <v>2.3199999999999998</v>
          </cell>
          <cell r="O251">
            <v>1.28</v>
          </cell>
          <cell r="P251">
            <v>0</v>
          </cell>
          <cell r="R251">
            <v>0</v>
          </cell>
          <cell r="S251">
            <v>0</v>
          </cell>
          <cell r="U251">
            <v>0</v>
          </cell>
        </row>
        <row r="252">
          <cell r="C252" t="str">
            <v>UPA TORRÕES</v>
          </cell>
          <cell r="E252" t="str">
            <v xml:space="preserve">JULIANA RAMOS DA SILVA </v>
          </cell>
          <cell r="F252" t="str">
            <v>2 - Outros Profissionais da Saúde</v>
          </cell>
          <cell r="G252" t="str">
            <v>2235-05</v>
          </cell>
          <cell r="H252">
            <v>44044</v>
          </cell>
          <cell r="J252">
            <v>176.01</v>
          </cell>
          <cell r="K252">
            <v>0</v>
          </cell>
          <cell r="L252">
            <v>35.029918555240798</v>
          </cell>
          <cell r="M252">
            <v>2.39</v>
          </cell>
          <cell r="O252">
            <v>1.28</v>
          </cell>
          <cell r="P252">
            <v>0</v>
          </cell>
          <cell r="R252">
            <v>0</v>
          </cell>
          <cell r="S252">
            <v>0</v>
          </cell>
          <cell r="U252">
            <v>0</v>
          </cell>
        </row>
        <row r="253">
          <cell r="C253" t="str">
            <v>UPA TORRÕES</v>
          </cell>
          <cell r="E253" t="str">
            <v>ANA BEATRIZ BIAS SILVA DOS SAN</v>
          </cell>
          <cell r="F253" t="str">
            <v>2 - Outros Profissionais da Saúde</v>
          </cell>
          <cell r="G253" t="str">
            <v>2236-05</v>
          </cell>
          <cell r="H253">
            <v>44044</v>
          </cell>
          <cell r="J253">
            <v>159.18</v>
          </cell>
          <cell r="K253">
            <v>0</v>
          </cell>
          <cell r="L253">
            <v>-90.72602337110483</v>
          </cell>
          <cell r="M253">
            <v>-6.19</v>
          </cell>
          <cell r="O253">
            <v>1.28</v>
          </cell>
          <cell r="P253">
            <v>0</v>
          </cell>
          <cell r="R253">
            <v>0</v>
          </cell>
          <cell r="S253">
            <v>0</v>
          </cell>
          <cell r="U253">
            <v>0</v>
          </cell>
        </row>
        <row r="254">
          <cell r="C254" t="str">
            <v>UPA TORRÕES</v>
          </cell>
          <cell r="E254" t="str">
            <v xml:space="preserve">MARILIA ROCHA COSTA </v>
          </cell>
          <cell r="F254" t="str">
            <v>1 - Médico</v>
          </cell>
          <cell r="G254" t="str">
            <v>2251-24</v>
          </cell>
          <cell r="H254">
            <v>44044</v>
          </cell>
          <cell r="J254">
            <v>431.22</v>
          </cell>
          <cell r="K254">
            <v>0</v>
          </cell>
          <cell r="L254">
            <v>0</v>
          </cell>
          <cell r="M254">
            <v>0</v>
          </cell>
          <cell r="O254">
            <v>4</v>
          </cell>
          <cell r="P254">
            <v>0</v>
          </cell>
          <cell r="R254">
            <v>0</v>
          </cell>
          <cell r="S254">
            <v>0</v>
          </cell>
          <cell r="U254">
            <v>0</v>
          </cell>
        </row>
        <row r="255">
          <cell r="C255" t="str">
            <v>UPA TORRÕES</v>
          </cell>
          <cell r="E255" t="str">
            <v xml:space="preserve">WANKS SOUSA MELO </v>
          </cell>
          <cell r="F255" t="str">
            <v>1 - Médico</v>
          </cell>
          <cell r="G255" t="str">
            <v>2251-25</v>
          </cell>
          <cell r="H255">
            <v>44044</v>
          </cell>
          <cell r="J255">
            <v>366.11</v>
          </cell>
          <cell r="K255">
            <v>0</v>
          </cell>
          <cell r="L255">
            <v>0</v>
          </cell>
          <cell r="M255">
            <v>0</v>
          </cell>
          <cell r="O255">
            <v>4</v>
          </cell>
          <cell r="P255">
            <v>0</v>
          </cell>
          <cell r="R255">
            <v>0</v>
          </cell>
          <cell r="S255">
            <v>0</v>
          </cell>
          <cell r="U255">
            <v>0</v>
          </cell>
        </row>
        <row r="256">
          <cell r="C256" t="str">
            <v>UPA TORRÕES</v>
          </cell>
          <cell r="E256" t="str">
            <v xml:space="preserve">LUCAS VERISSIMO DE OLIVEIRA </v>
          </cell>
          <cell r="F256" t="str">
            <v>1 - Médico</v>
          </cell>
          <cell r="G256" t="str">
            <v>2251-25</v>
          </cell>
          <cell r="H256">
            <v>44044</v>
          </cell>
          <cell r="J256">
            <v>298.05</v>
          </cell>
          <cell r="K256">
            <v>0</v>
          </cell>
          <cell r="L256">
            <v>0</v>
          </cell>
          <cell r="M256">
            <v>0</v>
          </cell>
          <cell r="O256">
            <v>4</v>
          </cell>
          <cell r="P256">
            <v>0</v>
          </cell>
          <cell r="R256">
            <v>0</v>
          </cell>
          <cell r="S256">
            <v>0</v>
          </cell>
          <cell r="U256">
            <v>0</v>
          </cell>
        </row>
        <row r="257">
          <cell r="C257" t="str">
            <v>UPA TORRÕES</v>
          </cell>
          <cell r="E257" t="str">
            <v xml:space="preserve">ELAINE FERREIRA DO MONTE </v>
          </cell>
          <cell r="F257" t="str">
            <v>2 - Outros Profissionais da Saúde</v>
          </cell>
          <cell r="G257" t="str">
            <v>3222-05</v>
          </cell>
          <cell r="H257">
            <v>44044</v>
          </cell>
          <cell r="J257">
            <v>130.21</v>
          </cell>
          <cell r="K257">
            <v>0</v>
          </cell>
          <cell r="L257">
            <v>177.64126062322947</v>
          </cell>
          <cell r="M257">
            <v>12.12</v>
          </cell>
          <cell r="O257">
            <v>1.65</v>
          </cell>
          <cell r="P257">
            <v>0</v>
          </cell>
          <cell r="R257">
            <v>110.48218218662065</v>
          </cell>
          <cell r="S257">
            <v>72.739999999999995</v>
          </cell>
          <cell r="U257">
            <v>68.22</v>
          </cell>
        </row>
        <row r="258">
          <cell r="C258" t="str">
            <v>UPA TORRÕES</v>
          </cell>
          <cell r="E258" t="str">
            <v xml:space="preserve">PAULO RODRIGO DA SILVA </v>
          </cell>
          <cell r="F258" t="str">
            <v>2 - Outros Profissionais da Saúde</v>
          </cell>
          <cell r="G258" t="str">
            <v>3222-05</v>
          </cell>
          <cell r="H258">
            <v>44044</v>
          </cell>
          <cell r="J258">
            <v>132.99</v>
          </cell>
          <cell r="K258">
            <v>0</v>
          </cell>
          <cell r="L258">
            <v>177.64126062322947</v>
          </cell>
          <cell r="M258">
            <v>12.12</v>
          </cell>
          <cell r="O258">
            <v>1.65</v>
          </cell>
          <cell r="P258">
            <v>0</v>
          </cell>
          <cell r="R258">
            <v>0</v>
          </cell>
          <cell r="S258">
            <v>0</v>
          </cell>
          <cell r="U258">
            <v>0</v>
          </cell>
        </row>
        <row r="259">
          <cell r="C259" t="str">
            <v>UPA TORRÕES</v>
          </cell>
          <cell r="E259" t="str">
            <v xml:space="preserve">MARCELO JOSE BRITO DA SILVA </v>
          </cell>
          <cell r="F259" t="str">
            <v>2 - Outros Profissionais da Saúde</v>
          </cell>
          <cell r="G259" t="str">
            <v>2235-05</v>
          </cell>
          <cell r="H259">
            <v>44044</v>
          </cell>
          <cell r="J259">
            <v>178.14</v>
          </cell>
          <cell r="K259">
            <v>0</v>
          </cell>
          <cell r="L259">
            <v>35.029918555240798</v>
          </cell>
          <cell r="M259">
            <v>2.39</v>
          </cell>
          <cell r="O259">
            <v>1.28</v>
          </cell>
          <cell r="P259">
            <v>0</v>
          </cell>
          <cell r="R259">
            <v>0</v>
          </cell>
          <cell r="S259">
            <v>0</v>
          </cell>
          <cell r="U259">
            <v>0</v>
          </cell>
        </row>
        <row r="260">
          <cell r="C260" t="str">
            <v>UPA TORRÕES</v>
          </cell>
          <cell r="E260" t="str">
            <v xml:space="preserve">CLAUDIO LUIS DE MOURA </v>
          </cell>
          <cell r="F260" t="str">
            <v>2 - Outros Profissionais da Saúde</v>
          </cell>
          <cell r="G260" t="str">
            <v>7664-20</v>
          </cell>
          <cell r="H260">
            <v>44044</v>
          </cell>
          <cell r="J260">
            <v>125.41</v>
          </cell>
          <cell r="K260">
            <v>0</v>
          </cell>
          <cell r="L260">
            <v>122.53143059490085</v>
          </cell>
          <cell r="M260">
            <v>8.36</v>
          </cell>
          <cell r="O260">
            <v>9.5</v>
          </cell>
          <cell r="P260">
            <v>4</v>
          </cell>
          <cell r="R260">
            <v>0</v>
          </cell>
          <cell r="S260">
            <v>0</v>
          </cell>
          <cell r="U260">
            <v>0</v>
          </cell>
        </row>
        <row r="261">
          <cell r="C261" t="str">
            <v>UPA TORRÕES</v>
          </cell>
          <cell r="E261" t="str">
            <v xml:space="preserve">JOAO TEOBALDO DIAS DA COSTA </v>
          </cell>
          <cell r="F261" t="str">
            <v>1 - Médico</v>
          </cell>
          <cell r="G261" t="str">
            <v>2251-25</v>
          </cell>
          <cell r="H261">
            <v>44044</v>
          </cell>
          <cell r="J261">
            <v>403.09300000000002</v>
          </cell>
          <cell r="K261">
            <v>0</v>
          </cell>
          <cell r="L261">
            <v>0</v>
          </cell>
          <cell r="M261">
            <v>0</v>
          </cell>
          <cell r="O261">
            <v>4</v>
          </cell>
          <cell r="P261">
            <v>0</v>
          </cell>
          <cell r="R261">
            <v>0</v>
          </cell>
          <cell r="S261">
            <v>0</v>
          </cell>
          <cell r="U261">
            <v>0</v>
          </cell>
        </row>
        <row r="262">
          <cell r="C262" t="str">
            <v>UPA TORRÕES</v>
          </cell>
          <cell r="E262" t="str">
            <v xml:space="preserve">DANIELLY MELO BRASIL </v>
          </cell>
          <cell r="F262" t="str">
            <v>1 - Médico</v>
          </cell>
          <cell r="G262" t="str">
            <v>2251-25</v>
          </cell>
          <cell r="H262">
            <v>44044</v>
          </cell>
          <cell r="J262">
            <v>422.85300000000001</v>
          </cell>
          <cell r="K262">
            <v>0</v>
          </cell>
          <cell r="L262">
            <v>0</v>
          </cell>
          <cell r="M262">
            <v>0</v>
          </cell>
          <cell r="O262">
            <v>4</v>
          </cell>
          <cell r="P262">
            <v>0</v>
          </cell>
          <cell r="R262">
            <v>0</v>
          </cell>
          <cell r="S262">
            <v>0</v>
          </cell>
          <cell r="U262">
            <v>0</v>
          </cell>
        </row>
        <row r="263">
          <cell r="C263" t="str">
            <v>UPA TORRÕES</v>
          </cell>
          <cell r="E263" t="str">
            <v>WELLITANIA VIEIRA DA CUNHA</v>
          </cell>
          <cell r="F263" t="str">
            <v>2 - Outros Profissionais da Saúde</v>
          </cell>
          <cell r="G263" t="str">
            <v>2236-05</v>
          </cell>
          <cell r="H263">
            <v>44044</v>
          </cell>
          <cell r="J263">
            <v>145.423</v>
          </cell>
          <cell r="K263">
            <v>0</v>
          </cell>
          <cell r="L263">
            <v>34.003937677053827</v>
          </cell>
          <cell r="M263">
            <v>2.3199999999999998</v>
          </cell>
          <cell r="O263">
            <v>1.28</v>
          </cell>
          <cell r="P263">
            <v>0</v>
          </cell>
          <cell r="R263">
            <v>90.747823550346297</v>
          </cell>
          <cell r="S263">
            <v>82.8</v>
          </cell>
          <cell r="U263">
            <v>0</v>
          </cell>
        </row>
        <row r="264">
          <cell r="C264" t="str">
            <v>UPA TORRÕES</v>
          </cell>
          <cell r="E264" t="str">
            <v xml:space="preserve">MARIA DA CONCEICAO BATISTA DA </v>
          </cell>
          <cell r="F264" t="str">
            <v>2 - Outros Profissionais da Saúde</v>
          </cell>
          <cell r="G264" t="str">
            <v>2235-05</v>
          </cell>
          <cell r="H264">
            <v>44044</v>
          </cell>
          <cell r="J264">
            <v>171.46299999999999</v>
          </cell>
          <cell r="K264">
            <v>0</v>
          </cell>
          <cell r="L264">
            <v>35.029918555240798</v>
          </cell>
          <cell r="M264">
            <v>2.39</v>
          </cell>
          <cell r="O264">
            <v>1.28</v>
          </cell>
          <cell r="P264">
            <v>0</v>
          </cell>
          <cell r="R264">
            <v>0</v>
          </cell>
          <cell r="S264">
            <v>0</v>
          </cell>
          <cell r="U264">
            <v>0</v>
          </cell>
        </row>
        <row r="265">
          <cell r="C265" t="str">
            <v>UPA TORRÕES</v>
          </cell>
          <cell r="E265" t="str">
            <v xml:space="preserve">AMANDA MACEDO XAVIER </v>
          </cell>
          <cell r="F265" t="str">
            <v>1 - Médico</v>
          </cell>
          <cell r="G265" t="str">
            <v>2251-25</v>
          </cell>
          <cell r="H265">
            <v>44044</v>
          </cell>
          <cell r="J265">
            <v>257.63299999999998</v>
          </cell>
          <cell r="K265">
            <v>0</v>
          </cell>
          <cell r="L265">
            <v>0</v>
          </cell>
          <cell r="M265">
            <v>0</v>
          </cell>
          <cell r="O265">
            <v>4</v>
          </cell>
          <cell r="P265">
            <v>0</v>
          </cell>
          <cell r="R265">
            <v>0</v>
          </cell>
          <cell r="S265">
            <v>0</v>
          </cell>
          <cell r="U265">
            <v>0</v>
          </cell>
        </row>
        <row r="266">
          <cell r="C266" t="str">
            <v>UPA TORRÕES</v>
          </cell>
          <cell r="E266" t="str">
            <v>JOSE ROBERTO DIAS</v>
          </cell>
          <cell r="F266" t="str">
            <v>2 - Outros Profissionais da Saúde</v>
          </cell>
          <cell r="G266" t="str">
            <v>7664-20</v>
          </cell>
          <cell r="H266">
            <v>44044</v>
          </cell>
          <cell r="J266">
            <v>125.43300000000001</v>
          </cell>
          <cell r="K266">
            <v>0</v>
          </cell>
          <cell r="L266">
            <v>122.53143059490085</v>
          </cell>
          <cell r="M266">
            <v>8.36</v>
          </cell>
          <cell r="O266">
            <v>9.5</v>
          </cell>
          <cell r="P266">
            <v>4</v>
          </cell>
          <cell r="R266">
            <v>0</v>
          </cell>
          <cell r="S266">
            <v>0</v>
          </cell>
          <cell r="U266">
            <v>0</v>
          </cell>
        </row>
        <row r="267">
          <cell r="C267" t="str">
            <v>UPA TORRÕES</v>
          </cell>
          <cell r="E267" t="str">
            <v xml:space="preserve">GESSE ROMAO DE LIRA </v>
          </cell>
          <cell r="F267" t="str">
            <v>3 - Administrativo</v>
          </cell>
          <cell r="G267" t="str">
            <v>5143-20</v>
          </cell>
          <cell r="H267">
            <v>44044</v>
          </cell>
          <cell r="J267">
            <v>100.333</v>
          </cell>
          <cell r="K267">
            <v>0</v>
          </cell>
          <cell r="L267">
            <v>153.16428824362606</v>
          </cell>
          <cell r="M267">
            <v>10.45</v>
          </cell>
          <cell r="O267">
            <v>1.65</v>
          </cell>
          <cell r="P267">
            <v>0</v>
          </cell>
          <cell r="R267">
            <v>0</v>
          </cell>
          <cell r="S267">
            <v>0</v>
          </cell>
          <cell r="U267">
            <v>0</v>
          </cell>
        </row>
        <row r="268">
          <cell r="C268" t="str">
            <v>UPA TORRÕES</v>
          </cell>
          <cell r="E268" t="str">
            <v xml:space="preserve">LAURA FREITAS DA SILVEIRA </v>
          </cell>
          <cell r="F268" t="str">
            <v>1 - Médico</v>
          </cell>
          <cell r="G268" t="str">
            <v>2251-25</v>
          </cell>
          <cell r="H268">
            <v>44044</v>
          </cell>
          <cell r="J268">
            <v>298.053</v>
          </cell>
          <cell r="K268">
            <v>0</v>
          </cell>
          <cell r="L268">
            <v>0</v>
          </cell>
          <cell r="M268">
            <v>0</v>
          </cell>
          <cell r="O268">
            <v>4</v>
          </cell>
          <cell r="P268">
            <v>0</v>
          </cell>
          <cell r="R268">
            <v>0</v>
          </cell>
          <cell r="S268">
            <v>0</v>
          </cell>
          <cell r="U268">
            <v>0</v>
          </cell>
        </row>
        <row r="269">
          <cell r="C269" t="str">
            <v>UPA TORRÕES</v>
          </cell>
          <cell r="E269" t="str">
            <v>DIEGO TORRES ALADIM DE ARAUJO</v>
          </cell>
          <cell r="F269" t="str">
            <v>1 - Médico</v>
          </cell>
          <cell r="G269" t="str">
            <v>2251-40</v>
          </cell>
          <cell r="H269">
            <v>44044</v>
          </cell>
          <cell r="J269">
            <v>348</v>
          </cell>
          <cell r="K269">
            <v>0</v>
          </cell>
          <cell r="L269">
            <v>0</v>
          </cell>
          <cell r="M269">
            <v>0</v>
          </cell>
          <cell r="O269">
            <v>4</v>
          </cell>
          <cell r="P269">
            <v>0</v>
          </cell>
          <cell r="R269">
            <v>0</v>
          </cell>
          <cell r="S269">
            <v>0</v>
          </cell>
          <cell r="U269">
            <v>0</v>
          </cell>
        </row>
        <row r="270">
          <cell r="C270" t="str">
            <v>UPA TORRÕES</v>
          </cell>
          <cell r="E270" t="str">
            <v xml:space="preserve">EDINALVA ARRUDA DO NASCIMENTO </v>
          </cell>
          <cell r="F270" t="str">
            <v>3 - Administrativo</v>
          </cell>
          <cell r="G270" t="str">
            <v>5134-25</v>
          </cell>
          <cell r="H270">
            <v>44044</v>
          </cell>
          <cell r="J270">
            <v>78.02</v>
          </cell>
          <cell r="K270">
            <v>0</v>
          </cell>
          <cell r="L270">
            <v>142.90447946175638</v>
          </cell>
          <cell r="M270">
            <v>9.75</v>
          </cell>
          <cell r="O270">
            <v>1.65</v>
          </cell>
          <cell r="P270">
            <v>0</v>
          </cell>
          <cell r="R270">
            <v>212.61722988123509</v>
          </cell>
          <cell r="S270">
            <v>58.52</v>
          </cell>
          <cell r="U270">
            <v>0</v>
          </cell>
        </row>
        <row r="271">
          <cell r="C271" t="str">
            <v>UPA TORRÕES</v>
          </cell>
          <cell r="E271" t="str">
            <v>AMARO FERNANDES DA SILVA JUNIO</v>
          </cell>
          <cell r="F271" t="str">
            <v>3 - Administrativo</v>
          </cell>
          <cell r="G271" t="str">
            <v>1425-20</v>
          </cell>
          <cell r="H271">
            <v>44044</v>
          </cell>
          <cell r="J271">
            <v>168.04</v>
          </cell>
          <cell r="K271">
            <v>0</v>
          </cell>
          <cell r="L271">
            <v>0</v>
          </cell>
          <cell r="M271">
            <v>0</v>
          </cell>
          <cell r="O271">
            <v>1.65</v>
          </cell>
          <cell r="P271">
            <v>0</v>
          </cell>
          <cell r="R271">
            <v>0</v>
          </cell>
          <cell r="S271">
            <v>0</v>
          </cell>
          <cell r="U271">
            <v>0</v>
          </cell>
        </row>
        <row r="272">
          <cell r="C272" t="str">
            <v>UPA TORRÕES</v>
          </cell>
          <cell r="E272" t="str">
            <v xml:space="preserve">KARINA CAMILA DE BARROS SILVA </v>
          </cell>
          <cell r="F272" t="str">
            <v>3 - Administrativo</v>
          </cell>
          <cell r="G272" t="str">
            <v>2149-15</v>
          </cell>
          <cell r="H272">
            <v>44044</v>
          </cell>
          <cell r="J272">
            <v>196</v>
          </cell>
          <cell r="K272">
            <v>0</v>
          </cell>
          <cell r="L272">
            <v>0</v>
          </cell>
          <cell r="M272">
            <v>0</v>
          </cell>
          <cell r="O272">
            <v>1.65</v>
          </cell>
          <cell r="P272">
            <v>0</v>
          </cell>
          <cell r="R272">
            <v>0</v>
          </cell>
          <cell r="S272">
            <v>0</v>
          </cell>
          <cell r="U272">
            <v>0</v>
          </cell>
        </row>
        <row r="273">
          <cell r="C273" t="str">
            <v>UPA TORRÕES</v>
          </cell>
          <cell r="E273" t="str">
            <v>JANIO COELHO DE SANTANA JUNIOR</v>
          </cell>
          <cell r="F273" t="str">
            <v>2 - Outros Profissionais da Saúde</v>
          </cell>
          <cell r="G273" t="str">
            <v>3241-15</v>
          </cell>
          <cell r="H273">
            <v>44044</v>
          </cell>
          <cell r="J273">
            <v>162.75299999999999</v>
          </cell>
          <cell r="K273">
            <v>0</v>
          </cell>
          <cell r="L273">
            <v>166.64860835694051</v>
          </cell>
          <cell r="M273">
            <v>11.37</v>
          </cell>
          <cell r="O273">
            <v>9.5</v>
          </cell>
          <cell r="P273">
            <v>4</v>
          </cell>
          <cell r="R273">
            <v>0</v>
          </cell>
          <cell r="S273">
            <v>0</v>
          </cell>
          <cell r="U273">
            <v>0</v>
          </cell>
        </row>
        <row r="274">
          <cell r="C274" t="str">
            <v>UPA TORRÕES</v>
          </cell>
          <cell r="E274" t="str">
            <v xml:space="preserve">SARA REBECA FERREIRA MELO </v>
          </cell>
          <cell r="F274" t="str">
            <v>2 - Outros Profissionais da Saúde</v>
          </cell>
          <cell r="G274" t="str">
            <v>2236-05</v>
          </cell>
          <cell r="H274">
            <v>44044</v>
          </cell>
          <cell r="J274">
            <v>60.853000000000002</v>
          </cell>
          <cell r="K274">
            <v>0</v>
          </cell>
          <cell r="L274">
            <v>14.803438385269123</v>
          </cell>
          <cell r="M274">
            <v>1.01</v>
          </cell>
          <cell r="O274">
            <v>1.28</v>
          </cell>
          <cell r="P274">
            <v>0</v>
          </cell>
          <cell r="R274">
            <v>0</v>
          </cell>
          <cell r="S274">
            <v>0</v>
          </cell>
          <cell r="U274">
            <v>0</v>
          </cell>
        </row>
        <row r="275">
          <cell r="C275" t="str">
            <v>UPA TORRÕES</v>
          </cell>
          <cell r="E275" t="str">
            <v>FABIOLA KARINE BATISTA DA SILV</v>
          </cell>
          <cell r="F275" t="str">
            <v>2 - Outros Profissionais da Saúde</v>
          </cell>
          <cell r="G275" t="str">
            <v>2236-05</v>
          </cell>
          <cell r="H275">
            <v>44044</v>
          </cell>
          <cell r="J275">
            <v>63.222999999999999</v>
          </cell>
          <cell r="K275">
            <v>0</v>
          </cell>
          <cell r="L275">
            <v>14.803438385269123</v>
          </cell>
          <cell r="M275">
            <v>1.01</v>
          </cell>
          <cell r="O275">
            <v>1.28</v>
          </cell>
          <cell r="P275">
            <v>0</v>
          </cell>
          <cell r="R275">
            <v>0</v>
          </cell>
          <cell r="S275">
            <v>0</v>
          </cell>
          <cell r="U275">
            <v>0</v>
          </cell>
        </row>
        <row r="276">
          <cell r="C276" t="str">
            <v>UPA TORRÕES</v>
          </cell>
          <cell r="E276" t="str">
            <v>GENARO CARRAZZONE NETO</v>
          </cell>
          <cell r="F276" t="str">
            <v>3 - Administrativo</v>
          </cell>
          <cell r="G276" t="str">
            <v>1236-05</v>
          </cell>
          <cell r="H276">
            <v>44044</v>
          </cell>
          <cell r="J276">
            <v>0</v>
          </cell>
          <cell r="K276">
            <v>27338.83</v>
          </cell>
          <cell r="L276">
            <v>0</v>
          </cell>
          <cell r="M276">
            <v>0</v>
          </cell>
          <cell r="O276">
            <v>0</v>
          </cell>
          <cell r="P276">
            <v>0</v>
          </cell>
          <cell r="R276">
            <v>0</v>
          </cell>
          <cell r="S276">
            <v>0</v>
          </cell>
          <cell r="U276">
            <v>0</v>
          </cell>
        </row>
        <row r="277">
          <cell r="C277" t="str">
            <v>UPA TORRÕES</v>
          </cell>
          <cell r="E277" t="str">
            <v>JOSE ELIMARIO CARDOZO DA SILVE</v>
          </cell>
          <cell r="F277" t="str">
            <v>1 - Médico</v>
          </cell>
          <cell r="G277" t="str">
            <v>2251-25</v>
          </cell>
          <cell r="H277">
            <v>44044</v>
          </cell>
          <cell r="J277">
            <v>11.263</v>
          </cell>
          <cell r="K277">
            <v>0</v>
          </cell>
          <cell r="L277">
            <v>0</v>
          </cell>
          <cell r="M277">
            <v>0</v>
          </cell>
          <cell r="O277">
            <v>0</v>
          </cell>
          <cell r="P277">
            <v>0</v>
          </cell>
          <cell r="R277">
            <v>0</v>
          </cell>
          <cell r="S277">
            <v>0</v>
          </cell>
          <cell r="U277">
            <v>0</v>
          </cell>
        </row>
        <row r="278">
          <cell r="C278" t="str">
            <v>UPA TORRÕES</v>
          </cell>
          <cell r="E278" t="str">
            <v>ELISANGELA LOPES DA SILVA</v>
          </cell>
          <cell r="F278" t="str">
            <v>3 - Administrativo</v>
          </cell>
          <cell r="G278" t="str">
            <v>4221-05</v>
          </cell>
          <cell r="H278">
            <v>44044</v>
          </cell>
          <cell r="J278">
            <v>0</v>
          </cell>
          <cell r="K278">
            <v>196.32</v>
          </cell>
          <cell r="L278">
            <v>169.57998229461759</v>
          </cell>
          <cell r="M278">
            <v>11.57</v>
          </cell>
          <cell r="O278">
            <v>0</v>
          </cell>
          <cell r="P278">
            <v>0</v>
          </cell>
          <cell r="R278">
            <v>213.66350133894974</v>
          </cell>
          <cell r="S278">
            <v>69.42</v>
          </cell>
          <cell r="U278">
            <v>0</v>
          </cell>
        </row>
        <row r="279">
          <cell r="C279" t="str">
            <v>UPA TORRÕES</v>
          </cell>
          <cell r="E279" t="str">
            <v>LARISSA VIGINIA HONORIO DE SAN</v>
          </cell>
          <cell r="F279" t="str">
            <v>2 - Outros Profissionais da Saúde</v>
          </cell>
          <cell r="G279" t="str">
            <v>3222-05</v>
          </cell>
          <cell r="H279">
            <v>44044</v>
          </cell>
          <cell r="J279">
            <v>0</v>
          </cell>
          <cell r="K279">
            <v>141.75</v>
          </cell>
          <cell r="L279">
            <v>171.7785127478754</v>
          </cell>
          <cell r="M279">
            <v>11.72</v>
          </cell>
          <cell r="O279">
            <v>0</v>
          </cell>
          <cell r="P279">
            <v>0</v>
          </cell>
          <cell r="R279">
            <v>0</v>
          </cell>
          <cell r="S279">
            <v>0</v>
          </cell>
          <cell r="U279">
            <v>0</v>
          </cell>
        </row>
        <row r="280">
          <cell r="C280" t="str">
            <v>UPA TORRÕES</v>
          </cell>
          <cell r="E280" t="str">
            <v>VERA LUCIA FELIPE DA SILVA</v>
          </cell>
          <cell r="F280" t="str">
            <v>2 - Outros Profissionais da Saúde</v>
          </cell>
          <cell r="G280" t="str">
            <v>2516-05</v>
          </cell>
          <cell r="H280">
            <v>44044</v>
          </cell>
          <cell r="J280">
            <v>0</v>
          </cell>
          <cell r="K280">
            <v>250.37</v>
          </cell>
          <cell r="L280">
            <v>330.6589801699717</v>
          </cell>
          <cell r="M280">
            <v>22.56</v>
          </cell>
          <cell r="O280">
            <v>0</v>
          </cell>
          <cell r="P280">
            <v>0</v>
          </cell>
          <cell r="R280">
            <v>219.99296371708786</v>
          </cell>
          <cell r="S280">
            <v>135.36000000000001</v>
          </cell>
          <cell r="U28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10869782001206</v>
      </c>
      <c r="B3" s="10" t="str">
        <f>'[1]TCE - ANEXO III - Preencher'!C12</f>
        <v>UPA TORRÕES</v>
      </c>
      <c r="C3" s="11"/>
      <c r="D3" s="12" t="str">
        <f>'[1]TCE - ANEXO III - Preencher'!E12</f>
        <v>MARCILEIDE AMARAL DA SILVA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4131-15</v>
      </c>
      <c r="G3" s="14">
        <f>IF('[1]TCE - ANEXO III - Preencher'!H12="","",'[1]TCE - ANEXO III - Preencher'!H12)</f>
        <v>44044</v>
      </c>
      <c r="H3" s="15">
        <f>'[1]TCE - ANEXO III - Preencher'!I12</f>
        <v>0</v>
      </c>
      <c r="I3" s="15">
        <f>'[1]TCE - ANEXO III - Preencher'!J12</f>
        <v>166.971</v>
      </c>
      <c r="J3" s="15">
        <f>'[1]TCE - ANEXO III - Preencher'!K12</f>
        <v>0</v>
      </c>
      <c r="K3" s="16">
        <f>'[1]TCE - ANEXO III - Preencher'!L12</f>
        <v>235.68246458923511</v>
      </c>
      <c r="L3" s="16">
        <f>'[1]TCE - ANEXO III - Preencher'!M12</f>
        <v>16.079999999999998</v>
      </c>
      <c r="M3" s="16">
        <f>K3-L3</f>
        <v>219.60246458923513</v>
      </c>
      <c r="N3" s="16">
        <f>'[1]TCE - ANEXO III - Preencher'!O12</f>
        <v>1.65</v>
      </c>
      <c r="O3" s="16">
        <f>'[1]TCE - ANEXO III - Preencher'!P12</f>
        <v>0</v>
      </c>
      <c r="P3" s="17">
        <f>N3-O3</f>
        <v>1.65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64</v>
      </c>
      <c r="U3" s="16">
        <f>'[1]TCE - ANEXO III - Preencher'!V12</f>
        <v>0</v>
      </c>
      <c r="V3" s="17">
        <f>T3-U3</f>
        <v>64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452.22346458923511</v>
      </c>
    </row>
    <row r="4" spans="1:28" s="4" customFormat="1" x14ac:dyDescent="0.2">
      <c r="A4" s="9">
        <f>IFERROR(VLOOKUP(B4,'[1]DADOS (OCULTAR)'!$P$3:$R$56,3,0),"")</f>
        <v>10869782001206</v>
      </c>
      <c r="B4" s="10" t="str">
        <f>'[1]TCE - ANEXO III - Preencher'!C13</f>
        <v>UPA TORRÕES</v>
      </c>
      <c r="C4" s="11"/>
      <c r="D4" s="12" t="str">
        <f>'[1]TCE - ANEXO III - Preencher'!E13</f>
        <v>KLEBER PEREIRA DA SILVA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3241-15</v>
      </c>
      <c r="G4" s="14">
        <f>IF('[1]TCE - ANEXO III - Preencher'!H13="","",'[1]TCE - ANEXO III - Preencher'!H13)</f>
        <v>44044</v>
      </c>
      <c r="H4" s="15">
        <f>'[1]TCE - ANEXO III - Preencher'!I13</f>
        <v>0</v>
      </c>
      <c r="I4" s="15">
        <f>'[1]TCE - ANEXO III - Preencher'!J13</f>
        <v>265.351</v>
      </c>
      <c r="J4" s="15">
        <f>'[1]TCE - ANEXO III - Preencher'!K13</f>
        <v>0</v>
      </c>
      <c r="K4" s="16">
        <f>'[1]TCE - ANEXO III - Preencher'!L13</f>
        <v>119.01378186968837</v>
      </c>
      <c r="L4" s="16">
        <f>'[1]TCE - ANEXO III - Preencher'!M13</f>
        <v>8.1199999999999992</v>
      </c>
      <c r="M4" s="16">
        <f t="shared" ref="M4:M67" si="1">K4-L4</f>
        <v>110.89378186968837</v>
      </c>
      <c r="N4" s="16">
        <f>'[1]TCE - ANEXO III - Preencher'!O13</f>
        <v>9.5</v>
      </c>
      <c r="O4" s="16">
        <f>'[1]TCE - ANEXO III - Preencher'!P13</f>
        <v>4</v>
      </c>
      <c r="P4" s="17">
        <f t="shared" ref="P4:P67" si="2">N4-O4</f>
        <v>5.5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381.74478186968838</v>
      </c>
    </row>
    <row r="5" spans="1:28" s="4" customFormat="1" x14ac:dyDescent="0.2">
      <c r="A5" s="9">
        <f>IFERROR(VLOOKUP(B5,'[1]DADOS (OCULTAR)'!$P$3:$R$56,3,0),"")</f>
        <v>10869782001206</v>
      </c>
      <c r="B5" s="10" t="str">
        <f>'[1]TCE - ANEXO III - Preencher'!C14</f>
        <v>UPA TORRÕES</v>
      </c>
      <c r="C5" s="11"/>
      <c r="D5" s="12" t="str">
        <f>'[1]TCE - ANEXO III - Preencher'!E14</f>
        <v>MANUELINA RIBEIRO DA SILVA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1231-05</v>
      </c>
      <c r="G5" s="14">
        <f>IF('[1]TCE - ANEXO III - Preencher'!H14="","",'[1]TCE - ANEXO III - Preencher'!H14)</f>
        <v>44044</v>
      </c>
      <c r="H5" s="15">
        <f>'[1]TCE - ANEXO III - Preencher'!I14</f>
        <v>0</v>
      </c>
      <c r="I5" s="15">
        <f>'[1]TCE - ANEXO III - Preencher'!J14</f>
        <v>431.892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0</v>
      </c>
      <c r="M5" s="16">
        <f t="shared" si="1"/>
        <v>0</v>
      </c>
      <c r="N5" s="16">
        <f>'[1]TCE - ANEXO III - Preencher'!O14</f>
        <v>1.65</v>
      </c>
      <c r="O5" s="16">
        <f>'[1]TCE - ANEXO III - Preencher'!P14</f>
        <v>0</v>
      </c>
      <c r="P5" s="17">
        <f t="shared" si="2"/>
        <v>1.65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433.54199999999997</v>
      </c>
    </row>
    <row r="6" spans="1:28" s="4" customFormat="1" x14ac:dyDescent="0.2">
      <c r="A6" s="9">
        <f>IFERROR(VLOOKUP(B6,'[1]DADOS (OCULTAR)'!$P$3:$R$56,3,0),"")</f>
        <v>10869782001206</v>
      </c>
      <c r="B6" s="10" t="str">
        <f>'[1]TCE - ANEXO III - Preencher'!C15</f>
        <v>UPA TORRÕES</v>
      </c>
      <c r="C6" s="11"/>
      <c r="D6" s="12" t="str">
        <f>'[1]TCE - ANEXO III - Preencher'!E15</f>
        <v>CILO DE SOUZA CARVALHO</v>
      </c>
      <c r="E6" s="10" t="str">
        <f>IF('[1]TCE - ANEXO III - Preencher'!F15="4 - Assistência Odontológica","2 - Outros Profissionais da Saúde",'[1]TCE - ANEXO III - Preencher'!F15)</f>
        <v>1 - Médico</v>
      </c>
      <c r="F6" s="13" t="str">
        <f>'[1]TCE - ANEXO III - Preencher'!G15</f>
        <v>2251-25</v>
      </c>
      <c r="G6" s="14">
        <f>IF('[1]TCE - ANEXO III - Preencher'!H15="","",'[1]TCE - ANEXO III - Preencher'!H15)</f>
        <v>44044</v>
      </c>
      <c r="H6" s="15">
        <f>'[1]TCE - ANEXO III - Preencher'!I15</f>
        <v>0</v>
      </c>
      <c r="I6" s="15">
        <f>'[1]TCE - ANEXO III - Preencher'!J15</f>
        <v>645.93299999999999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4</v>
      </c>
      <c r="O6" s="16">
        <f>'[1]TCE - ANEXO III - Preencher'!P15</f>
        <v>0</v>
      </c>
      <c r="P6" s="17">
        <f t="shared" si="2"/>
        <v>4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649.93299999999999</v>
      </c>
    </row>
    <row r="7" spans="1:28" s="4" customFormat="1" x14ac:dyDescent="0.2">
      <c r="A7" s="9">
        <f>IFERROR(VLOOKUP(B7,'[1]DADOS (OCULTAR)'!$P$3:$R$56,3,0),"")</f>
        <v>10869782001206</v>
      </c>
      <c r="B7" s="10" t="str">
        <f>'[1]TCE - ANEXO III - Preencher'!C16</f>
        <v>UPA TORRÕES</v>
      </c>
      <c r="C7" s="11"/>
      <c r="D7" s="12" t="str">
        <f>'[1]TCE - ANEXO III - Preencher'!E16</f>
        <v>ESTACIO PESSOA DE MELO JUNIOR</v>
      </c>
      <c r="E7" s="10" t="str">
        <f>IF('[1]TCE - ANEXO III - Preencher'!F16="4 - Assistência Odontológica","2 - Outros Profissionais da Saúde",'[1]TCE - ANEXO III - Preencher'!F16)</f>
        <v>3 - Administrativo</v>
      </c>
      <c r="F7" s="13" t="str">
        <f>'[1]TCE - ANEXO III - Preencher'!G16</f>
        <v>7823-05</v>
      </c>
      <c r="G7" s="14">
        <f>IF('[1]TCE - ANEXO III - Preencher'!H16="","",'[1]TCE - ANEXO III - Preencher'!H16)</f>
        <v>44044</v>
      </c>
      <c r="H7" s="15">
        <f>'[1]TCE - ANEXO III - Preencher'!I16</f>
        <v>0</v>
      </c>
      <c r="I7" s="15">
        <f>'[1]TCE - ANEXO III - Preencher'!J16</f>
        <v>390.72300000000001</v>
      </c>
      <c r="J7" s="15">
        <f>'[1]TCE - ANEXO III - Preencher'!K16</f>
        <v>0</v>
      </c>
      <c r="K7" s="16">
        <f>'[1]TCE - ANEXO III - Preencher'!L16</f>
        <v>278.77366147308783</v>
      </c>
      <c r="L7" s="16">
        <f>'[1]TCE - ANEXO III - Preencher'!M16</f>
        <v>19.02</v>
      </c>
      <c r="M7" s="16">
        <f t="shared" si="1"/>
        <v>259.75366147308785</v>
      </c>
      <c r="N7" s="16">
        <f>'[1]TCE - ANEXO III - Preencher'!O16</f>
        <v>1.81</v>
      </c>
      <c r="O7" s="16">
        <f>'[1]TCE - ANEXO III - Preencher'!P16</f>
        <v>0</v>
      </c>
      <c r="P7" s="17">
        <f t="shared" si="2"/>
        <v>1.81</v>
      </c>
      <c r="Q7" s="16">
        <f>'[1]TCE - ANEXO III - Preencher'!R16</f>
        <v>231.75609396179379</v>
      </c>
      <c r="R7" s="16">
        <f>'[1]TCE - ANEXO III - Preencher'!S16</f>
        <v>114.14</v>
      </c>
      <c r="S7" s="17">
        <f t="shared" si="3"/>
        <v>117.61609396179379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769.90275543488167</v>
      </c>
    </row>
    <row r="8" spans="1:28" s="4" customFormat="1" x14ac:dyDescent="0.2">
      <c r="A8" s="9">
        <f>IFERROR(VLOOKUP(B8,'[1]DADOS (OCULTAR)'!$P$3:$R$56,3,0),"")</f>
        <v>10869782001206</v>
      </c>
      <c r="B8" s="10" t="str">
        <f>'[1]TCE - ANEXO III - Preencher'!C17</f>
        <v>UPA TORRÕES</v>
      </c>
      <c r="C8" s="11"/>
      <c r="D8" s="12" t="str">
        <f>'[1]TCE - ANEXO III - Preencher'!E17</f>
        <v>CREMILDA SOUZA DE SANTANA</v>
      </c>
      <c r="E8" s="10" t="str">
        <f>IF('[1]TCE - ANEXO III - Preencher'!F17="4 - Assistência Odontológica","2 - Outros Profissionais da Saúde",'[1]TCE - ANEXO III - Preencher'!F17)</f>
        <v>1 - Médico</v>
      </c>
      <c r="F8" s="13" t="str">
        <f>'[1]TCE - ANEXO III - Preencher'!G17</f>
        <v>2251-24</v>
      </c>
      <c r="G8" s="14">
        <f>IF('[1]TCE - ANEXO III - Preencher'!H17="","",'[1]TCE - ANEXO III - Preencher'!H17)</f>
        <v>44044</v>
      </c>
      <c r="H8" s="15">
        <f>'[1]TCE - ANEXO III - Preencher'!I17</f>
        <v>0</v>
      </c>
      <c r="I8" s="15">
        <f>'[1]TCE - ANEXO III - Preencher'!J17</f>
        <v>674.53300000000002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1"/>
        <v>0</v>
      </c>
      <c r="N8" s="16">
        <f>'[1]TCE - ANEXO III - Preencher'!O17</f>
        <v>4</v>
      </c>
      <c r="O8" s="16">
        <f>'[1]TCE - ANEXO III - Preencher'!P17</f>
        <v>0</v>
      </c>
      <c r="P8" s="17">
        <f t="shared" si="2"/>
        <v>4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678.53300000000002</v>
      </c>
    </row>
    <row r="9" spans="1:28" s="4" customFormat="1" x14ac:dyDescent="0.2">
      <c r="A9" s="9">
        <f>IFERROR(VLOOKUP(B9,'[1]DADOS (OCULTAR)'!$P$3:$R$56,3,0),"")</f>
        <v>10869782001206</v>
      </c>
      <c r="B9" s="10" t="str">
        <f>'[1]TCE - ANEXO III - Preencher'!C18</f>
        <v>UPA TORRÕES</v>
      </c>
      <c r="C9" s="11"/>
      <c r="D9" s="12" t="str">
        <f>'[1]TCE - ANEXO III - Preencher'!E18</f>
        <v>ROSIMARY LOPES FERREIRA DE FRE</v>
      </c>
      <c r="E9" s="10" t="str">
        <f>IF('[1]TCE - ANEXO III - Preencher'!F18="4 - Assistência Odontológica","2 - Outros Profissionais da Saúde",'[1]TCE - ANEXO III - Preencher'!F18)</f>
        <v>3 - Administrativo</v>
      </c>
      <c r="F9" s="13" t="str">
        <f>'[1]TCE - ANEXO III - Preencher'!G18</f>
        <v>5134-25</v>
      </c>
      <c r="G9" s="14">
        <f>IF('[1]TCE - ANEXO III - Preencher'!H18="","",'[1]TCE - ANEXO III - Preencher'!H18)</f>
        <v>44044</v>
      </c>
      <c r="H9" s="15">
        <f>'[1]TCE - ANEXO III - Preencher'!I18</f>
        <v>0</v>
      </c>
      <c r="I9" s="15">
        <f>'[1]TCE - ANEXO III - Preencher'!J18</f>
        <v>0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0</v>
      </c>
      <c r="M9" s="16">
        <f t="shared" si="1"/>
        <v>0</v>
      </c>
      <c r="N9" s="16">
        <f>'[1]TCE - ANEXO III - Preencher'!O18</f>
        <v>1.65</v>
      </c>
      <c r="O9" s="16">
        <f>'[1]TCE - ANEXO III - Preencher'!P18</f>
        <v>0</v>
      </c>
      <c r="P9" s="17">
        <f t="shared" si="2"/>
        <v>1.65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1.65</v>
      </c>
    </row>
    <row r="10" spans="1:28" s="4" customFormat="1" x14ac:dyDescent="0.2">
      <c r="A10" s="9">
        <f>IFERROR(VLOOKUP(B10,'[1]DADOS (OCULTAR)'!$P$3:$R$56,3,0),"")</f>
        <v>10869782001206</v>
      </c>
      <c r="B10" s="10" t="str">
        <f>'[1]TCE - ANEXO III - Preencher'!C19</f>
        <v>UPA TORRÕES</v>
      </c>
      <c r="C10" s="11"/>
      <c r="D10" s="12" t="str">
        <f>'[1]TCE - ANEXO III - Preencher'!E19</f>
        <v>JOSE VICENTE FERREIRA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7664-20</v>
      </c>
      <c r="G10" s="14">
        <f>IF('[1]TCE - ANEXO III - Preencher'!H19="","",'[1]TCE - ANEXO III - Preencher'!H19)</f>
        <v>44044</v>
      </c>
      <c r="H10" s="15">
        <f>'[1]TCE - ANEXO III - Preencher'!I19</f>
        <v>0</v>
      </c>
      <c r="I10" s="15">
        <f>'[1]TCE - ANEXO III - Preencher'!J19</f>
        <v>136.572</v>
      </c>
      <c r="J10" s="15">
        <f>'[1]TCE - ANEXO III - Preencher'!K19</f>
        <v>0</v>
      </c>
      <c r="K10" s="16">
        <f>'[1]TCE - ANEXO III - Preencher'!L19</f>
        <v>61.265715297450427</v>
      </c>
      <c r="L10" s="16">
        <f>'[1]TCE - ANEXO III - Preencher'!M19</f>
        <v>4.18</v>
      </c>
      <c r="M10" s="16">
        <f t="shared" si="1"/>
        <v>57.085715297450427</v>
      </c>
      <c r="N10" s="16">
        <f>'[1]TCE - ANEXO III - Preencher'!O19</f>
        <v>9.5</v>
      </c>
      <c r="O10" s="16">
        <f>'[1]TCE - ANEXO III - Preencher'!P19</f>
        <v>4</v>
      </c>
      <c r="P10" s="17">
        <f t="shared" si="2"/>
        <v>5.5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199.15771529745044</v>
      </c>
    </row>
    <row r="11" spans="1:28" s="4" customFormat="1" x14ac:dyDescent="0.2">
      <c r="A11" s="9">
        <f>IFERROR(VLOOKUP(B11,'[1]DADOS (OCULTAR)'!$P$3:$R$56,3,0),"")</f>
        <v>10869782001206</v>
      </c>
      <c r="B11" s="10" t="str">
        <f>'[1]TCE - ANEXO III - Preencher'!C20</f>
        <v>UPA TORRÕES</v>
      </c>
      <c r="C11" s="11"/>
      <c r="D11" s="12" t="str">
        <f>'[1]TCE - ANEXO III - Preencher'!E20</f>
        <v>HIDELBRANDO BARBOSA DE ASSIS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3132-20</v>
      </c>
      <c r="G11" s="14">
        <f>IF('[1]TCE - ANEXO III - Preencher'!H20="","",'[1]TCE - ANEXO III - Preencher'!H20)</f>
        <v>44044</v>
      </c>
      <c r="H11" s="15">
        <f>'[1]TCE - ANEXO III - Preencher'!I20</f>
        <v>0</v>
      </c>
      <c r="I11" s="15">
        <f>'[1]TCE - ANEXO III - Preencher'!J20</f>
        <v>228.04300000000001</v>
      </c>
      <c r="J11" s="15">
        <f>'[1]TCE - ANEXO III - Preencher'!K20</f>
        <v>0</v>
      </c>
      <c r="K11" s="16">
        <f>'[1]TCE - ANEXO III - Preencher'!L20</f>
        <v>275.84228753541078</v>
      </c>
      <c r="L11" s="16">
        <f>'[1]TCE - ANEXO III - Preencher'!M20</f>
        <v>18.82</v>
      </c>
      <c r="M11" s="16">
        <f t="shared" si="1"/>
        <v>257.02228753541078</v>
      </c>
      <c r="N11" s="16">
        <f>'[1]TCE - ANEXO III - Preencher'!O20</f>
        <v>1.65</v>
      </c>
      <c r="O11" s="16">
        <f>'[1]TCE - ANEXO III - Preencher'!P20</f>
        <v>0</v>
      </c>
      <c r="P11" s="17">
        <f t="shared" si="2"/>
        <v>1.65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486.71528753541077</v>
      </c>
    </row>
    <row r="12" spans="1:28" s="4" customFormat="1" x14ac:dyDescent="0.2">
      <c r="A12" s="9">
        <f>IFERROR(VLOOKUP(B12,'[1]DADOS (OCULTAR)'!$P$3:$R$56,3,0),"")</f>
        <v>10869782001206</v>
      </c>
      <c r="B12" s="10" t="str">
        <f>'[1]TCE - ANEXO III - Preencher'!C21</f>
        <v>UPA TORRÕES</v>
      </c>
      <c r="C12" s="11"/>
      <c r="D12" s="12" t="str">
        <f>'[1]TCE - ANEXO III - Preencher'!E21</f>
        <v>JULIANA ALVES DA SILVA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 t="str">
        <f>'[1]TCE - ANEXO III - Preencher'!G21</f>
        <v>4221-05</v>
      </c>
      <c r="G12" s="14">
        <f>IF('[1]TCE - ANEXO III - Preencher'!H21="","",'[1]TCE - ANEXO III - Preencher'!H21)</f>
        <v>44044</v>
      </c>
      <c r="H12" s="15">
        <f>'[1]TCE - ANEXO III - Preencher'!I21</f>
        <v>0</v>
      </c>
      <c r="I12" s="15">
        <f>'[1]TCE - ANEXO III - Preencher'!J21</f>
        <v>114.41500000000001</v>
      </c>
      <c r="J12" s="15">
        <f>'[1]TCE - ANEXO III - Preencher'!K21</f>
        <v>0</v>
      </c>
      <c r="K12" s="16">
        <f>'[1]TCE - ANEXO III - Preencher'!L21</f>
        <v>169.57998229461759</v>
      </c>
      <c r="L12" s="16">
        <f>'[1]TCE - ANEXO III - Preencher'!M21</f>
        <v>11.57</v>
      </c>
      <c r="M12" s="16">
        <f t="shared" si="1"/>
        <v>158.0099822946176</v>
      </c>
      <c r="N12" s="16">
        <f>'[1]TCE - ANEXO III - Preencher'!O21</f>
        <v>1.65</v>
      </c>
      <c r="O12" s="16">
        <f>'[1]TCE - ANEXO III - Preencher'!P21</f>
        <v>0</v>
      </c>
      <c r="P12" s="17">
        <f t="shared" si="2"/>
        <v>1.65</v>
      </c>
      <c r="Q12" s="16">
        <f>'[1]TCE - ANEXO III - Preencher'!R21</f>
        <v>227.46350133894975</v>
      </c>
      <c r="R12" s="16">
        <f>'[1]TCE - ANEXO III - Preencher'!S21</f>
        <v>69.42</v>
      </c>
      <c r="S12" s="17">
        <f t="shared" si="3"/>
        <v>158.04350133894974</v>
      </c>
      <c r="T12" s="16">
        <f>'[1]TCE - ANEXO III - Preencher'!U21</f>
        <v>64</v>
      </c>
      <c r="U12" s="16">
        <f>'[1]TCE - ANEXO III - Preencher'!V21</f>
        <v>0</v>
      </c>
      <c r="V12" s="17">
        <f t="shared" si="4"/>
        <v>64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496.11848363356734</v>
      </c>
    </row>
    <row r="13" spans="1:28" s="4" customFormat="1" x14ac:dyDescent="0.2">
      <c r="A13" s="9">
        <f>IFERROR(VLOOKUP(B13,'[1]DADOS (OCULTAR)'!$P$3:$R$56,3,0),"")</f>
        <v>10869782001206</v>
      </c>
      <c r="B13" s="10" t="str">
        <f>'[1]TCE - ANEXO III - Preencher'!C22</f>
        <v>UPA TORRÕES</v>
      </c>
      <c r="C13" s="11"/>
      <c r="D13" s="12" t="str">
        <f>'[1]TCE - ANEXO III - Preencher'!E22</f>
        <v>GLORIA MARIA CORREIA TAVARES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7664-20</v>
      </c>
      <c r="G13" s="14">
        <f>IF('[1]TCE - ANEXO III - Preencher'!H22="","",'[1]TCE - ANEXO III - Preencher'!H22)</f>
        <v>44044</v>
      </c>
      <c r="H13" s="15">
        <f>'[1]TCE - ANEXO III - Preencher'!I22</f>
        <v>0</v>
      </c>
      <c r="I13" s="15">
        <f>'[1]TCE - ANEXO III - Preencher'!J22</f>
        <v>136.57300000000001</v>
      </c>
      <c r="J13" s="15">
        <f>'[1]TCE - ANEXO III - Preencher'!K22</f>
        <v>0</v>
      </c>
      <c r="K13" s="16">
        <f>'[1]TCE - ANEXO III - Preencher'!L22</f>
        <v>61.265715297450427</v>
      </c>
      <c r="L13" s="16">
        <f>'[1]TCE - ANEXO III - Preencher'!M22</f>
        <v>4.18</v>
      </c>
      <c r="M13" s="16">
        <f t="shared" si="1"/>
        <v>57.085715297450427</v>
      </c>
      <c r="N13" s="16">
        <f>'[1]TCE - ANEXO III - Preencher'!O22</f>
        <v>9.5</v>
      </c>
      <c r="O13" s="16">
        <f>'[1]TCE - ANEXO III - Preencher'!P22</f>
        <v>4</v>
      </c>
      <c r="P13" s="17">
        <f t="shared" si="2"/>
        <v>5.5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199.15871529745044</v>
      </c>
    </row>
    <row r="14" spans="1:28" s="4" customFormat="1" x14ac:dyDescent="0.2">
      <c r="A14" s="9">
        <f>IFERROR(VLOOKUP(B14,'[1]DADOS (OCULTAR)'!$P$3:$R$56,3,0),"")</f>
        <v>10869782001206</v>
      </c>
      <c r="B14" s="10" t="str">
        <f>'[1]TCE - ANEXO III - Preencher'!C23</f>
        <v>UPA TORRÕES</v>
      </c>
      <c r="C14" s="11"/>
      <c r="D14" s="12" t="str">
        <f>'[1]TCE - ANEXO III - Preencher'!E23</f>
        <v>ANA PAULA LUCAS DA SILVA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7664-20</v>
      </c>
      <c r="G14" s="14">
        <f>IF('[1]TCE - ANEXO III - Preencher'!H23="","",'[1]TCE - ANEXO III - Preencher'!H23)</f>
        <v>44044</v>
      </c>
      <c r="H14" s="15">
        <f>'[1]TCE - ANEXO III - Preencher'!I23</f>
        <v>0</v>
      </c>
      <c r="I14" s="15">
        <f>'[1]TCE - ANEXO III - Preencher'!J23</f>
        <v>142.143</v>
      </c>
      <c r="J14" s="15">
        <f>'[1]TCE - ANEXO III - Preencher'!K23</f>
        <v>0</v>
      </c>
      <c r="K14" s="16">
        <f>'[1]TCE - ANEXO III - Preencher'!L23</f>
        <v>61.265715297450427</v>
      </c>
      <c r="L14" s="16">
        <f>'[1]TCE - ANEXO III - Preencher'!M23</f>
        <v>4.18</v>
      </c>
      <c r="M14" s="16">
        <f t="shared" si="1"/>
        <v>57.085715297450427</v>
      </c>
      <c r="N14" s="16">
        <f>'[1]TCE - ANEXO III - Preencher'!O23</f>
        <v>9.5</v>
      </c>
      <c r="O14" s="16">
        <f>'[1]TCE - ANEXO III - Preencher'!P23</f>
        <v>4</v>
      </c>
      <c r="P14" s="17">
        <f t="shared" si="2"/>
        <v>5.5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204.72871529745044</v>
      </c>
    </row>
    <row r="15" spans="1:28" s="4" customFormat="1" x14ac:dyDescent="0.2">
      <c r="A15" s="9">
        <f>IFERROR(VLOOKUP(B15,'[1]DADOS (OCULTAR)'!$P$3:$R$56,3,0),"")</f>
        <v>10869782001206</v>
      </c>
      <c r="B15" s="10" t="str">
        <f>'[1]TCE - ANEXO III - Preencher'!C24</f>
        <v>UPA TORRÕES</v>
      </c>
      <c r="C15" s="11"/>
      <c r="D15" s="12" t="str">
        <f>'[1]TCE - ANEXO III - Preencher'!E24</f>
        <v>ERONILDA DE LIMA FERREIRA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5164-05</v>
      </c>
      <c r="G15" s="14">
        <f>IF('[1]TCE - ANEXO III - Preencher'!H24="","",'[1]TCE - ANEXO III - Preencher'!H24)</f>
        <v>44044</v>
      </c>
      <c r="H15" s="15">
        <f>'[1]TCE - ANEXO III - Preencher'!I24</f>
        <v>0</v>
      </c>
      <c r="I15" s="15">
        <f>'[1]TCE - ANEXO III - Preencher'!J24</f>
        <v>108.69199999999999</v>
      </c>
      <c r="J15" s="15">
        <f>'[1]TCE - ANEXO III - Preencher'!K24</f>
        <v>0</v>
      </c>
      <c r="K15" s="16">
        <f>'[1]TCE - ANEXO III - Preencher'!L24</f>
        <v>153.16428824362606</v>
      </c>
      <c r="L15" s="16">
        <f>'[1]TCE - ANEXO III - Preencher'!M24</f>
        <v>10.45</v>
      </c>
      <c r="M15" s="16">
        <f t="shared" si="1"/>
        <v>142.71428824362607</v>
      </c>
      <c r="N15" s="16">
        <f>'[1]TCE - ANEXO III - Preencher'!O24</f>
        <v>1.65</v>
      </c>
      <c r="O15" s="16">
        <f>'[1]TCE - ANEXO III - Preencher'!P24</f>
        <v>0</v>
      </c>
      <c r="P15" s="17">
        <f t="shared" si="2"/>
        <v>1.65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253.05628824362608</v>
      </c>
    </row>
    <row r="16" spans="1:28" s="4" customFormat="1" x14ac:dyDescent="0.2">
      <c r="A16" s="9">
        <f>IFERROR(VLOOKUP(B16,'[1]DADOS (OCULTAR)'!$P$3:$R$56,3,0),"")</f>
        <v>10869782001206</v>
      </c>
      <c r="B16" s="10" t="str">
        <f>'[1]TCE - ANEXO III - Preencher'!C25</f>
        <v>UPA TORRÕES</v>
      </c>
      <c r="C16" s="11"/>
      <c r="D16" s="12" t="str">
        <f>'[1]TCE - ANEXO III - Preencher'!E25</f>
        <v>CLAUDENIZE MARIA DE LIMA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 t="str">
        <f>'[1]TCE - ANEXO III - Preencher'!G25</f>
        <v>3222-05</v>
      </c>
      <c r="G16" s="14">
        <f>IF('[1]TCE - ANEXO III - Preencher'!H25="","",'[1]TCE - ANEXO III - Preencher'!H25)</f>
        <v>44044</v>
      </c>
      <c r="H16" s="15">
        <f>'[1]TCE - ANEXO III - Preencher'!I25</f>
        <v>0</v>
      </c>
      <c r="I16" s="15">
        <f>'[1]TCE - ANEXO III - Preencher'!J25</f>
        <v>123.423</v>
      </c>
      <c r="J16" s="15">
        <f>'[1]TCE - ANEXO III - Preencher'!K25</f>
        <v>0</v>
      </c>
      <c r="K16" s="16">
        <f>'[1]TCE - ANEXO III - Preencher'!L25</f>
        <v>177.64126062322947</v>
      </c>
      <c r="L16" s="16">
        <f>'[1]TCE - ANEXO III - Preencher'!M25</f>
        <v>12.12</v>
      </c>
      <c r="M16" s="16">
        <f t="shared" si="1"/>
        <v>165.52126062322947</v>
      </c>
      <c r="N16" s="16">
        <f>'[1]TCE - ANEXO III - Preencher'!O25</f>
        <v>1.65</v>
      </c>
      <c r="O16" s="16">
        <f>'[1]TCE - ANEXO III - Preencher'!P25</f>
        <v>0</v>
      </c>
      <c r="P16" s="17">
        <f t="shared" si="2"/>
        <v>1.65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290.59426062322945</v>
      </c>
    </row>
    <row r="17" spans="1:28" s="4" customFormat="1" x14ac:dyDescent="0.2">
      <c r="A17" s="9">
        <f>IFERROR(VLOOKUP(B17,'[1]DADOS (OCULTAR)'!$P$3:$R$56,3,0),"")</f>
        <v>10869782001206</v>
      </c>
      <c r="B17" s="10" t="str">
        <f>'[1]TCE - ANEXO III - Preencher'!C26</f>
        <v>UPA TORRÕES</v>
      </c>
      <c r="C17" s="11"/>
      <c r="D17" s="12" t="str">
        <f>'[1]TCE - ANEXO III - Preencher'!E26</f>
        <v>ADRIANA JOSE DAS NEVES FERNAND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 t="str">
        <f>'[1]TCE - ANEXO III - Preencher'!G26</f>
        <v>3222-05</v>
      </c>
      <c r="G17" s="14">
        <f>IF('[1]TCE - ANEXO III - Preencher'!H26="","",'[1]TCE - ANEXO III - Preencher'!H26)</f>
        <v>44044</v>
      </c>
      <c r="H17" s="15">
        <f>'[1]TCE - ANEXO III - Preencher'!I26</f>
        <v>0</v>
      </c>
      <c r="I17" s="15">
        <f>'[1]TCE - ANEXO III - Preencher'!J26</f>
        <v>123.413</v>
      </c>
      <c r="J17" s="15">
        <f>'[1]TCE - ANEXO III - Preencher'!K26</f>
        <v>0</v>
      </c>
      <c r="K17" s="16">
        <f>'[1]TCE - ANEXO III - Preencher'!L26</f>
        <v>177.64126062322947</v>
      </c>
      <c r="L17" s="16">
        <f>'[1]TCE - ANEXO III - Preencher'!M26</f>
        <v>12.12</v>
      </c>
      <c r="M17" s="16">
        <f t="shared" si="1"/>
        <v>165.52126062322947</v>
      </c>
      <c r="N17" s="16">
        <f>'[1]TCE - ANEXO III - Preencher'!O26</f>
        <v>1.65</v>
      </c>
      <c r="O17" s="16">
        <f>'[1]TCE - ANEXO III - Preencher'!P26</f>
        <v>0</v>
      </c>
      <c r="P17" s="17">
        <f t="shared" si="2"/>
        <v>1.65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290.58426062322945</v>
      </c>
    </row>
    <row r="18" spans="1:28" s="4" customFormat="1" x14ac:dyDescent="0.2">
      <c r="A18" s="9">
        <f>IFERROR(VLOOKUP(B18,'[1]DADOS (OCULTAR)'!$P$3:$R$56,3,0),"")</f>
        <v>10869782001206</v>
      </c>
      <c r="B18" s="10" t="str">
        <f>'[1]TCE - ANEXO III - Preencher'!C27</f>
        <v>UPA TORRÕES</v>
      </c>
      <c r="C18" s="11"/>
      <c r="D18" s="12" t="str">
        <f>'[1]TCE - ANEXO III - Preencher'!E27</f>
        <v>JOELMA PEREIRA CABRAL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 t="str">
        <f>'[1]TCE - ANEXO III - Preencher'!G27</f>
        <v>3222-05</v>
      </c>
      <c r="G18" s="14">
        <f>IF('[1]TCE - ANEXO III - Preencher'!H27="","",'[1]TCE - ANEXO III - Preencher'!H27)</f>
        <v>44044</v>
      </c>
      <c r="H18" s="15">
        <f>'[1]TCE - ANEXO III - Preencher'!I27</f>
        <v>0</v>
      </c>
      <c r="I18" s="15">
        <f>'[1]TCE - ANEXO III - Preencher'!J27</f>
        <v>141.49299999999999</v>
      </c>
      <c r="J18" s="15">
        <f>'[1]TCE - ANEXO III - Preencher'!K27</f>
        <v>0</v>
      </c>
      <c r="K18" s="16">
        <f>'[1]TCE - ANEXO III - Preencher'!L27</f>
        <v>177.64126062322947</v>
      </c>
      <c r="L18" s="16">
        <f>'[1]TCE - ANEXO III - Preencher'!M27</f>
        <v>12.12</v>
      </c>
      <c r="M18" s="16">
        <f t="shared" si="1"/>
        <v>165.52126062322947</v>
      </c>
      <c r="N18" s="16">
        <f>'[1]TCE - ANEXO III - Preencher'!O27</f>
        <v>1.65</v>
      </c>
      <c r="O18" s="16">
        <f>'[1]TCE - ANEXO III - Preencher'!P27</f>
        <v>0</v>
      </c>
      <c r="P18" s="17">
        <f t="shared" si="2"/>
        <v>1.65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72.44</v>
      </c>
      <c r="U18" s="16">
        <f>'[1]TCE - ANEXO III - Preencher'!V27</f>
        <v>0</v>
      </c>
      <c r="V18" s="17">
        <f t="shared" si="4"/>
        <v>72.44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381.10426062322944</v>
      </c>
    </row>
    <row r="19" spans="1:28" s="4" customFormat="1" x14ac:dyDescent="0.2">
      <c r="A19" s="9">
        <f>IFERROR(VLOOKUP(B19,'[1]DADOS (OCULTAR)'!$P$3:$R$56,3,0),"")</f>
        <v>10869782001206</v>
      </c>
      <c r="B19" s="10" t="str">
        <f>'[1]TCE - ANEXO III - Preencher'!C28</f>
        <v>UPA TORRÕES</v>
      </c>
      <c r="C19" s="11"/>
      <c r="D19" s="12" t="str">
        <f>'[1]TCE - ANEXO III - Preencher'!E28</f>
        <v>ELISA VITURINO DE FARIAS NASCI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 t="str">
        <f>'[1]TCE - ANEXO III - Preencher'!G28</f>
        <v>3222-05</v>
      </c>
      <c r="G19" s="14">
        <f>IF('[1]TCE - ANEXO III - Preencher'!H28="","",'[1]TCE - ANEXO III - Preencher'!H28)</f>
        <v>44044</v>
      </c>
      <c r="H19" s="15">
        <f>'[1]TCE - ANEXO III - Preencher'!I28</f>
        <v>0</v>
      </c>
      <c r="I19" s="15">
        <f>'[1]TCE - ANEXO III - Preencher'!J28</f>
        <v>140.583</v>
      </c>
      <c r="J19" s="15">
        <f>'[1]TCE - ANEXO III - Preencher'!K28</f>
        <v>0</v>
      </c>
      <c r="K19" s="16">
        <f>'[1]TCE - ANEXO III - Preencher'!L28</f>
        <v>177.64126062322947</v>
      </c>
      <c r="L19" s="16">
        <f>'[1]TCE - ANEXO III - Preencher'!M28</f>
        <v>12.12</v>
      </c>
      <c r="M19" s="16">
        <f t="shared" si="1"/>
        <v>165.52126062322947</v>
      </c>
      <c r="N19" s="16">
        <f>'[1]TCE - ANEXO III - Preencher'!O28</f>
        <v>1.65</v>
      </c>
      <c r="O19" s="16">
        <f>'[1]TCE - ANEXO III - Preencher'!P28</f>
        <v>0</v>
      </c>
      <c r="P19" s="17">
        <f t="shared" si="2"/>
        <v>1.65</v>
      </c>
      <c r="Q19" s="16">
        <f>'[1]TCE - ANEXO III - Preencher'!R28</f>
        <v>213.98218218662063</v>
      </c>
      <c r="R19" s="16">
        <f>'[1]TCE - ANEXO III - Preencher'!S28</f>
        <v>72.739999999999995</v>
      </c>
      <c r="S19" s="17">
        <f t="shared" si="3"/>
        <v>141.24218218662065</v>
      </c>
      <c r="T19" s="16">
        <f>'[1]TCE - ANEXO III - Preencher'!U28</f>
        <v>74.55</v>
      </c>
      <c r="U19" s="16">
        <f>'[1]TCE - ANEXO III - Preencher'!V28</f>
        <v>0</v>
      </c>
      <c r="V19" s="17">
        <f t="shared" si="4"/>
        <v>74.55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523.54644280985008</v>
      </c>
    </row>
    <row r="20" spans="1:28" s="4" customFormat="1" x14ac:dyDescent="0.2">
      <c r="A20" s="9">
        <f>IFERROR(VLOOKUP(B20,'[1]DADOS (OCULTAR)'!$P$3:$R$56,3,0),"")</f>
        <v>10869782001206</v>
      </c>
      <c r="B20" s="10" t="str">
        <f>'[1]TCE - ANEXO III - Preencher'!C29</f>
        <v>UPA TORRÕES</v>
      </c>
      <c r="C20" s="11"/>
      <c r="D20" s="12" t="str">
        <f>'[1]TCE - ANEXO III - Preencher'!E29</f>
        <v>MARCONI PEDRO DE OLIVEIRA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 t="str">
        <f>'[1]TCE - ANEXO III - Preencher'!G29</f>
        <v>3222-05</v>
      </c>
      <c r="G20" s="14">
        <f>IF('[1]TCE - ANEXO III - Preencher'!H29="","",'[1]TCE - ANEXO III - Preencher'!H29)</f>
        <v>44044</v>
      </c>
      <c r="H20" s="15">
        <f>'[1]TCE - ANEXO III - Preencher'!I29</f>
        <v>0</v>
      </c>
      <c r="I20" s="15">
        <f>'[1]TCE - ANEXO III - Preencher'!J29</f>
        <v>141.49</v>
      </c>
      <c r="J20" s="15">
        <f>'[1]TCE - ANEXO III - Preencher'!K29</f>
        <v>0</v>
      </c>
      <c r="K20" s="16">
        <f>'[1]TCE - ANEXO III - Preencher'!L29</f>
        <v>177.64126062322947</v>
      </c>
      <c r="L20" s="16">
        <f>'[1]TCE - ANEXO III - Preencher'!M29</f>
        <v>12.12</v>
      </c>
      <c r="M20" s="16">
        <f t="shared" si="1"/>
        <v>165.52126062322947</v>
      </c>
      <c r="N20" s="16">
        <f>'[1]TCE - ANEXO III - Preencher'!O29</f>
        <v>1.65</v>
      </c>
      <c r="O20" s="16">
        <f>'[1]TCE - ANEXO III - Preencher'!P29</f>
        <v>0</v>
      </c>
      <c r="P20" s="17">
        <f t="shared" si="2"/>
        <v>1.65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308.66126062322945</v>
      </c>
    </row>
    <row r="21" spans="1:28" s="4" customFormat="1" x14ac:dyDescent="0.2">
      <c r="A21" s="9">
        <f>IFERROR(VLOOKUP(B21,'[1]DADOS (OCULTAR)'!$P$3:$R$56,3,0),"")</f>
        <v>10869782001206</v>
      </c>
      <c r="B21" s="10" t="str">
        <f>'[1]TCE - ANEXO III - Preencher'!C30</f>
        <v>UPA TORRÕES</v>
      </c>
      <c r="C21" s="11"/>
      <c r="D21" s="12" t="str">
        <f>'[1]TCE - ANEXO III - Preencher'!E30</f>
        <v>MARIA LUIZA BIM MOTA DE VASCON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 t="str">
        <f>'[1]TCE - ANEXO III - Preencher'!G30</f>
        <v>3222-05</v>
      </c>
      <c r="G21" s="14">
        <f>IF('[1]TCE - ANEXO III - Preencher'!H30="","",'[1]TCE - ANEXO III - Preencher'!H30)</f>
        <v>44044</v>
      </c>
      <c r="H21" s="15">
        <f>'[1]TCE - ANEXO III - Preencher'!I30</f>
        <v>0</v>
      </c>
      <c r="I21" s="15">
        <f>'[1]TCE - ANEXO III - Preencher'!J30</f>
        <v>137.53</v>
      </c>
      <c r="J21" s="15">
        <f>'[1]TCE - ANEXO III - Preencher'!K30</f>
        <v>0</v>
      </c>
      <c r="K21" s="16">
        <f>'[1]TCE - ANEXO III - Preencher'!L30</f>
        <v>177.64126062322947</v>
      </c>
      <c r="L21" s="16">
        <f>'[1]TCE - ANEXO III - Preencher'!M30</f>
        <v>12.12</v>
      </c>
      <c r="M21" s="16">
        <f t="shared" si="1"/>
        <v>165.52126062322947</v>
      </c>
      <c r="N21" s="16">
        <f>'[1]TCE - ANEXO III - Preencher'!O30</f>
        <v>1.65</v>
      </c>
      <c r="O21" s="16">
        <f>'[1]TCE - ANEXO III - Preencher'!P30</f>
        <v>0</v>
      </c>
      <c r="P21" s="17">
        <f t="shared" si="2"/>
        <v>1.65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304.70126062322947</v>
      </c>
    </row>
    <row r="22" spans="1:28" s="4" customFormat="1" x14ac:dyDescent="0.2">
      <c r="A22" s="9">
        <f>IFERROR(VLOOKUP(B22,'[1]DADOS (OCULTAR)'!$P$3:$R$56,3,0),"")</f>
        <v>10869782001206</v>
      </c>
      <c r="B22" s="10" t="str">
        <f>'[1]TCE - ANEXO III - Preencher'!C31</f>
        <v>UPA TORRÕES</v>
      </c>
      <c r="C22" s="11"/>
      <c r="D22" s="12" t="str">
        <f>'[1]TCE - ANEXO III - Preencher'!E31</f>
        <v>ANA BEATRIZ DA SILVA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 t="str">
        <f>'[1]TCE - ANEXO III - Preencher'!G31</f>
        <v>3222-05</v>
      </c>
      <c r="G22" s="14">
        <f>IF('[1]TCE - ANEXO III - Preencher'!H31="","",'[1]TCE - ANEXO III - Preencher'!H31)</f>
        <v>44044</v>
      </c>
      <c r="H22" s="15">
        <f>'[1]TCE - ANEXO III - Preencher'!I31</f>
        <v>0</v>
      </c>
      <c r="I22" s="15">
        <f>'[1]TCE - ANEXO III - Preencher'!J31</f>
        <v>139.72</v>
      </c>
      <c r="J22" s="15">
        <f>'[1]TCE - ANEXO III - Preencher'!K31</f>
        <v>0</v>
      </c>
      <c r="K22" s="16">
        <f>'[1]TCE - ANEXO III - Preencher'!L31</f>
        <v>177.64126062322947</v>
      </c>
      <c r="L22" s="16">
        <f>'[1]TCE - ANEXO III - Preencher'!M31</f>
        <v>12.12</v>
      </c>
      <c r="M22" s="16">
        <f t="shared" si="1"/>
        <v>165.52126062322947</v>
      </c>
      <c r="N22" s="16">
        <f>'[1]TCE - ANEXO III - Preencher'!O31</f>
        <v>1.65</v>
      </c>
      <c r="O22" s="16">
        <f>'[1]TCE - ANEXO III - Preencher'!P31</f>
        <v>0</v>
      </c>
      <c r="P22" s="17">
        <f t="shared" si="2"/>
        <v>1.65</v>
      </c>
      <c r="Q22" s="16">
        <f>'[1]TCE - ANEXO III - Preencher'!R31</f>
        <v>213.98218218662063</v>
      </c>
      <c r="R22" s="16">
        <f>'[1]TCE - ANEXO III - Preencher'!S31</f>
        <v>72.739999999999995</v>
      </c>
      <c r="S22" s="17">
        <f t="shared" si="3"/>
        <v>141.24218218662065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448.13344280985007</v>
      </c>
    </row>
    <row r="23" spans="1:28" s="4" customFormat="1" x14ac:dyDescent="0.2">
      <c r="A23" s="9">
        <f>IFERROR(VLOOKUP(B23,'[1]DADOS (OCULTAR)'!$P$3:$R$56,3,0),"")</f>
        <v>10869782001206</v>
      </c>
      <c r="B23" s="10" t="str">
        <f>'[1]TCE - ANEXO III - Preencher'!C32</f>
        <v>UPA TORRÕES</v>
      </c>
      <c r="C23" s="11"/>
      <c r="D23" s="12" t="str">
        <f>'[1]TCE - ANEXO III - Preencher'!E32</f>
        <v>CARLA RAFAELLA LIMA BARBOSA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 t="str">
        <f>'[1]TCE - ANEXO III - Preencher'!G32</f>
        <v>2516-05</v>
      </c>
      <c r="G23" s="14">
        <f>IF('[1]TCE - ANEXO III - Preencher'!H32="","",'[1]TCE - ANEXO III - Preencher'!H32)</f>
        <v>44044</v>
      </c>
      <c r="H23" s="15">
        <f>'[1]TCE - ANEXO III - Preencher'!I32</f>
        <v>0</v>
      </c>
      <c r="I23" s="15">
        <f>'[1]TCE - ANEXO III - Preencher'!J32</f>
        <v>0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1.65</v>
      </c>
      <c r="O23" s="16">
        <f>'[1]TCE - ANEXO III - Preencher'!P32</f>
        <v>0</v>
      </c>
      <c r="P23" s="17">
        <f t="shared" si="2"/>
        <v>1.65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1.65</v>
      </c>
    </row>
    <row r="24" spans="1:28" s="4" customFormat="1" x14ac:dyDescent="0.2">
      <c r="A24" s="9">
        <f>IFERROR(VLOOKUP(B24,'[1]DADOS (OCULTAR)'!$P$3:$R$56,3,0),"")</f>
        <v>10869782001206</v>
      </c>
      <c r="B24" s="10" t="str">
        <f>'[1]TCE - ANEXO III - Preencher'!C33</f>
        <v>UPA TORRÕES</v>
      </c>
      <c r="C24" s="11"/>
      <c r="D24" s="12" t="str">
        <f>'[1]TCE - ANEXO III - Preencher'!E33</f>
        <v>JANAINA MARIA DA CONCEICAO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 t="str">
        <f>'[1]TCE - ANEXO III - Preencher'!G33</f>
        <v>3241-15</v>
      </c>
      <c r="G24" s="14">
        <f>IF('[1]TCE - ANEXO III - Preencher'!H33="","",'[1]TCE - ANEXO III - Preencher'!H33)</f>
        <v>44044</v>
      </c>
      <c r="H24" s="15">
        <f>'[1]TCE - ANEXO III - Preencher'!I33</f>
        <v>0</v>
      </c>
      <c r="I24" s="15">
        <f>'[1]TCE - ANEXO III - Preencher'!J33</f>
        <v>0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1"/>
        <v>0</v>
      </c>
      <c r="N24" s="16">
        <f>'[1]TCE - ANEXO III - Preencher'!O33</f>
        <v>9.5</v>
      </c>
      <c r="O24" s="16">
        <f>'[1]TCE - ANEXO III - Preencher'!P33</f>
        <v>4</v>
      </c>
      <c r="P24" s="17">
        <f t="shared" si="2"/>
        <v>5.5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5.5</v>
      </c>
    </row>
    <row r="25" spans="1:28" s="4" customFormat="1" x14ac:dyDescent="0.2">
      <c r="A25" s="9">
        <f>IFERROR(VLOOKUP(B25,'[1]DADOS (OCULTAR)'!$P$3:$R$56,3,0),"")</f>
        <v>10869782001206</v>
      </c>
      <c r="B25" s="10" t="str">
        <f>'[1]TCE - ANEXO III - Preencher'!C34</f>
        <v>UPA TORRÕES</v>
      </c>
      <c r="C25" s="11"/>
      <c r="D25" s="12" t="str">
        <f>'[1]TCE - ANEXO III - Preencher'!E34</f>
        <v>MANOEL HIDELBRANDO DE SOUZA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 t="str">
        <f>'[1]TCE - ANEXO III - Preencher'!G34</f>
        <v>7823-05</v>
      </c>
      <c r="G25" s="14">
        <f>IF('[1]TCE - ANEXO III - Preencher'!H34="","",'[1]TCE - ANEXO III - Preencher'!H34)</f>
        <v>44044</v>
      </c>
      <c r="H25" s="15">
        <f>'[1]TCE - ANEXO III - Preencher'!I34</f>
        <v>0</v>
      </c>
      <c r="I25" s="15">
        <f>'[1]TCE - ANEXO III - Preencher'!J34</f>
        <v>0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1.81</v>
      </c>
      <c r="O25" s="16">
        <f>'[1]TCE - ANEXO III - Preencher'!P34</f>
        <v>0</v>
      </c>
      <c r="P25" s="17">
        <f t="shared" si="2"/>
        <v>1.81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1.81</v>
      </c>
    </row>
    <row r="26" spans="1:28" s="4" customFormat="1" x14ac:dyDescent="0.2">
      <c r="A26" s="9">
        <f>IFERROR(VLOOKUP(B26,'[1]DADOS (OCULTAR)'!$P$3:$R$56,3,0),"")</f>
        <v>10869782001206</v>
      </c>
      <c r="B26" s="10" t="str">
        <f>'[1]TCE - ANEXO III - Preencher'!C35</f>
        <v>UPA TORRÕES</v>
      </c>
      <c r="C26" s="11"/>
      <c r="D26" s="12" t="str">
        <f>'[1]TCE - ANEXO III - Preencher'!E35</f>
        <v>MARTA MILENA FLOR DE OLIVEIRA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3241-15</v>
      </c>
      <c r="G26" s="14">
        <f>IF('[1]TCE - ANEXO III - Preencher'!H35="","",'[1]TCE - ANEXO III - Preencher'!H35)</f>
        <v>44044</v>
      </c>
      <c r="H26" s="15">
        <f>'[1]TCE - ANEXO III - Preencher'!I35</f>
        <v>0</v>
      </c>
      <c r="I26" s="15">
        <f>'[1]TCE - ANEXO III - Preencher'!J35</f>
        <v>259.93</v>
      </c>
      <c r="J26" s="15">
        <f>'[1]TCE - ANEXO III - Preencher'!K35</f>
        <v>0</v>
      </c>
      <c r="K26" s="16">
        <f>'[1]TCE - ANEXO III - Preencher'!L35</f>
        <v>119.01378186968837</v>
      </c>
      <c r="L26" s="16">
        <f>'[1]TCE - ANEXO III - Preencher'!M35</f>
        <v>8.1199999999999992</v>
      </c>
      <c r="M26" s="16">
        <f t="shared" si="1"/>
        <v>110.89378186968837</v>
      </c>
      <c r="N26" s="16">
        <f>'[1]TCE - ANEXO III - Preencher'!O35</f>
        <v>9.5</v>
      </c>
      <c r="O26" s="16">
        <f>'[1]TCE - ANEXO III - Preencher'!P35</f>
        <v>4</v>
      </c>
      <c r="P26" s="17">
        <f t="shared" si="2"/>
        <v>5.5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376.32378186968839</v>
      </c>
    </row>
    <row r="27" spans="1:28" s="4" customFormat="1" x14ac:dyDescent="0.2">
      <c r="A27" s="9">
        <f>IFERROR(VLOOKUP(B27,'[1]DADOS (OCULTAR)'!$P$3:$R$56,3,0),"")</f>
        <v>10869782001206</v>
      </c>
      <c r="B27" s="10" t="str">
        <f>'[1]TCE - ANEXO III - Preencher'!C36</f>
        <v>UPA TORRÕES</v>
      </c>
      <c r="C27" s="11"/>
      <c r="D27" s="12" t="str">
        <f>'[1]TCE - ANEXO III - Preencher'!E36</f>
        <v>JESIEL JOSE DE BRITO ROCHA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 t="str">
        <f>'[1]TCE - ANEXO III - Preencher'!G36</f>
        <v>7664-20</v>
      </c>
      <c r="G27" s="14">
        <f>IF('[1]TCE - ANEXO III - Preencher'!H36="","",'[1]TCE - ANEXO III - Preencher'!H36)</f>
        <v>44044</v>
      </c>
      <c r="H27" s="15">
        <f>'[1]TCE - ANEXO III - Preencher'!I36</f>
        <v>0</v>
      </c>
      <c r="I27" s="15">
        <f>'[1]TCE - ANEXO III - Preencher'!J36</f>
        <v>0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9.5</v>
      </c>
      <c r="O27" s="16">
        <f>'[1]TCE - ANEXO III - Preencher'!P36</f>
        <v>0</v>
      </c>
      <c r="P27" s="17">
        <f t="shared" si="2"/>
        <v>9.5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9.5</v>
      </c>
    </row>
    <row r="28" spans="1:28" s="4" customFormat="1" x14ac:dyDescent="0.2">
      <c r="A28" s="9">
        <f>IFERROR(VLOOKUP(B28,'[1]DADOS (OCULTAR)'!$P$3:$R$56,3,0),"")</f>
        <v>10869782001206</v>
      </c>
      <c r="B28" s="10" t="str">
        <f>'[1]TCE - ANEXO III - Preencher'!C37</f>
        <v>UPA TORRÕES</v>
      </c>
      <c r="C28" s="11"/>
      <c r="D28" s="12" t="str">
        <f>'[1]TCE - ANEXO III - Preencher'!E37</f>
        <v>IRAN MENDES DOS SANTOS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 t="str">
        <f>'[1]TCE - ANEXO III - Preencher'!G37</f>
        <v>7823-05</v>
      </c>
      <c r="G28" s="14">
        <f>IF('[1]TCE - ANEXO III - Preencher'!H37="","",'[1]TCE - ANEXO III - Preencher'!H37)</f>
        <v>44044</v>
      </c>
      <c r="H28" s="15">
        <f>'[1]TCE - ANEXO III - Preencher'!I37</f>
        <v>0</v>
      </c>
      <c r="I28" s="15">
        <f>'[1]TCE - ANEXO III - Preencher'!J37</f>
        <v>421.24</v>
      </c>
      <c r="J28" s="15">
        <f>'[1]TCE - ANEXO III - Preencher'!K37</f>
        <v>0</v>
      </c>
      <c r="K28" s="16">
        <f>'[1]TCE - ANEXO III - Preencher'!L37</f>
        <v>278.77366147308783</v>
      </c>
      <c r="L28" s="16">
        <f>'[1]TCE - ANEXO III - Preencher'!M37</f>
        <v>19.02</v>
      </c>
      <c r="M28" s="16">
        <f t="shared" si="1"/>
        <v>259.75366147308785</v>
      </c>
      <c r="N28" s="16">
        <f>'[1]TCE - ANEXO III - Preencher'!O37</f>
        <v>1.81</v>
      </c>
      <c r="O28" s="16">
        <f>'[1]TCE - ANEXO III - Preencher'!P37</f>
        <v>0</v>
      </c>
      <c r="P28" s="17">
        <f t="shared" si="2"/>
        <v>1.81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682.8036614730878</v>
      </c>
    </row>
    <row r="29" spans="1:28" s="4" customFormat="1" x14ac:dyDescent="0.2">
      <c r="A29" s="9">
        <f>IFERROR(VLOOKUP(B29,'[1]DADOS (OCULTAR)'!$P$3:$R$56,3,0),"")</f>
        <v>10869782001206</v>
      </c>
      <c r="B29" s="10" t="str">
        <f>'[1]TCE - ANEXO III - Preencher'!C38</f>
        <v>UPA TORRÕES</v>
      </c>
      <c r="C29" s="11"/>
      <c r="D29" s="12" t="str">
        <f>'[1]TCE - ANEXO III - Preencher'!E38</f>
        <v>FLAVIA DE ANDRADE RIBEIRO GONC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4110-30</v>
      </c>
      <c r="G29" s="14">
        <f>IF('[1]TCE - ANEXO III - Preencher'!H38="","",'[1]TCE - ANEXO III - Preencher'!H38)</f>
        <v>44044</v>
      </c>
      <c r="H29" s="15">
        <f>'[1]TCE - ANEXO III - Preencher'!I38</f>
        <v>0</v>
      </c>
      <c r="I29" s="15">
        <f>'[1]TCE - ANEXO III - Preencher'!J38</f>
        <v>178.28</v>
      </c>
      <c r="J29" s="15">
        <f>'[1]TCE - ANEXO III - Preencher'!K38</f>
        <v>0</v>
      </c>
      <c r="K29" s="16">
        <f>'[1]TCE - ANEXO III - Preencher'!L38</f>
        <v>275.98885623229461</v>
      </c>
      <c r="L29" s="16">
        <f>'[1]TCE - ANEXO III - Preencher'!M38</f>
        <v>18.829999999999998</v>
      </c>
      <c r="M29" s="16">
        <f t="shared" si="1"/>
        <v>257.15885623229462</v>
      </c>
      <c r="N29" s="16">
        <f>'[1]TCE - ANEXO III - Preencher'!O38</f>
        <v>1.65</v>
      </c>
      <c r="O29" s="16">
        <f>'[1]TCE - ANEXO III - Preencher'!P38</f>
        <v>0</v>
      </c>
      <c r="P29" s="17">
        <f t="shared" si="2"/>
        <v>1.65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437.08885623229457</v>
      </c>
    </row>
    <row r="30" spans="1:28" s="4" customFormat="1" x14ac:dyDescent="0.2">
      <c r="A30" s="9">
        <f>IFERROR(VLOOKUP(B30,'[1]DADOS (OCULTAR)'!$P$3:$R$56,3,0),"")</f>
        <v>10869782001206</v>
      </c>
      <c r="B30" s="10" t="str">
        <f>'[1]TCE - ANEXO III - Preencher'!C39</f>
        <v>UPA TORRÕES</v>
      </c>
      <c r="C30" s="11"/>
      <c r="D30" s="12" t="str">
        <f>'[1]TCE - ANEXO III - Preencher'!E39</f>
        <v>VIRGINIA MACHADO MOTA SILVEIRA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 t="str">
        <f>'[1]TCE - ANEXO III - Preencher'!G39</f>
        <v>2235-05</v>
      </c>
      <c r="G30" s="14">
        <f>IF('[1]TCE - ANEXO III - Preencher'!H39="","",'[1]TCE - ANEXO III - Preencher'!H39)</f>
        <v>44044</v>
      </c>
      <c r="H30" s="15">
        <f>'[1]TCE - ANEXO III - Preencher'!I39</f>
        <v>0</v>
      </c>
      <c r="I30" s="15">
        <f>'[1]TCE - ANEXO III - Preencher'!J39</f>
        <v>371.37</v>
      </c>
      <c r="J30" s="15">
        <f>'[1]TCE - ANEXO III - Preencher'!K39</f>
        <v>0</v>
      </c>
      <c r="K30" s="16">
        <f>'[1]TCE - ANEXO III - Preencher'!L39</f>
        <v>54.963261331444762</v>
      </c>
      <c r="L30" s="16">
        <f>'[1]TCE - ANEXO III - Preencher'!M39</f>
        <v>3.75</v>
      </c>
      <c r="M30" s="16">
        <f t="shared" si="1"/>
        <v>51.213261331444762</v>
      </c>
      <c r="N30" s="16">
        <f>'[1]TCE - ANEXO III - Preencher'!O39</f>
        <v>1.28</v>
      </c>
      <c r="O30" s="16">
        <f>'[1]TCE - ANEXO III - Preencher'!P39</f>
        <v>0</v>
      </c>
      <c r="P30" s="17">
        <f t="shared" si="2"/>
        <v>1.28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423.86326133144473</v>
      </c>
    </row>
    <row r="31" spans="1:28" s="4" customFormat="1" x14ac:dyDescent="0.2">
      <c r="A31" s="9">
        <f>IFERROR(VLOOKUP(B31,'[1]DADOS (OCULTAR)'!$P$3:$R$56,3,0),"")</f>
        <v>10869782001206</v>
      </c>
      <c r="B31" s="10" t="str">
        <f>'[1]TCE - ANEXO III - Preencher'!C40</f>
        <v>UPA TORRÕES</v>
      </c>
      <c r="C31" s="11"/>
      <c r="D31" s="12" t="str">
        <f>'[1]TCE - ANEXO III - Preencher'!E40</f>
        <v>ANA LUCIA PEREIRA DA SILVA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 t="str">
        <f>'[1]TCE - ANEXO III - Preencher'!G40</f>
        <v>5211-30</v>
      </c>
      <c r="G31" s="14">
        <f>IF('[1]TCE - ANEXO III - Preencher'!H40="","",'[1]TCE - ANEXO III - Preencher'!H40)</f>
        <v>44044</v>
      </c>
      <c r="H31" s="15">
        <f>'[1]TCE - ANEXO III - Preencher'!I40</f>
        <v>0</v>
      </c>
      <c r="I31" s="15">
        <f>'[1]TCE - ANEXO III - Preencher'!J40</f>
        <v>114.42</v>
      </c>
      <c r="J31" s="15">
        <f>'[1]TCE - ANEXO III - Preencher'!K40</f>
        <v>0</v>
      </c>
      <c r="K31" s="16">
        <f>'[1]TCE - ANEXO III - Preencher'!L40</f>
        <v>169.57998229461759</v>
      </c>
      <c r="L31" s="16">
        <f>'[1]TCE - ANEXO III - Preencher'!M40</f>
        <v>11.57</v>
      </c>
      <c r="M31" s="16">
        <f t="shared" si="1"/>
        <v>158.0099822946176</v>
      </c>
      <c r="N31" s="16">
        <f>'[1]TCE - ANEXO III - Preencher'!O40</f>
        <v>1.65</v>
      </c>
      <c r="O31" s="16">
        <f>'[1]TCE - ANEXO III - Preencher'!P40</f>
        <v>0</v>
      </c>
      <c r="P31" s="17">
        <f t="shared" si="2"/>
        <v>1.65</v>
      </c>
      <c r="Q31" s="16">
        <f>'[1]TCE - ANEXO III - Preencher'!R40</f>
        <v>296.46350133894975</v>
      </c>
      <c r="R31" s="16">
        <f>'[1]TCE - ANEXO III - Preencher'!S40</f>
        <v>69.42</v>
      </c>
      <c r="S31" s="17">
        <f t="shared" si="3"/>
        <v>227.04350133894974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501.12348363356733</v>
      </c>
    </row>
    <row r="32" spans="1:28" s="4" customFormat="1" x14ac:dyDescent="0.2">
      <c r="A32" s="9">
        <f>IFERROR(VLOOKUP(B32,'[1]DADOS (OCULTAR)'!$P$3:$R$56,3,0),"")</f>
        <v>10869782001206</v>
      </c>
      <c r="B32" s="10" t="str">
        <f>'[1]TCE - ANEXO III - Preencher'!C41</f>
        <v>UPA TORRÕES</v>
      </c>
      <c r="C32" s="11"/>
      <c r="D32" s="12" t="str">
        <f>'[1]TCE - ANEXO III - Preencher'!E41</f>
        <v>IZAIAS BERNARDO DA SILVA JUNIO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 t="str">
        <f>'[1]TCE - ANEXO III - Preencher'!G41</f>
        <v>7166-10</v>
      </c>
      <c r="G32" s="14">
        <f>IF('[1]TCE - ANEXO III - Preencher'!H41="","",'[1]TCE - ANEXO III - Preencher'!H41)</f>
        <v>44044</v>
      </c>
      <c r="H32" s="15">
        <f>'[1]TCE - ANEXO III - Preencher'!I41</f>
        <v>0</v>
      </c>
      <c r="I32" s="15">
        <f>'[1]TCE - ANEXO III - Preencher'!J41</f>
        <v>143.54</v>
      </c>
      <c r="J32" s="15">
        <f>'[1]TCE - ANEXO III - Preencher'!K41</f>
        <v>0</v>
      </c>
      <c r="K32" s="16">
        <f>'[1]TCE - ANEXO III - Preencher'!L41</f>
        <v>218.09422096317286</v>
      </c>
      <c r="L32" s="16">
        <f>'[1]TCE - ANEXO III - Preencher'!M41</f>
        <v>14.88</v>
      </c>
      <c r="M32" s="16">
        <f t="shared" si="1"/>
        <v>203.21422096317286</v>
      </c>
      <c r="N32" s="16">
        <f>'[1]TCE - ANEXO III - Preencher'!O41</f>
        <v>1.65</v>
      </c>
      <c r="O32" s="16">
        <f>'[1]TCE - ANEXO III - Preencher'!P41</f>
        <v>0</v>
      </c>
      <c r="P32" s="17">
        <f t="shared" si="2"/>
        <v>1.65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348.40422096317286</v>
      </c>
    </row>
    <row r="33" spans="1:28" s="4" customFormat="1" x14ac:dyDescent="0.2">
      <c r="A33" s="9">
        <f>IFERROR(VLOOKUP(B33,'[1]DADOS (OCULTAR)'!$P$3:$R$56,3,0),"")</f>
        <v>10869782001206</v>
      </c>
      <c r="B33" s="10" t="str">
        <f>'[1]TCE - ANEXO III - Preencher'!C42</f>
        <v>UPA TORRÕES</v>
      </c>
      <c r="C33" s="11"/>
      <c r="D33" s="12" t="str">
        <f>'[1]TCE - ANEXO III - Preencher'!E42</f>
        <v>MARIA HELENA FRANCISCA DA SILV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 t="str">
        <f>'[1]TCE - ANEXO III - Preencher'!G42</f>
        <v>5134-25</v>
      </c>
      <c r="G33" s="14">
        <f>IF('[1]TCE - ANEXO III - Preencher'!H42="","",'[1]TCE - ANEXO III - Preencher'!H42)</f>
        <v>44044</v>
      </c>
      <c r="H33" s="15">
        <f>'[1]TCE - ANEXO III - Preencher'!I42</f>
        <v>0</v>
      </c>
      <c r="I33" s="15">
        <f>'[1]TCE - ANEXO III - Preencher'!J42</f>
        <v>278.75299999999999</v>
      </c>
      <c r="J33" s="15">
        <f>'[1]TCE - ANEXO III - Preencher'!K42</f>
        <v>0</v>
      </c>
      <c r="K33" s="16">
        <f>'[1]TCE - ANEXO III - Preencher'!L42</f>
        <v>153.16428824362606</v>
      </c>
      <c r="L33" s="16">
        <f>'[1]TCE - ANEXO III - Preencher'!M42</f>
        <v>10.45</v>
      </c>
      <c r="M33" s="16">
        <f t="shared" si="1"/>
        <v>142.71428824362607</v>
      </c>
      <c r="N33" s="16">
        <f>'[1]TCE - ANEXO III - Preencher'!O42</f>
        <v>1.65</v>
      </c>
      <c r="O33" s="16">
        <f>'[1]TCE - ANEXO III - Preencher'!P42</f>
        <v>0</v>
      </c>
      <c r="P33" s="17">
        <f t="shared" si="2"/>
        <v>1.65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423.11728824362604</v>
      </c>
    </row>
    <row r="34" spans="1:28" s="4" customFormat="1" x14ac:dyDescent="0.2">
      <c r="A34" s="9">
        <f>IFERROR(VLOOKUP(B34,'[1]DADOS (OCULTAR)'!$P$3:$R$56,3,0),"")</f>
        <v>10869782001206</v>
      </c>
      <c r="B34" s="10" t="str">
        <f>'[1]TCE - ANEXO III - Preencher'!C43</f>
        <v>UPA TORRÕES</v>
      </c>
      <c r="C34" s="11"/>
      <c r="D34" s="12" t="str">
        <f>'[1]TCE - ANEXO III - Preencher'!E43</f>
        <v>AUXILIADORA MENDES DE AGUIAR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 t="str">
        <f>'[1]TCE - ANEXO III - Preencher'!G43</f>
        <v>5164-05</v>
      </c>
      <c r="G34" s="14">
        <f>IF('[1]TCE - ANEXO III - Preencher'!H43="","",'[1]TCE - ANEXO III - Preencher'!H43)</f>
        <v>44044</v>
      </c>
      <c r="H34" s="15">
        <f>'[1]TCE - ANEXO III - Preencher'!I43</f>
        <v>0</v>
      </c>
      <c r="I34" s="15">
        <f>'[1]TCE - ANEXO III - Preencher'!J43</f>
        <v>108.68300000000001</v>
      </c>
      <c r="J34" s="15">
        <f>'[1]TCE - ANEXO III - Preencher'!K43</f>
        <v>0</v>
      </c>
      <c r="K34" s="16">
        <f>'[1]TCE - ANEXO III - Preencher'!L43</f>
        <v>153.16428824362606</v>
      </c>
      <c r="L34" s="16">
        <f>'[1]TCE - ANEXO III - Preencher'!M43</f>
        <v>10.45</v>
      </c>
      <c r="M34" s="16">
        <f t="shared" si="1"/>
        <v>142.71428824362607</v>
      </c>
      <c r="N34" s="16">
        <f>'[1]TCE - ANEXO III - Preencher'!O43</f>
        <v>1.65</v>
      </c>
      <c r="O34" s="16">
        <f>'[1]TCE - ANEXO III - Preencher'!P43</f>
        <v>0</v>
      </c>
      <c r="P34" s="17">
        <f t="shared" si="2"/>
        <v>1.65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253.04728824362607</v>
      </c>
    </row>
    <row r="35" spans="1:28" s="4" customFormat="1" x14ac:dyDescent="0.2">
      <c r="A35" s="9">
        <f>IFERROR(VLOOKUP(B35,'[1]DADOS (OCULTAR)'!$P$3:$R$56,3,0),"")</f>
        <v>10869782001206</v>
      </c>
      <c r="B35" s="10" t="str">
        <f>'[1]TCE - ANEXO III - Preencher'!C44</f>
        <v>UPA TORRÕES</v>
      </c>
      <c r="C35" s="11"/>
      <c r="D35" s="12" t="str">
        <f>'[1]TCE - ANEXO III - Preencher'!E44</f>
        <v>ELIANETE SOUTO DA SILVA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 t="str">
        <f>'[1]TCE - ANEXO III - Preencher'!G44</f>
        <v>7664-20</v>
      </c>
      <c r="G35" s="14">
        <f>IF('[1]TCE - ANEXO III - Preencher'!H44="","",'[1]TCE - ANEXO III - Preencher'!H44)</f>
        <v>44044</v>
      </c>
      <c r="H35" s="15">
        <f>'[1]TCE - ANEXO III - Preencher'!I44</f>
        <v>0</v>
      </c>
      <c r="I35" s="15">
        <f>'[1]TCE - ANEXO III - Preencher'!J44</f>
        <v>139.363</v>
      </c>
      <c r="J35" s="15">
        <f>'[1]TCE - ANEXO III - Preencher'!K44</f>
        <v>0</v>
      </c>
      <c r="K35" s="16">
        <f>'[1]TCE - ANEXO III - Preencher'!L44</f>
        <v>61.265715297450427</v>
      </c>
      <c r="L35" s="16">
        <f>'[1]TCE - ANEXO III - Preencher'!M44</f>
        <v>4.18</v>
      </c>
      <c r="M35" s="16">
        <f t="shared" si="1"/>
        <v>57.085715297450427</v>
      </c>
      <c r="N35" s="16">
        <f>'[1]TCE - ANEXO III - Preencher'!O44</f>
        <v>9.5</v>
      </c>
      <c r="O35" s="16">
        <f>'[1]TCE - ANEXO III - Preencher'!P44</f>
        <v>4</v>
      </c>
      <c r="P35" s="17">
        <f t="shared" si="2"/>
        <v>5.5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201.94871529745043</v>
      </c>
    </row>
    <row r="36" spans="1:28" s="4" customFormat="1" x14ac:dyDescent="0.2">
      <c r="A36" s="9">
        <f>IFERROR(VLOOKUP(B36,'[1]DADOS (OCULTAR)'!$P$3:$R$56,3,0),"")</f>
        <v>10869782001206</v>
      </c>
      <c r="B36" s="10" t="str">
        <f>'[1]TCE - ANEXO III - Preencher'!C45</f>
        <v>UPA TORRÕES</v>
      </c>
      <c r="C36" s="11"/>
      <c r="D36" s="12" t="str">
        <f>'[1]TCE - ANEXO III - Preencher'!E45</f>
        <v>ISRAEL ROQUE DE ARAUJO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 t="str">
        <f>'[1]TCE - ANEXO III - Preencher'!G45</f>
        <v>7664-20</v>
      </c>
      <c r="G36" s="14">
        <f>IF('[1]TCE - ANEXO III - Preencher'!H45="","",'[1]TCE - ANEXO III - Preencher'!H45)</f>
        <v>44044</v>
      </c>
      <c r="H36" s="15">
        <f>'[1]TCE - ANEXO III - Preencher'!I45</f>
        <v>0</v>
      </c>
      <c r="I36" s="15">
        <f>'[1]TCE - ANEXO III - Preencher'!J45</f>
        <v>139.35300000000001</v>
      </c>
      <c r="J36" s="15">
        <f>'[1]TCE - ANEXO III - Preencher'!K45</f>
        <v>0</v>
      </c>
      <c r="K36" s="16">
        <f>'[1]TCE - ANEXO III - Preencher'!L45</f>
        <v>61.265715297450427</v>
      </c>
      <c r="L36" s="16">
        <f>'[1]TCE - ANEXO III - Preencher'!M45</f>
        <v>4.18</v>
      </c>
      <c r="M36" s="16">
        <f t="shared" si="1"/>
        <v>57.085715297450427</v>
      </c>
      <c r="N36" s="16">
        <f>'[1]TCE - ANEXO III - Preencher'!O45</f>
        <v>9.5</v>
      </c>
      <c r="O36" s="16">
        <f>'[1]TCE - ANEXO III - Preencher'!P45</f>
        <v>4</v>
      </c>
      <c r="P36" s="17">
        <f t="shared" si="2"/>
        <v>5.5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201.93871529745044</v>
      </c>
    </row>
    <row r="37" spans="1:28" s="4" customFormat="1" x14ac:dyDescent="0.2">
      <c r="A37" s="9">
        <f>IFERROR(VLOOKUP(B37,'[1]DADOS (OCULTAR)'!$P$3:$R$56,3,0),"")</f>
        <v>10869782001206</v>
      </c>
      <c r="B37" s="10" t="str">
        <f>'[1]TCE - ANEXO III - Preencher'!C46</f>
        <v>UPA TORRÕES</v>
      </c>
      <c r="C37" s="11"/>
      <c r="D37" s="12" t="str">
        <f>'[1]TCE - ANEXO III - Preencher'!E46</f>
        <v>MARIA DE LOURDES DA SILVA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3226-05</v>
      </c>
      <c r="G37" s="14">
        <f>IF('[1]TCE - ANEXO III - Preencher'!H46="","",'[1]TCE - ANEXO III - Preencher'!H46)</f>
        <v>44044</v>
      </c>
      <c r="H37" s="15">
        <f>'[1]TCE - ANEXO III - Preencher'!I46</f>
        <v>0</v>
      </c>
      <c r="I37" s="15">
        <f>'[1]TCE - ANEXO III - Preencher'!J46</f>
        <v>118.57</v>
      </c>
      <c r="J37" s="15">
        <f>'[1]TCE - ANEXO III - Preencher'!K46</f>
        <v>0</v>
      </c>
      <c r="K37" s="16">
        <f>'[1]TCE - ANEXO III - Preencher'!L46</f>
        <v>177.64126062322947</v>
      </c>
      <c r="L37" s="16">
        <f>'[1]TCE - ANEXO III - Preencher'!M46</f>
        <v>12.12</v>
      </c>
      <c r="M37" s="16">
        <f t="shared" si="1"/>
        <v>165.52126062322947</v>
      </c>
      <c r="N37" s="16">
        <f>'[1]TCE - ANEXO III - Preencher'!O46</f>
        <v>1.65</v>
      </c>
      <c r="O37" s="16">
        <f>'[1]TCE - ANEXO III - Preencher'!P46</f>
        <v>0</v>
      </c>
      <c r="P37" s="17">
        <f t="shared" si="2"/>
        <v>1.65</v>
      </c>
      <c r="Q37" s="16">
        <f>'[1]TCE - ANEXO III - Preencher'!R46</f>
        <v>213.98218218662063</v>
      </c>
      <c r="R37" s="16">
        <f>'[1]TCE - ANEXO III - Preencher'!S46</f>
        <v>72.739999999999995</v>
      </c>
      <c r="S37" s="17">
        <f t="shared" si="3"/>
        <v>141.24218218662065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426.98344280985009</v>
      </c>
    </row>
    <row r="38" spans="1:28" s="4" customFormat="1" x14ac:dyDescent="0.2">
      <c r="A38" s="9">
        <f>IFERROR(VLOOKUP(B38,'[1]DADOS (OCULTAR)'!$P$3:$R$56,3,0),"")</f>
        <v>10869782001206</v>
      </c>
      <c r="B38" s="10" t="str">
        <f>'[1]TCE - ANEXO III - Preencher'!C47</f>
        <v>UPA TORRÕES</v>
      </c>
      <c r="C38" s="11"/>
      <c r="D38" s="12" t="str">
        <f>'[1]TCE - ANEXO III - Preencher'!E47</f>
        <v>SEVERINO LUIZ DA SILVA JUNIOR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3222-05</v>
      </c>
      <c r="G38" s="14">
        <f>IF('[1]TCE - ANEXO III - Preencher'!H47="","",'[1]TCE - ANEXO III - Preencher'!H47)</f>
        <v>44044</v>
      </c>
      <c r="H38" s="15">
        <f>'[1]TCE - ANEXO III - Preencher'!I47</f>
        <v>0</v>
      </c>
      <c r="I38" s="15">
        <f>'[1]TCE - ANEXO III - Preencher'!J47</f>
        <v>127.35</v>
      </c>
      <c r="J38" s="15">
        <f>'[1]TCE - ANEXO III - Preencher'!K47</f>
        <v>0</v>
      </c>
      <c r="K38" s="16">
        <f>'[1]TCE - ANEXO III - Preencher'!L47</f>
        <v>177.64126062322947</v>
      </c>
      <c r="L38" s="16">
        <f>'[1]TCE - ANEXO III - Preencher'!M47</f>
        <v>12.12</v>
      </c>
      <c r="M38" s="16">
        <f t="shared" si="1"/>
        <v>165.52126062322947</v>
      </c>
      <c r="N38" s="16">
        <f>'[1]TCE - ANEXO III - Preencher'!O47</f>
        <v>1.65</v>
      </c>
      <c r="O38" s="16">
        <f>'[1]TCE - ANEXO III - Preencher'!P47</f>
        <v>0</v>
      </c>
      <c r="P38" s="17">
        <f t="shared" si="2"/>
        <v>1.65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294.52126062322941</v>
      </c>
    </row>
    <row r="39" spans="1:28" s="4" customFormat="1" x14ac:dyDescent="0.2">
      <c r="A39" s="9">
        <f>IFERROR(VLOOKUP(B39,'[1]DADOS (OCULTAR)'!$P$3:$R$56,3,0),"")</f>
        <v>10869782001206</v>
      </c>
      <c r="B39" s="10" t="str">
        <f>'[1]TCE - ANEXO III - Preencher'!C48</f>
        <v>UPA TORRÕES</v>
      </c>
      <c r="C39" s="11"/>
      <c r="D39" s="12" t="str">
        <f>'[1]TCE - ANEXO III - Preencher'!E48</f>
        <v>JOSE PEDRO DO O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 t="str">
        <f>'[1]TCE - ANEXO III - Preencher'!G48</f>
        <v>7152-10</v>
      </c>
      <c r="G39" s="14">
        <f>IF('[1]TCE - ANEXO III - Preencher'!H48="","",'[1]TCE - ANEXO III - Preencher'!H48)</f>
        <v>44044</v>
      </c>
      <c r="H39" s="15">
        <f>'[1]TCE - ANEXO III - Preencher'!I48</f>
        <v>0</v>
      </c>
      <c r="I39" s="15">
        <f>'[1]TCE - ANEXO III - Preencher'!J48</f>
        <v>285</v>
      </c>
      <c r="J39" s="15">
        <f>'[1]TCE - ANEXO III - Preencher'!K48</f>
        <v>0</v>
      </c>
      <c r="K39" s="16">
        <f>'[1]TCE - ANEXO III - Preencher'!L48</f>
        <v>8.3544157223796027</v>
      </c>
      <c r="L39" s="16">
        <f>'[1]TCE - ANEXO III - Preencher'!M48</f>
        <v>0.56999999999999995</v>
      </c>
      <c r="M39" s="16">
        <f t="shared" si="1"/>
        <v>7.7844157223796024</v>
      </c>
      <c r="N39" s="16">
        <f>'[1]TCE - ANEXO III - Preencher'!O48</f>
        <v>1.65</v>
      </c>
      <c r="O39" s="16">
        <f>'[1]TCE - ANEXO III - Preencher'!P48</f>
        <v>0</v>
      </c>
      <c r="P39" s="17">
        <f t="shared" si="2"/>
        <v>1.65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294.43441572237958</v>
      </c>
    </row>
    <row r="40" spans="1:28" s="4" customFormat="1" x14ac:dyDescent="0.2">
      <c r="A40" s="9">
        <f>IFERROR(VLOOKUP(B40,'[1]DADOS (OCULTAR)'!$P$3:$R$56,3,0),"")</f>
        <v>10869782001206</v>
      </c>
      <c r="B40" s="10" t="str">
        <f>'[1]TCE - ANEXO III - Preencher'!C49</f>
        <v>UPA TORRÕES</v>
      </c>
      <c r="C40" s="11"/>
      <c r="D40" s="12" t="str">
        <f>'[1]TCE - ANEXO III - Preencher'!E49</f>
        <v>IONARA DO NASCIMENTO SILVA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 t="str">
        <f>'[1]TCE - ANEXO III - Preencher'!G49</f>
        <v>2516-05</v>
      </c>
      <c r="G40" s="14">
        <f>IF('[1]TCE - ANEXO III - Preencher'!H49="","",'[1]TCE - ANEXO III - Preencher'!H49)</f>
        <v>44044</v>
      </c>
      <c r="H40" s="15">
        <f>'[1]TCE - ANEXO III - Preencher'!I49</f>
        <v>0</v>
      </c>
      <c r="I40" s="15">
        <f>'[1]TCE - ANEXO III - Preencher'!J49</f>
        <v>399.48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1.65</v>
      </c>
      <c r="O40" s="16">
        <f>'[1]TCE - ANEXO III - Preencher'!P49</f>
        <v>0</v>
      </c>
      <c r="P40" s="17">
        <f t="shared" si="2"/>
        <v>1.65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401.13</v>
      </c>
    </row>
    <row r="41" spans="1:28" s="4" customFormat="1" x14ac:dyDescent="0.2">
      <c r="A41" s="9">
        <f>IFERROR(VLOOKUP(B41,'[1]DADOS (OCULTAR)'!$P$3:$R$56,3,0),"")</f>
        <v>10869782001206</v>
      </c>
      <c r="B41" s="10" t="str">
        <f>'[1]TCE - ANEXO III - Preencher'!C50</f>
        <v>UPA TORRÕES</v>
      </c>
      <c r="C41" s="11"/>
      <c r="D41" s="12" t="str">
        <f>'[1]TCE - ANEXO III - Preencher'!E50</f>
        <v>VIVIANE DA COSTA LINS PEDROSO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2516-05</v>
      </c>
      <c r="G41" s="14">
        <f>IF('[1]TCE - ANEXO III - Preencher'!H50="","",'[1]TCE - ANEXO III - Preencher'!H50)</f>
        <v>44044</v>
      </c>
      <c r="H41" s="15">
        <f>'[1]TCE - ANEXO III - Preencher'!I50</f>
        <v>0</v>
      </c>
      <c r="I41" s="15">
        <f>'[1]TCE - ANEXO III - Preencher'!J50</f>
        <v>204.41</v>
      </c>
      <c r="J41" s="15">
        <f>'[1]TCE - ANEXO III - Preencher'!K50</f>
        <v>0</v>
      </c>
      <c r="K41" s="16">
        <f>'[1]TCE - ANEXO III - Preencher'!L50</f>
        <v>319.66632790368277</v>
      </c>
      <c r="L41" s="16">
        <f>'[1]TCE - ANEXO III - Preencher'!M50</f>
        <v>21.81</v>
      </c>
      <c r="M41" s="16">
        <f t="shared" si="1"/>
        <v>297.85632790368277</v>
      </c>
      <c r="N41" s="16">
        <f>'[1]TCE - ANEXO III - Preencher'!O50</f>
        <v>1.65</v>
      </c>
      <c r="O41" s="16">
        <f>'[1]TCE - ANEXO III - Preencher'!P50</f>
        <v>0</v>
      </c>
      <c r="P41" s="17">
        <f t="shared" si="2"/>
        <v>1.65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503.91632790368271</v>
      </c>
    </row>
    <row r="42" spans="1:28" s="4" customFormat="1" x14ac:dyDescent="0.2">
      <c r="A42" s="9">
        <f>IFERROR(VLOOKUP(B42,'[1]DADOS (OCULTAR)'!$P$3:$R$56,3,0),"")</f>
        <v>10869782001206</v>
      </c>
      <c r="B42" s="10" t="str">
        <f>'[1]TCE - ANEXO III - Preencher'!C51</f>
        <v>UPA TORRÕES</v>
      </c>
      <c r="C42" s="11"/>
      <c r="D42" s="12" t="str">
        <f>'[1]TCE - ANEXO III - Preencher'!E51</f>
        <v>ELBA NATHALIA FRAZAO DE OLIVEI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 t="str">
        <f>'[1]TCE - ANEXO III - Preencher'!G51</f>
        <v>2235-05</v>
      </c>
      <c r="G42" s="14">
        <f>IF('[1]TCE - ANEXO III - Preencher'!H51="","",'[1]TCE - ANEXO III - Preencher'!H51)</f>
        <v>44044</v>
      </c>
      <c r="H42" s="15">
        <f>'[1]TCE - ANEXO III - Preencher'!I51</f>
        <v>0</v>
      </c>
      <c r="I42" s="15">
        <f>'[1]TCE - ANEXO III - Preencher'!J51</f>
        <v>263.45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1"/>
        <v>0</v>
      </c>
      <c r="N42" s="16">
        <f>'[1]TCE - ANEXO III - Preencher'!O51</f>
        <v>1.28</v>
      </c>
      <c r="O42" s="16">
        <f>'[1]TCE - ANEXO III - Preencher'!P51</f>
        <v>0</v>
      </c>
      <c r="P42" s="17">
        <f t="shared" si="2"/>
        <v>1.28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264.72999999999996</v>
      </c>
    </row>
    <row r="43" spans="1:28" s="4" customFormat="1" x14ac:dyDescent="0.2">
      <c r="A43" s="9">
        <f>IFERROR(VLOOKUP(B43,'[1]DADOS (OCULTAR)'!$P$3:$R$56,3,0),"")</f>
        <v>10869782001206</v>
      </c>
      <c r="B43" s="10" t="str">
        <f>'[1]TCE - ANEXO III - Preencher'!C52</f>
        <v>UPA TORRÕES</v>
      </c>
      <c r="C43" s="11"/>
      <c r="D43" s="12" t="str">
        <f>'[1]TCE - ANEXO III - Preencher'!E52</f>
        <v>ROBERTO ELISIO DE FRANCA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 t="str">
        <f>'[1]TCE - ANEXO III - Preencher'!G52</f>
        <v>5143-10</v>
      </c>
      <c r="G43" s="14">
        <f>IF('[1]TCE - ANEXO III - Preencher'!H52="","",'[1]TCE - ANEXO III - Preencher'!H52)</f>
        <v>44044</v>
      </c>
      <c r="H43" s="15">
        <f>'[1]TCE - ANEXO III - Preencher'!I52</f>
        <v>0</v>
      </c>
      <c r="I43" s="15">
        <f>'[1]TCE - ANEXO III - Preencher'!J52</f>
        <v>109.79</v>
      </c>
      <c r="J43" s="15">
        <f>'[1]TCE - ANEXO III - Preencher'!K52</f>
        <v>0</v>
      </c>
      <c r="K43" s="16">
        <f>'[1]TCE - ANEXO III - Preencher'!L52</f>
        <v>169.57998229461759</v>
      </c>
      <c r="L43" s="16">
        <f>'[1]TCE - ANEXO III - Preencher'!M52</f>
        <v>11.57</v>
      </c>
      <c r="M43" s="16">
        <f t="shared" si="1"/>
        <v>158.0099822946176</v>
      </c>
      <c r="N43" s="16">
        <f>'[1]TCE - ANEXO III - Preencher'!O52</f>
        <v>1.65</v>
      </c>
      <c r="O43" s="16">
        <f>'[1]TCE - ANEXO III - Preencher'!P52</f>
        <v>0</v>
      </c>
      <c r="P43" s="17">
        <f t="shared" si="2"/>
        <v>1.65</v>
      </c>
      <c r="Q43" s="16">
        <f>'[1]TCE - ANEXO III - Preencher'!R52</f>
        <v>227.46350133894975</v>
      </c>
      <c r="R43" s="16">
        <f>'[1]TCE - ANEXO III - Preencher'!S52</f>
        <v>69.42</v>
      </c>
      <c r="S43" s="17">
        <f t="shared" si="3"/>
        <v>158.04350133894974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427.49348363356734</v>
      </c>
    </row>
    <row r="44" spans="1:28" s="4" customFormat="1" x14ac:dyDescent="0.2">
      <c r="A44" s="9">
        <f>IFERROR(VLOOKUP(B44,'[1]DADOS (OCULTAR)'!$P$3:$R$56,3,0),"")</f>
        <v>10869782001206</v>
      </c>
      <c r="B44" s="10" t="str">
        <f>'[1]TCE - ANEXO III - Preencher'!C53</f>
        <v>UPA TORRÕES</v>
      </c>
      <c r="C44" s="11"/>
      <c r="D44" s="12" t="str">
        <f>'[1]TCE - ANEXO III - Preencher'!E53</f>
        <v>FABIANA RAMOS DE SOUZA FONSECA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2235-05</v>
      </c>
      <c r="G44" s="14">
        <f>IF('[1]TCE - ANEXO III - Preencher'!H53="","",'[1]TCE - ANEXO III - Preencher'!H53)</f>
        <v>44044</v>
      </c>
      <c r="H44" s="15">
        <f>'[1]TCE - ANEXO III - Preencher'!I53</f>
        <v>0</v>
      </c>
      <c r="I44" s="15">
        <f>'[1]TCE - ANEXO III - Preencher'!J53</f>
        <v>194.62</v>
      </c>
      <c r="J44" s="15">
        <f>'[1]TCE - ANEXO III - Preencher'!K53</f>
        <v>0</v>
      </c>
      <c r="K44" s="16">
        <f>'[1]TCE - ANEXO III - Preencher'!L53</f>
        <v>35.029918555240798</v>
      </c>
      <c r="L44" s="16">
        <f>'[1]TCE - ANEXO III - Preencher'!M53</f>
        <v>2.39</v>
      </c>
      <c r="M44" s="16">
        <f t="shared" si="1"/>
        <v>32.639918555240797</v>
      </c>
      <c r="N44" s="16">
        <f>'[1]TCE - ANEXO III - Preencher'!O53</f>
        <v>1.28</v>
      </c>
      <c r="O44" s="16">
        <f>'[1]TCE - ANEXO III - Preencher'!P53</f>
        <v>0</v>
      </c>
      <c r="P44" s="17">
        <f t="shared" si="2"/>
        <v>1.28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228.5399185552408</v>
      </c>
    </row>
    <row r="45" spans="1:28" s="4" customFormat="1" x14ac:dyDescent="0.2">
      <c r="A45" s="9">
        <f>IFERROR(VLOOKUP(B45,'[1]DADOS (OCULTAR)'!$P$3:$R$56,3,0),"")</f>
        <v>10869782001206</v>
      </c>
      <c r="B45" s="10" t="str">
        <f>'[1]TCE - ANEXO III - Preencher'!C54</f>
        <v>UPA TORRÕES</v>
      </c>
      <c r="C45" s="11"/>
      <c r="D45" s="12" t="str">
        <f>'[1]TCE - ANEXO III - Preencher'!E54</f>
        <v>JANIO EULER CARVALHO SILVA</v>
      </c>
      <c r="E45" s="10" t="str">
        <f>IF('[1]TCE - ANEXO III - Preencher'!F54="4 - Assistência Odontológica","2 - Outros Profissionais da Saúde",'[1]TCE - ANEXO III - Preencher'!F54)</f>
        <v>1 - Médico</v>
      </c>
      <c r="F45" s="13" t="str">
        <f>'[1]TCE - ANEXO III - Preencher'!G54</f>
        <v>2251-25</v>
      </c>
      <c r="G45" s="14">
        <f>IF('[1]TCE - ANEXO III - Preencher'!H54="","",'[1]TCE - ANEXO III - Preencher'!H54)</f>
        <v>44044</v>
      </c>
      <c r="H45" s="15">
        <f>'[1]TCE - ANEXO III - Preencher'!I54</f>
        <v>0</v>
      </c>
      <c r="I45" s="15">
        <f>'[1]TCE - ANEXO III - Preencher'!J54</f>
        <v>753.48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4</v>
      </c>
      <c r="O45" s="16">
        <f>'[1]TCE - ANEXO III - Preencher'!P54</f>
        <v>0</v>
      </c>
      <c r="P45" s="17">
        <f t="shared" si="2"/>
        <v>4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757.48</v>
      </c>
    </row>
    <row r="46" spans="1:28" s="4" customFormat="1" x14ac:dyDescent="0.2">
      <c r="A46" s="9">
        <f>IFERROR(VLOOKUP(B46,'[1]DADOS (OCULTAR)'!$P$3:$R$56,3,0),"")</f>
        <v>10869782001206</v>
      </c>
      <c r="B46" s="10" t="str">
        <f>'[1]TCE - ANEXO III - Preencher'!C55</f>
        <v>UPA TORRÕES</v>
      </c>
      <c r="C46" s="11"/>
      <c r="D46" s="12" t="str">
        <f>'[1]TCE - ANEXO III - Preencher'!E55</f>
        <v>DARIO BATISTA DA SILVA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 t="str">
        <f>'[1]TCE - ANEXO III - Preencher'!G55</f>
        <v>4221-05</v>
      </c>
      <c r="G46" s="14">
        <f>IF('[1]TCE - ANEXO III - Preencher'!H55="","",'[1]TCE - ANEXO III - Preencher'!H55)</f>
        <v>44044</v>
      </c>
      <c r="H46" s="15">
        <f>'[1]TCE - ANEXO III - Preencher'!I55</f>
        <v>0</v>
      </c>
      <c r="I46" s="15">
        <f>'[1]TCE - ANEXO III - Preencher'!J55</f>
        <v>199.45</v>
      </c>
      <c r="J46" s="15">
        <f>'[1]TCE - ANEXO III - Preencher'!K55</f>
        <v>0</v>
      </c>
      <c r="K46" s="16">
        <f>'[1]TCE - ANEXO III - Preencher'!L55</f>
        <v>169.57998229461759</v>
      </c>
      <c r="L46" s="16">
        <f>'[1]TCE - ANEXO III - Preencher'!M55</f>
        <v>11.57</v>
      </c>
      <c r="M46" s="16">
        <f t="shared" si="1"/>
        <v>158.0099822946176</v>
      </c>
      <c r="N46" s="16">
        <f>'[1]TCE - ANEXO III - Preencher'!O55</f>
        <v>1.65</v>
      </c>
      <c r="O46" s="16">
        <f>'[1]TCE - ANEXO III - Preencher'!P55</f>
        <v>0</v>
      </c>
      <c r="P46" s="17">
        <f t="shared" si="2"/>
        <v>1.65</v>
      </c>
      <c r="Q46" s="16">
        <f>'[1]TCE - ANEXO III - Preencher'!R55</f>
        <v>251.16350133894974</v>
      </c>
      <c r="R46" s="16">
        <f>'[1]TCE - ANEXO III - Preencher'!S55</f>
        <v>69.42</v>
      </c>
      <c r="S46" s="17">
        <f t="shared" si="3"/>
        <v>181.74350133894973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540.85348363356729</v>
      </c>
    </row>
    <row r="47" spans="1:28" s="4" customFormat="1" x14ac:dyDescent="0.2">
      <c r="A47" s="9">
        <f>IFERROR(VLOOKUP(B47,'[1]DADOS (OCULTAR)'!$P$3:$R$56,3,0),"")</f>
        <v>10869782001206</v>
      </c>
      <c r="B47" s="10" t="str">
        <f>'[1]TCE - ANEXO III - Preencher'!C56</f>
        <v>UPA TORRÕES</v>
      </c>
      <c r="C47" s="11"/>
      <c r="D47" s="12" t="str">
        <f>'[1]TCE - ANEXO III - Preencher'!E56</f>
        <v>OSVALDO SANTOS GOMES DE SANTAN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 t="str">
        <f>'[1]TCE - ANEXO III - Preencher'!G56</f>
        <v>5211-30</v>
      </c>
      <c r="G47" s="14">
        <f>IF('[1]TCE - ANEXO III - Preencher'!H56="","",'[1]TCE - ANEXO III - Preencher'!H56)</f>
        <v>44044</v>
      </c>
      <c r="H47" s="15">
        <f>'[1]TCE - ANEXO III - Preencher'!I56</f>
        <v>0</v>
      </c>
      <c r="I47" s="15">
        <f>'[1]TCE - ANEXO III - Preencher'!J56</f>
        <v>138</v>
      </c>
      <c r="J47" s="15">
        <f>'[1]TCE - ANEXO III - Preencher'!K56</f>
        <v>0</v>
      </c>
      <c r="K47" s="16">
        <f>'[1]TCE - ANEXO III - Preencher'!L56</f>
        <v>169.57998229461759</v>
      </c>
      <c r="L47" s="16">
        <f>'[1]TCE - ANEXO III - Preencher'!M56</f>
        <v>11.57</v>
      </c>
      <c r="M47" s="16">
        <f t="shared" si="1"/>
        <v>158.0099822946176</v>
      </c>
      <c r="N47" s="16">
        <f>'[1]TCE - ANEXO III - Preencher'!O56</f>
        <v>1.65</v>
      </c>
      <c r="O47" s="16">
        <f>'[1]TCE - ANEXO III - Preencher'!P56</f>
        <v>0</v>
      </c>
      <c r="P47" s="17">
        <f t="shared" si="2"/>
        <v>1.65</v>
      </c>
      <c r="Q47" s="16">
        <f>'[1]TCE - ANEXO III - Preencher'!R56</f>
        <v>213.66350133894974</v>
      </c>
      <c r="R47" s="16">
        <f>'[1]TCE - ANEXO III - Preencher'!S56</f>
        <v>69.42</v>
      </c>
      <c r="S47" s="17">
        <f t="shared" si="3"/>
        <v>144.24350133894973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441.9034836335673</v>
      </c>
    </row>
    <row r="48" spans="1:28" s="4" customFormat="1" x14ac:dyDescent="0.2">
      <c r="A48" s="9">
        <f>IFERROR(VLOOKUP(B48,'[1]DADOS (OCULTAR)'!$P$3:$R$56,3,0),"")</f>
        <v>10869782001206</v>
      </c>
      <c r="B48" s="10" t="str">
        <f>'[1]TCE - ANEXO III - Preencher'!C57</f>
        <v>UPA TORRÕES</v>
      </c>
      <c r="C48" s="11"/>
      <c r="D48" s="12" t="str">
        <f>'[1]TCE - ANEXO III - Preencher'!E57</f>
        <v xml:space="preserve">GUMERCINDO SOLANO CARNEIRO DA 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 t="str">
        <f>'[1]TCE - ANEXO III - Preencher'!G57</f>
        <v>7823-05</v>
      </c>
      <c r="G48" s="14">
        <f>IF('[1]TCE - ANEXO III - Preencher'!H57="","",'[1]TCE - ANEXO III - Preencher'!H57)</f>
        <v>44044</v>
      </c>
      <c r="H48" s="15">
        <f>'[1]TCE - ANEXO III - Preencher'!I57</f>
        <v>0</v>
      </c>
      <c r="I48" s="15">
        <f>'[1]TCE - ANEXO III - Preencher'!J57</f>
        <v>0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1.81</v>
      </c>
      <c r="O48" s="16">
        <f>'[1]TCE - ANEXO III - Preencher'!P57</f>
        <v>0</v>
      </c>
      <c r="P48" s="17">
        <f t="shared" si="2"/>
        <v>1.81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1.81</v>
      </c>
    </row>
    <row r="49" spans="1:28" s="4" customFormat="1" x14ac:dyDescent="0.2">
      <c r="A49" s="9">
        <f>IFERROR(VLOOKUP(B49,'[1]DADOS (OCULTAR)'!$P$3:$R$56,3,0),"")</f>
        <v>10869782001206</v>
      </c>
      <c r="B49" s="10" t="str">
        <f>'[1]TCE - ANEXO III - Preencher'!C58</f>
        <v>UPA TORRÕES</v>
      </c>
      <c r="C49" s="11"/>
      <c r="D49" s="12" t="str">
        <f>'[1]TCE - ANEXO III - Preencher'!E58</f>
        <v>GLEYBSON MARQUES CYSNEIROS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 t="str">
        <f>'[1]TCE - ANEXO III - Preencher'!G58</f>
        <v>1421-05</v>
      </c>
      <c r="G49" s="14">
        <f>IF('[1]TCE - ANEXO III - Preencher'!H58="","",'[1]TCE - ANEXO III - Preencher'!H58)</f>
        <v>44044</v>
      </c>
      <c r="H49" s="15">
        <f>'[1]TCE - ANEXO III - Preencher'!I58</f>
        <v>0</v>
      </c>
      <c r="I49" s="15">
        <f>'[1]TCE - ANEXO III - Preencher'!J58</f>
        <v>628.66999999999996</v>
      </c>
      <c r="J49" s="15">
        <f>'[1]TCE - ANEXO III - Preencher'!K58</f>
        <v>0</v>
      </c>
      <c r="K49" s="16">
        <f>'[1]TCE - ANEXO III - Preencher'!L58</f>
        <v>1123.4490616147311</v>
      </c>
      <c r="L49" s="16">
        <f>'[1]TCE - ANEXO III - Preencher'!M58</f>
        <v>76.650000000000006</v>
      </c>
      <c r="M49" s="16">
        <f t="shared" si="1"/>
        <v>1046.799061614731</v>
      </c>
      <c r="N49" s="16">
        <f>'[1]TCE - ANEXO III - Preencher'!O58</f>
        <v>1.65</v>
      </c>
      <c r="O49" s="16">
        <f>'[1]TCE - ANEXO III - Preencher'!P58</f>
        <v>0</v>
      </c>
      <c r="P49" s="17">
        <f t="shared" si="2"/>
        <v>1.65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1677.119061614731</v>
      </c>
    </row>
    <row r="50" spans="1:28" s="4" customFormat="1" x14ac:dyDescent="0.2">
      <c r="A50" s="9">
        <f>IFERROR(VLOOKUP(B50,'[1]DADOS (OCULTAR)'!$P$3:$R$56,3,0),"")</f>
        <v>10869782001206</v>
      </c>
      <c r="B50" s="10" t="str">
        <f>'[1]TCE - ANEXO III - Preencher'!C59</f>
        <v>UPA TORRÕES</v>
      </c>
      <c r="C50" s="11"/>
      <c r="D50" s="12" t="str">
        <f>'[1]TCE - ANEXO III - Preencher'!E59</f>
        <v>IVIRSON CHAVES MENDES DA SILVA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 t="str">
        <f>'[1]TCE - ANEXO III - Preencher'!G59</f>
        <v>3222-05</v>
      </c>
      <c r="G50" s="14">
        <f>IF('[1]TCE - ANEXO III - Preencher'!H59="","",'[1]TCE - ANEXO III - Preencher'!H59)</f>
        <v>44044</v>
      </c>
      <c r="H50" s="15">
        <f>'[1]TCE - ANEXO III - Preencher'!I59</f>
        <v>0</v>
      </c>
      <c r="I50" s="15">
        <f>'[1]TCE - ANEXO III - Preencher'!J59</f>
        <v>118.57</v>
      </c>
      <c r="J50" s="15">
        <f>'[1]TCE - ANEXO III - Preencher'!K59</f>
        <v>0</v>
      </c>
      <c r="K50" s="16">
        <f>'[1]TCE - ANEXO III - Preencher'!L59</f>
        <v>177.64126062322947</v>
      </c>
      <c r="L50" s="16">
        <f>'[1]TCE - ANEXO III - Preencher'!M59</f>
        <v>12.12</v>
      </c>
      <c r="M50" s="16">
        <f t="shared" si="1"/>
        <v>165.52126062322947</v>
      </c>
      <c r="N50" s="16">
        <f>'[1]TCE - ANEXO III - Preencher'!O59</f>
        <v>1.65</v>
      </c>
      <c r="O50" s="16">
        <f>'[1]TCE - ANEXO III - Preencher'!P59</f>
        <v>0</v>
      </c>
      <c r="P50" s="17">
        <f t="shared" si="2"/>
        <v>1.65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285.74126062322944</v>
      </c>
    </row>
    <row r="51" spans="1:28" s="4" customFormat="1" x14ac:dyDescent="0.2">
      <c r="A51" s="9">
        <f>IFERROR(VLOOKUP(B51,'[1]DADOS (OCULTAR)'!$P$3:$R$56,3,0),"")</f>
        <v>10869782001206</v>
      </c>
      <c r="B51" s="10" t="str">
        <f>'[1]TCE - ANEXO III - Preencher'!C60</f>
        <v>UPA TORRÕES</v>
      </c>
      <c r="C51" s="11"/>
      <c r="D51" s="12" t="str">
        <f>'[1]TCE - ANEXO III - Preencher'!E60</f>
        <v>CAMILA BARRETO PAES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 t="str">
        <f>'[1]TCE - ANEXO III - Preencher'!G60</f>
        <v>2516-05</v>
      </c>
      <c r="G51" s="14">
        <f>IF('[1]TCE - ANEXO III - Preencher'!H60="","",'[1]TCE - ANEXO III - Preencher'!H60)</f>
        <v>44044</v>
      </c>
      <c r="H51" s="15">
        <f>'[1]TCE - ANEXO III - Preencher'!I60</f>
        <v>0</v>
      </c>
      <c r="I51" s="15">
        <f>'[1]TCE - ANEXO III - Preencher'!J60</f>
        <v>222.77</v>
      </c>
      <c r="J51" s="15">
        <f>'[1]TCE - ANEXO III - Preencher'!K60</f>
        <v>0</v>
      </c>
      <c r="K51" s="16">
        <f>'[1]TCE - ANEXO III - Preencher'!L60</f>
        <v>330.6589801699717</v>
      </c>
      <c r="L51" s="16">
        <f>'[1]TCE - ANEXO III - Preencher'!M60</f>
        <v>22.56</v>
      </c>
      <c r="M51" s="16">
        <f t="shared" si="1"/>
        <v>308.0989801699717</v>
      </c>
      <c r="N51" s="16">
        <f>'[1]TCE - ANEXO III - Preencher'!O60</f>
        <v>1.65</v>
      </c>
      <c r="O51" s="16">
        <f>'[1]TCE - ANEXO III - Preencher'!P60</f>
        <v>0</v>
      </c>
      <c r="P51" s="17">
        <f t="shared" si="2"/>
        <v>1.65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64</v>
      </c>
      <c r="U51" s="16">
        <f>'[1]TCE - ANEXO III - Preencher'!V60</f>
        <v>0</v>
      </c>
      <c r="V51" s="17">
        <f t="shared" si="4"/>
        <v>64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596.51898016997166</v>
      </c>
    </row>
    <row r="52" spans="1:28" s="4" customFormat="1" x14ac:dyDescent="0.2">
      <c r="A52" s="9">
        <f>IFERROR(VLOOKUP(B52,'[1]DADOS (OCULTAR)'!$P$3:$R$56,3,0),"")</f>
        <v>10869782001206</v>
      </c>
      <c r="B52" s="10" t="str">
        <f>'[1]TCE - ANEXO III - Preencher'!C61</f>
        <v>UPA TORRÕES</v>
      </c>
      <c r="C52" s="11"/>
      <c r="D52" s="12" t="str">
        <f>'[1]TCE - ANEXO III - Preencher'!E61</f>
        <v xml:space="preserve">RAFAELLA PEREGRINO DE ALMEIDA 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 t="str">
        <f>'[1]TCE - ANEXO III - Preencher'!G61</f>
        <v>2235-05</v>
      </c>
      <c r="G52" s="14">
        <f>IF('[1]TCE - ANEXO III - Preencher'!H61="","",'[1]TCE - ANEXO III - Preencher'!H61)</f>
        <v>44044</v>
      </c>
      <c r="H52" s="15">
        <f>'[1]TCE - ANEXO III - Preencher'!I61</f>
        <v>0</v>
      </c>
      <c r="I52" s="15">
        <f>'[1]TCE - ANEXO III - Preencher'!J61</f>
        <v>299.69</v>
      </c>
      <c r="J52" s="15">
        <f>'[1]TCE - ANEXO III - Preencher'!K61</f>
        <v>0</v>
      </c>
      <c r="K52" s="16">
        <f>'[1]TCE - ANEXO III - Preencher'!L61</f>
        <v>54.963261331444762</v>
      </c>
      <c r="L52" s="16">
        <f>'[1]TCE - ANEXO III - Preencher'!M61</f>
        <v>3.75</v>
      </c>
      <c r="M52" s="16">
        <f t="shared" si="1"/>
        <v>51.213261331444762</v>
      </c>
      <c r="N52" s="16">
        <f>'[1]TCE - ANEXO III - Preencher'!O61</f>
        <v>1.28</v>
      </c>
      <c r="O52" s="16">
        <f>'[1]TCE - ANEXO III - Preencher'!P61</f>
        <v>0</v>
      </c>
      <c r="P52" s="17">
        <f t="shared" si="2"/>
        <v>1.28</v>
      </c>
      <c r="Q52" s="16">
        <f>'[1]TCE - ANEXO III - Preencher'!R61</f>
        <v>209.98767236668363</v>
      </c>
      <c r="R52" s="16">
        <f>'[1]TCE - ANEXO III - Preencher'!S61</f>
        <v>149.88999999999999</v>
      </c>
      <c r="S52" s="17">
        <f t="shared" si="3"/>
        <v>60.097672366683639</v>
      </c>
      <c r="T52" s="16">
        <f>'[1]TCE - ANEXO III - Preencher'!U61</f>
        <v>109.84</v>
      </c>
      <c r="U52" s="16">
        <f>'[1]TCE - ANEXO III - Preencher'!V61</f>
        <v>0</v>
      </c>
      <c r="V52" s="17">
        <f t="shared" si="4"/>
        <v>109.84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522.1209336981284</v>
      </c>
    </row>
    <row r="53" spans="1:28" s="4" customFormat="1" x14ac:dyDescent="0.2">
      <c r="A53" s="9">
        <f>IFERROR(VLOOKUP(B53,'[1]DADOS (OCULTAR)'!$P$3:$R$56,3,0),"")</f>
        <v>10869782001206</v>
      </c>
      <c r="B53" s="10" t="str">
        <f>'[1]TCE - ANEXO III - Preencher'!C62</f>
        <v>UPA TORRÕES</v>
      </c>
      <c r="C53" s="11"/>
      <c r="D53" s="12" t="str">
        <f>'[1]TCE - ANEXO III - Preencher'!E62</f>
        <v>RENATA CRISTINA CORREA VERZOLL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 t="str">
        <f>'[1]TCE - ANEXO III - Preencher'!G62</f>
        <v>2235-05</v>
      </c>
      <c r="G53" s="14">
        <f>IF('[1]TCE - ANEXO III - Preencher'!H62="","",'[1]TCE - ANEXO III - Preencher'!H62)</f>
        <v>44044</v>
      </c>
      <c r="H53" s="15">
        <f>'[1]TCE - ANEXO III - Preencher'!I62</f>
        <v>0</v>
      </c>
      <c r="I53" s="15">
        <f>'[1]TCE - ANEXO III - Preencher'!J62</f>
        <v>626.02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1.28</v>
      </c>
      <c r="O53" s="16">
        <f>'[1]TCE - ANEXO III - Preencher'!P62</f>
        <v>0</v>
      </c>
      <c r="P53" s="17">
        <f t="shared" si="2"/>
        <v>1.28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627.29999999999995</v>
      </c>
    </row>
    <row r="54" spans="1:28" s="4" customFormat="1" x14ac:dyDescent="0.2">
      <c r="A54" s="9">
        <f>IFERROR(VLOOKUP(B54,'[1]DADOS (OCULTAR)'!$P$3:$R$56,3,0),"")</f>
        <v>10869782001206</v>
      </c>
      <c r="B54" s="10" t="str">
        <f>'[1]TCE - ANEXO III - Preencher'!C63</f>
        <v>UPA TORRÕES</v>
      </c>
      <c r="C54" s="11"/>
      <c r="D54" s="12" t="str">
        <f>'[1]TCE - ANEXO III - Preencher'!E63</f>
        <v>DANIELE CRISTINA PEREIRA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 t="str">
        <f>'[1]TCE - ANEXO III - Preencher'!G63</f>
        <v>3222-05</v>
      </c>
      <c r="G54" s="14">
        <f>IF('[1]TCE - ANEXO III - Preencher'!H63="","",'[1]TCE - ANEXO III - Preencher'!H63)</f>
        <v>44044</v>
      </c>
      <c r="H54" s="15">
        <f>'[1]TCE - ANEXO III - Preencher'!I63</f>
        <v>0</v>
      </c>
      <c r="I54" s="15">
        <f>'[1]TCE - ANEXO III - Preencher'!J63</f>
        <v>151.07</v>
      </c>
      <c r="J54" s="15">
        <f>'[1]TCE - ANEXO III - Preencher'!K63</f>
        <v>0</v>
      </c>
      <c r="K54" s="16">
        <f>'[1]TCE - ANEXO III - Preencher'!L63</f>
        <v>177.64126062322947</v>
      </c>
      <c r="L54" s="16">
        <f>'[1]TCE - ANEXO III - Preencher'!M63</f>
        <v>12.12</v>
      </c>
      <c r="M54" s="16">
        <f t="shared" si="1"/>
        <v>165.52126062322947</v>
      </c>
      <c r="N54" s="16">
        <f>'[1]TCE - ANEXO III - Preencher'!O63</f>
        <v>1.65</v>
      </c>
      <c r="O54" s="16">
        <f>'[1]TCE - ANEXO III - Preencher'!P63</f>
        <v>0</v>
      </c>
      <c r="P54" s="17">
        <f t="shared" si="2"/>
        <v>1.65</v>
      </c>
      <c r="Q54" s="16">
        <f>'[1]TCE - ANEXO III - Preencher'!R63</f>
        <v>251.48218218662063</v>
      </c>
      <c r="R54" s="16">
        <f>'[1]TCE - ANEXO III - Preencher'!S63</f>
        <v>72.739999999999995</v>
      </c>
      <c r="S54" s="17">
        <f t="shared" si="3"/>
        <v>178.74218218662065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496.98344280985009</v>
      </c>
    </row>
    <row r="55" spans="1:28" s="4" customFormat="1" x14ac:dyDescent="0.2">
      <c r="A55" s="9">
        <f>IFERROR(VLOOKUP(B55,'[1]DADOS (OCULTAR)'!$P$3:$R$56,3,0),"")</f>
        <v>10869782001206</v>
      </c>
      <c r="B55" s="10" t="str">
        <f>'[1]TCE - ANEXO III - Preencher'!C64</f>
        <v>UPA TORRÕES</v>
      </c>
      <c r="C55" s="11"/>
      <c r="D55" s="12" t="str">
        <f>'[1]TCE - ANEXO III - Preencher'!E64</f>
        <v>MARCO ANTONIO LEITE ALBERT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 t="str">
        <f>'[1]TCE - ANEXO III - Preencher'!G64</f>
        <v>3241-15</v>
      </c>
      <c r="G55" s="14">
        <f>IF('[1]TCE - ANEXO III - Preencher'!H64="","",'[1]TCE - ANEXO III - Preencher'!H64)</f>
        <v>44044</v>
      </c>
      <c r="H55" s="15">
        <f>'[1]TCE - ANEXO III - Preencher'!I64</f>
        <v>0</v>
      </c>
      <c r="I55" s="15">
        <f>'[1]TCE - ANEXO III - Preencher'!J64</f>
        <v>329.24</v>
      </c>
      <c r="J55" s="15">
        <f>'[1]TCE - ANEXO III - Preencher'!K64</f>
        <v>0</v>
      </c>
      <c r="K55" s="16">
        <f>'[1]TCE - ANEXO III - Preencher'!L64</f>
        <v>127.80790368271958</v>
      </c>
      <c r="L55" s="16">
        <f>'[1]TCE - ANEXO III - Preencher'!M64</f>
        <v>8.7200000000000006</v>
      </c>
      <c r="M55" s="16">
        <f t="shared" si="1"/>
        <v>119.08790368271958</v>
      </c>
      <c r="N55" s="16">
        <f>'[1]TCE - ANEXO III - Preencher'!O64</f>
        <v>9.5</v>
      </c>
      <c r="O55" s="16">
        <f>'[1]TCE - ANEXO III - Preencher'!P64</f>
        <v>4</v>
      </c>
      <c r="P55" s="17">
        <f t="shared" si="2"/>
        <v>5.5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453.82790368271958</v>
      </c>
    </row>
    <row r="56" spans="1:28" s="4" customFormat="1" x14ac:dyDescent="0.2">
      <c r="A56" s="9">
        <f>IFERROR(VLOOKUP(B56,'[1]DADOS (OCULTAR)'!$P$3:$R$56,3,0),"")</f>
        <v>10869782001206</v>
      </c>
      <c r="B56" s="10" t="str">
        <f>'[1]TCE - ANEXO III - Preencher'!C65</f>
        <v>UPA TORRÕES</v>
      </c>
      <c r="C56" s="11"/>
      <c r="D56" s="12" t="str">
        <f>'[1]TCE - ANEXO III - Preencher'!E65</f>
        <v>ANA CAROLINA CYSNEIROS DE BORB</v>
      </c>
      <c r="E56" s="10" t="str">
        <f>IF('[1]TCE - ANEXO III - Preencher'!F65="4 - Assistência Odontológica","2 - Outros Profissionais da Saúde",'[1]TCE - ANEXO III - Preencher'!F65)</f>
        <v>3 - Administrativo</v>
      </c>
      <c r="F56" s="13" t="str">
        <f>'[1]TCE - ANEXO III - Preencher'!G65</f>
        <v>4110-10</v>
      </c>
      <c r="G56" s="14">
        <f>IF('[1]TCE - ANEXO III - Preencher'!H65="","",'[1]TCE - ANEXO III - Preencher'!H65)</f>
        <v>44044</v>
      </c>
      <c r="H56" s="15">
        <f>'[1]TCE - ANEXO III - Preencher'!I65</f>
        <v>0</v>
      </c>
      <c r="I56" s="15">
        <f>'[1]TCE - ANEXO III - Preencher'!J65</f>
        <v>109.79</v>
      </c>
      <c r="J56" s="15">
        <f>'[1]TCE - ANEXO III - Preencher'!K65</f>
        <v>0</v>
      </c>
      <c r="K56" s="16">
        <f>'[1]TCE - ANEXO III - Preencher'!L65</f>
        <v>169.57998229461759</v>
      </c>
      <c r="L56" s="16">
        <f>'[1]TCE - ANEXO III - Preencher'!M65</f>
        <v>11.57</v>
      </c>
      <c r="M56" s="16">
        <f t="shared" si="1"/>
        <v>158.0099822946176</v>
      </c>
      <c r="N56" s="16">
        <f>'[1]TCE - ANEXO III - Preencher'!O65</f>
        <v>1.65</v>
      </c>
      <c r="O56" s="16">
        <f>'[1]TCE - ANEXO III - Preencher'!P65</f>
        <v>0</v>
      </c>
      <c r="P56" s="17">
        <f t="shared" si="2"/>
        <v>1.65</v>
      </c>
      <c r="Q56" s="16">
        <f>'[1]TCE - ANEXO III - Preencher'!R65</f>
        <v>251.16350133894974</v>
      </c>
      <c r="R56" s="16">
        <f>'[1]TCE - ANEXO III - Preencher'!S65</f>
        <v>69.42</v>
      </c>
      <c r="S56" s="17">
        <f t="shared" si="3"/>
        <v>181.74350133894973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451.19348363356733</v>
      </c>
    </row>
    <row r="57" spans="1:28" s="4" customFormat="1" x14ac:dyDescent="0.2">
      <c r="A57" s="9">
        <f>IFERROR(VLOOKUP(B57,'[1]DADOS (OCULTAR)'!$P$3:$R$56,3,0),"")</f>
        <v>10869782001206</v>
      </c>
      <c r="B57" s="10" t="str">
        <f>'[1]TCE - ANEXO III - Preencher'!C66</f>
        <v>UPA TORRÕES</v>
      </c>
      <c r="C57" s="11"/>
      <c r="D57" s="12" t="str">
        <f>'[1]TCE - ANEXO III - Preencher'!E66</f>
        <v>CAIO HENRIQUE BANDEIRA DE FREI</v>
      </c>
      <c r="E57" s="10" t="str">
        <f>IF('[1]TCE - ANEXO III - Preencher'!F66="4 - Assistência Odontológica","2 - Outros Profissionais da Saúde",'[1]TCE - ANEXO III - Preencher'!F66)</f>
        <v>3 - Administrativo</v>
      </c>
      <c r="F57" s="13" t="str">
        <f>'[1]TCE - ANEXO III - Preencher'!G66</f>
        <v>5211-30</v>
      </c>
      <c r="G57" s="14">
        <f>IF('[1]TCE - ANEXO III - Preencher'!H66="","",'[1]TCE - ANEXO III - Preencher'!H66)</f>
        <v>44044</v>
      </c>
      <c r="H57" s="15">
        <f>'[1]TCE - ANEXO III - Preencher'!I66</f>
        <v>0</v>
      </c>
      <c r="I57" s="15">
        <f>'[1]TCE - ANEXO III - Preencher'!J66</f>
        <v>122.54</v>
      </c>
      <c r="J57" s="15">
        <f>'[1]TCE - ANEXO III - Preencher'!K66</f>
        <v>0</v>
      </c>
      <c r="K57" s="16">
        <f>'[1]TCE - ANEXO III - Preencher'!L66</f>
        <v>169.57998229461759</v>
      </c>
      <c r="L57" s="16">
        <f>'[1]TCE - ANEXO III - Preencher'!M66</f>
        <v>11.57</v>
      </c>
      <c r="M57" s="16">
        <f t="shared" si="1"/>
        <v>158.0099822946176</v>
      </c>
      <c r="N57" s="16">
        <f>'[1]TCE - ANEXO III - Preencher'!O66</f>
        <v>1.65</v>
      </c>
      <c r="O57" s="16">
        <f>'[1]TCE - ANEXO III - Preencher'!P66</f>
        <v>0</v>
      </c>
      <c r="P57" s="17">
        <f t="shared" si="2"/>
        <v>1.65</v>
      </c>
      <c r="Q57" s="16">
        <f>'[1]TCE - ANEXO III - Preencher'!R66</f>
        <v>227.46350133894975</v>
      </c>
      <c r="R57" s="16">
        <f>'[1]TCE - ANEXO III - Preencher'!S66</f>
        <v>69.42</v>
      </c>
      <c r="S57" s="17">
        <f t="shared" si="3"/>
        <v>158.04350133894974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440.24348363356734</v>
      </c>
    </row>
    <row r="58" spans="1:28" s="4" customFormat="1" x14ac:dyDescent="0.2">
      <c r="A58" s="9">
        <f>IFERROR(VLOOKUP(B58,'[1]DADOS (OCULTAR)'!$P$3:$R$56,3,0),"")</f>
        <v>10869782001206</v>
      </c>
      <c r="B58" s="10" t="str">
        <f>'[1]TCE - ANEXO III - Preencher'!C67</f>
        <v>UPA TORRÕES</v>
      </c>
      <c r="C58" s="11"/>
      <c r="D58" s="12" t="str">
        <f>'[1]TCE - ANEXO III - Preencher'!E67</f>
        <v>MARCELO ANTONIO DA SILVA JUNIO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 t="str">
        <f>'[1]TCE - ANEXO III - Preencher'!G67</f>
        <v>3226-05</v>
      </c>
      <c r="G58" s="14">
        <f>IF('[1]TCE - ANEXO III - Preencher'!H67="","",'[1]TCE - ANEXO III - Preencher'!H67)</f>
        <v>44044</v>
      </c>
      <c r="H58" s="15">
        <f>'[1]TCE - ANEXO III - Preencher'!I67</f>
        <v>0</v>
      </c>
      <c r="I58" s="15">
        <f>'[1]TCE - ANEXO III - Preencher'!J67</f>
        <v>109.41</v>
      </c>
      <c r="J58" s="15">
        <f>'[1]TCE - ANEXO III - Preencher'!K67</f>
        <v>0</v>
      </c>
      <c r="K58" s="16">
        <f>'[1]TCE - ANEXO III - Preencher'!L67</f>
        <v>169.57998229461759</v>
      </c>
      <c r="L58" s="16">
        <f>'[1]TCE - ANEXO III - Preencher'!M67</f>
        <v>11.57</v>
      </c>
      <c r="M58" s="16">
        <f t="shared" si="1"/>
        <v>158.0099822946176</v>
      </c>
      <c r="N58" s="16">
        <f>'[1]TCE - ANEXO III - Preencher'!O67</f>
        <v>1.65</v>
      </c>
      <c r="O58" s="16">
        <f>'[1]TCE - ANEXO III - Preencher'!P67</f>
        <v>0</v>
      </c>
      <c r="P58" s="17">
        <f t="shared" si="2"/>
        <v>1.65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269.0699822946176</v>
      </c>
    </row>
    <row r="59" spans="1:28" s="4" customFormat="1" x14ac:dyDescent="0.2">
      <c r="A59" s="9">
        <f>IFERROR(VLOOKUP(B59,'[1]DADOS (OCULTAR)'!$P$3:$R$56,3,0),"")</f>
        <v>10869782001206</v>
      </c>
      <c r="B59" s="10" t="str">
        <f>'[1]TCE - ANEXO III - Preencher'!C68</f>
        <v>UPA TORRÕES</v>
      </c>
      <c r="C59" s="11"/>
      <c r="D59" s="12" t="str">
        <f>'[1]TCE - ANEXO III - Preencher'!E68</f>
        <v>ANDREA CARNEIRO DA SILVA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 t="str">
        <f>'[1]TCE - ANEXO III - Preencher'!G68</f>
        <v>3222-05</v>
      </c>
      <c r="G59" s="14">
        <f>IF('[1]TCE - ANEXO III - Preencher'!H68="","",'[1]TCE - ANEXO III - Preencher'!H68)</f>
        <v>44044</v>
      </c>
      <c r="H59" s="15">
        <f>'[1]TCE - ANEXO III - Preencher'!I68</f>
        <v>0</v>
      </c>
      <c r="I59" s="15">
        <f>'[1]TCE - ANEXO III - Preencher'!J68</f>
        <v>121.74</v>
      </c>
      <c r="J59" s="15">
        <f>'[1]TCE - ANEXO III - Preencher'!K68</f>
        <v>0</v>
      </c>
      <c r="K59" s="16">
        <f>'[1]TCE - ANEXO III - Preencher'!L68</f>
        <v>177.64126062322947</v>
      </c>
      <c r="L59" s="16">
        <f>'[1]TCE - ANEXO III - Preencher'!M68</f>
        <v>12.12</v>
      </c>
      <c r="M59" s="16">
        <f t="shared" si="1"/>
        <v>165.52126062322947</v>
      </c>
      <c r="N59" s="16">
        <f>'[1]TCE - ANEXO III - Preencher'!O68</f>
        <v>1.65</v>
      </c>
      <c r="O59" s="16">
        <f>'[1]TCE - ANEXO III - Preencher'!P68</f>
        <v>0</v>
      </c>
      <c r="P59" s="17">
        <f t="shared" si="2"/>
        <v>1.65</v>
      </c>
      <c r="Q59" s="16">
        <f>'[1]TCE - ANEXO III - Preencher'!R68</f>
        <v>227.78218218662064</v>
      </c>
      <c r="R59" s="16">
        <f>'[1]TCE - ANEXO III - Preencher'!S68</f>
        <v>72.739999999999995</v>
      </c>
      <c r="S59" s="17">
        <f t="shared" si="3"/>
        <v>155.04218218662066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443.95344280985012</v>
      </c>
    </row>
    <row r="60" spans="1:28" s="4" customFormat="1" x14ac:dyDescent="0.2">
      <c r="A60" s="9">
        <f>IFERROR(VLOOKUP(B60,'[1]DADOS (OCULTAR)'!$P$3:$R$56,3,0),"")</f>
        <v>10869782001206</v>
      </c>
      <c r="B60" s="10" t="str">
        <f>'[1]TCE - ANEXO III - Preencher'!C69</f>
        <v>UPA TORRÕES</v>
      </c>
      <c r="C60" s="11"/>
      <c r="D60" s="12" t="str">
        <f>'[1]TCE - ANEXO III - Preencher'!E69</f>
        <v>MARIA DA CONCEICAO LOPES DE SA</v>
      </c>
      <c r="E60" s="10" t="str">
        <f>IF('[1]TCE - ANEXO III - Preencher'!F69="4 - Assistência Odontológica","2 - Outros Profissionais da Saúde",'[1]TCE - ANEXO III - Preencher'!F69)</f>
        <v>1 - Médico</v>
      </c>
      <c r="F60" s="13" t="str">
        <f>'[1]TCE - ANEXO III - Preencher'!G69</f>
        <v>2251-25</v>
      </c>
      <c r="G60" s="14">
        <f>IF('[1]TCE - ANEXO III - Preencher'!H69="","",'[1]TCE - ANEXO III - Preencher'!H69)</f>
        <v>44044</v>
      </c>
      <c r="H60" s="15">
        <f>'[1]TCE - ANEXO III - Preencher'!I69</f>
        <v>0</v>
      </c>
      <c r="I60" s="15">
        <f>'[1]TCE - ANEXO III - Preencher'!J69</f>
        <v>617.32000000000005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4</v>
      </c>
      <c r="O60" s="16">
        <f>'[1]TCE - ANEXO III - Preencher'!P69</f>
        <v>0</v>
      </c>
      <c r="P60" s="17">
        <f t="shared" si="2"/>
        <v>4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621.32000000000005</v>
      </c>
    </row>
    <row r="61" spans="1:28" s="4" customFormat="1" x14ac:dyDescent="0.2">
      <c r="A61" s="9">
        <f>IFERROR(VLOOKUP(B61,'[1]DADOS (OCULTAR)'!$P$3:$R$56,3,0),"")</f>
        <v>10869782001206</v>
      </c>
      <c r="B61" s="10" t="str">
        <f>'[1]TCE - ANEXO III - Preencher'!C70</f>
        <v>UPA TORRÕES</v>
      </c>
      <c r="C61" s="11"/>
      <c r="D61" s="12" t="str">
        <f>'[1]TCE - ANEXO III - Preencher'!E70</f>
        <v>LUCIANA SILVA VALOIS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 t="str">
        <f>'[1]TCE - ANEXO III - Preencher'!G70</f>
        <v>3222-05</v>
      </c>
      <c r="G61" s="14">
        <f>IF('[1]TCE - ANEXO III - Preencher'!H70="","",'[1]TCE - ANEXO III - Preencher'!H70)</f>
        <v>44044</v>
      </c>
      <c r="H61" s="15">
        <f>'[1]TCE - ANEXO III - Preencher'!I70</f>
        <v>0</v>
      </c>
      <c r="I61" s="15">
        <f>'[1]TCE - ANEXO III - Preencher'!J70</f>
        <v>291.47000000000003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1.65</v>
      </c>
      <c r="O61" s="16">
        <f>'[1]TCE - ANEXO III - Preencher'!P70</f>
        <v>0</v>
      </c>
      <c r="P61" s="17">
        <f t="shared" si="2"/>
        <v>1.65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293.12</v>
      </c>
    </row>
    <row r="62" spans="1:28" s="4" customFormat="1" x14ac:dyDescent="0.2">
      <c r="A62" s="9">
        <f>IFERROR(VLOOKUP(B62,'[1]DADOS (OCULTAR)'!$P$3:$R$56,3,0),"")</f>
        <v>10869782001206</v>
      </c>
      <c r="B62" s="10" t="str">
        <f>'[1]TCE - ANEXO III - Preencher'!C71</f>
        <v>UPA TORRÕES</v>
      </c>
      <c r="C62" s="11"/>
      <c r="D62" s="12" t="str">
        <f>'[1]TCE - ANEXO III - Preencher'!E71</f>
        <v>JESSICA ALLINE DE MELO E SILVA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 t="str">
        <f>'[1]TCE - ANEXO III - Preencher'!G71</f>
        <v>2516-05</v>
      </c>
      <c r="G62" s="14">
        <f>IF('[1]TCE - ANEXO III - Preencher'!H71="","",'[1]TCE - ANEXO III - Preencher'!H71)</f>
        <v>44044</v>
      </c>
      <c r="H62" s="15">
        <f>'[1]TCE - ANEXO III - Preencher'!I71</f>
        <v>0</v>
      </c>
      <c r="I62" s="15">
        <f>'[1]TCE - ANEXO III - Preencher'!J71</f>
        <v>225.06</v>
      </c>
      <c r="J62" s="15">
        <f>'[1]TCE - ANEXO III - Preencher'!K71</f>
        <v>0</v>
      </c>
      <c r="K62" s="16">
        <f>'[1]TCE - ANEXO III - Preencher'!L71</f>
        <v>330.6589801699717</v>
      </c>
      <c r="L62" s="16">
        <f>'[1]TCE - ANEXO III - Preencher'!M71</f>
        <v>22.56</v>
      </c>
      <c r="M62" s="16">
        <f t="shared" si="1"/>
        <v>308.0989801699717</v>
      </c>
      <c r="N62" s="16">
        <f>'[1]TCE - ANEXO III - Preencher'!O71</f>
        <v>1.65</v>
      </c>
      <c r="O62" s="16">
        <f>'[1]TCE - ANEXO III - Preencher'!P71</f>
        <v>0</v>
      </c>
      <c r="P62" s="17">
        <f t="shared" si="2"/>
        <v>1.65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534.80898016997173</v>
      </c>
    </row>
    <row r="63" spans="1:28" s="4" customFormat="1" x14ac:dyDescent="0.2">
      <c r="A63" s="9">
        <f>IFERROR(VLOOKUP(B63,'[1]DADOS (OCULTAR)'!$P$3:$R$56,3,0),"")</f>
        <v>10869782001206</v>
      </c>
      <c r="B63" s="10" t="str">
        <f>'[1]TCE - ANEXO III - Preencher'!C72</f>
        <v>UPA TORRÕES</v>
      </c>
      <c r="C63" s="11"/>
      <c r="D63" s="12" t="str">
        <f>'[1]TCE - ANEXO III - Preencher'!E72</f>
        <v>ILKA JACKLINE DA SILVA SOUZA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 t="str">
        <f>'[1]TCE - ANEXO III - Preencher'!G72</f>
        <v>3222-05</v>
      </c>
      <c r="G63" s="14">
        <f>IF('[1]TCE - ANEXO III - Preencher'!H72="","",'[1]TCE - ANEXO III - Preencher'!H72)</f>
        <v>44044</v>
      </c>
      <c r="H63" s="15">
        <f>'[1]TCE - ANEXO III - Preencher'!I72</f>
        <v>0</v>
      </c>
      <c r="I63" s="15">
        <f>'[1]TCE - ANEXO III - Preencher'!J72</f>
        <v>173.83</v>
      </c>
      <c r="J63" s="15">
        <f>'[1]TCE - ANEXO III - Preencher'!K72</f>
        <v>0</v>
      </c>
      <c r="K63" s="16">
        <f>'[1]TCE - ANEXO III - Preencher'!L72</f>
        <v>177.64126062322947</v>
      </c>
      <c r="L63" s="16">
        <f>'[1]TCE - ANEXO III - Preencher'!M72</f>
        <v>12.12</v>
      </c>
      <c r="M63" s="16">
        <f t="shared" si="1"/>
        <v>165.52126062322947</v>
      </c>
      <c r="N63" s="16">
        <f>'[1]TCE - ANEXO III - Preencher'!O72</f>
        <v>1.65</v>
      </c>
      <c r="O63" s="16">
        <f>'[1]TCE - ANEXO III - Preencher'!P72</f>
        <v>0</v>
      </c>
      <c r="P63" s="17">
        <f t="shared" si="2"/>
        <v>1.65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341.00126062322943</v>
      </c>
    </row>
    <row r="64" spans="1:28" s="4" customFormat="1" x14ac:dyDescent="0.2">
      <c r="A64" s="9">
        <f>IFERROR(VLOOKUP(B64,'[1]DADOS (OCULTAR)'!$P$3:$R$56,3,0),"")</f>
        <v>10869782001206</v>
      </c>
      <c r="B64" s="10" t="str">
        <f>'[1]TCE - ANEXO III - Preencher'!C73</f>
        <v>UPA TORRÕES</v>
      </c>
      <c r="C64" s="11"/>
      <c r="D64" s="12" t="str">
        <f>'[1]TCE - ANEXO III - Preencher'!E73</f>
        <v>ANGELA PRASERES DA SILVA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 t="str">
        <f>'[1]TCE - ANEXO III - Preencher'!G73</f>
        <v>3222-05</v>
      </c>
      <c r="G64" s="14">
        <f>IF('[1]TCE - ANEXO III - Preencher'!H73="","",'[1]TCE - ANEXO III - Preencher'!H73)</f>
        <v>44044</v>
      </c>
      <c r="H64" s="15">
        <f>'[1]TCE - ANEXO III - Preencher'!I73</f>
        <v>0</v>
      </c>
      <c r="I64" s="15">
        <f>'[1]TCE - ANEXO III - Preencher'!J73</f>
        <v>290.91000000000003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1.65</v>
      </c>
      <c r="O64" s="16">
        <f>'[1]TCE - ANEXO III - Preencher'!P73</f>
        <v>0</v>
      </c>
      <c r="P64" s="17">
        <f t="shared" si="2"/>
        <v>1.65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292.56</v>
      </c>
    </row>
    <row r="65" spans="1:28" s="4" customFormat="1" x14ac:dyDescent="0.2">
      <c r="A65" s="9">
        <f>IFERROR(VLOOKUP(B65,'[1]DADOS (OCULTAR)'!$P$3:$R$56,3,0),"")</f>
        <v>10869782001206</v>
      </c>
      <c r="B65" s="10" t="str">
        <f>'[1]TCE - ANEXO III - Preencher'!C74</f>
        <v>UPA TORRÕES</v>
      </c>
      <c r="C65" s="11"/>
      <c r="D65" s="12" t="str">
        <f>'[1]TCE - ANEXO III - Preencher'!E74</f>
        <v>CLAUDIANE FERREIRA DA COSTA CA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 t="str">
        <f>'[1]TCE - ANEXO III - Preencher'!G74</f>
        <v>3222-05</v>
      </c>
      <c r="G65" s="14">
        <f>IF('[1]TCE - ANEXO III - Preencher'!H74="","",'[1]TCE - ANEXO III - Preencher'!H74)</f>
        <v>44044</v>
      </c>
      <c r="H65" s="15">
        <f>'[1]TCE - ANEXO III - Preencher'!I74</f>
        <v>0</v>
      </c>
      <c r="I65" s="15">
        <f>'[1]TCE - ANEXO III - Preencher'!J74</f>
        <v>136.63</v>
      </c>
      <c r="J65" s="15">
        <f>'[1]TCE - ANEXO III - Preencher'!K74</f>
        <v>0</v>
      </c>
      <c r="K65" s="16">
        <f>'[1]TCE - ANEXO III - Preencher'!L74</f>
        <v>177.64126062322947</v>
      </c>
      <c r="L65" s="16">
        <f>'[1]TCE - ANEXO III - Preencher'!M74</f>
        <v>12.12</v>
      </c>
      <c r="M65" s="16">
        <f t="shared" si="1"/>
        <v>165.52126062322947</v>
      </c>
      <c r="N65" s="16">
        <f>'[1]TCE - ANEXO III - Preencher'!O74</f>
        <v>1.65</v>
      </c>
      <c r="O65" s="16">
        <f>'[1]TCE - ANEXO III - Preencher'!P74</f>
        <v>0</v>
      </c>
      <c r="P65" s="17">
        <f t="shared" si="2"/>
        <v>1.65</v>
      </c>
      <c r="Q65" s="16">
        <f>'[1]TCE - ANEXO III - Preencher'!R74</f>
        <v>227.78218218662064</v>
      </c>
      <c r="R65" s="16">
        <f>'[1]TCE - ANEXO III - Preencher'!S74</f>
        <v>72.739999999999995</v>
      </c>
      <c r="S65" s="17">
        <f t="shared" si="3"/>
        <v>155.04218218662066</v>
      </c>
      <c r="T65" s="16">
        <f>'[1]TCE - ANEXO III - Preencher'!U74</f>
        <v>72.44</v>
      </c>
      <c r="U65" s="16">
        <f>'[1]TCE - ANEXO III - Preencher'!V74</f>
        <v>0</v>
      </c>
      <c r="V65" s="17">
        <f t="shared" si="4"/>
        <v>72.44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531.28344280985016</v>
      </c>
    </row>
    <row r="66" spans="1:28" s="4" customFormat="1" x14ac:dyDescent="0.2">
      <c r="A66" s="9">
        <f>IFERROR(VLOOKUP(B66,'[1]DADOS (OCULTAR)'!$P$3:$R$56,3,0),"")</f>
        <v>10869782001206</v>
      </c>
      <c r="B66" s="10" t="str">
        <f>'[1]TCE - ANEXO III - Preencher'!C75</f>
        <v>UPA TORRÕES</v>
      </c>
      <c r="C66" s="11"/>
      <c r="D66" s="12" t="str">
        <f>'[1]TCE - ANEXO III - Preencher'!E75</f>
        <v>GISELE DE OLIVEIRA BARBOSA TEN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 t="str">
        <f>'[1]TCE - ANEXO III - Preencher'!G75</f>
        <v>2235-05</v>
      </c>
      <c r="G66" s="14">
        <f>IF('[1]TCE - ANEXO III - Preencher'!H75="","",'[1]TCE - ANEXO III - Preencher'!H75)</f>
        <v>44044</v>
      </c>
      <c r="H66" s="15">
        <f>'[1]TCE - ANEXO III - Preencher'!I75</f>
        <v>0</v>
      </c>
      <c r="I66" s="15">
        <f>'[1]TCE - ANEXO III - Preencher'!J75</f>
        <v>710.91</v>
      </c>
      <c r="J66" s="15">
        <f>'[1]TCE - ANEXO III - Preencher'!K75</f>
        <v>0</v>
      </c>
      <c r="K66" s="16">
        <f>'[1]TCE - ANEXO III - Preencher'!L75</f>
        <v>121.35888101983004</v>
      </c>
      <c r="L66" s="16">
        <f>'[1]TCE - ANEXO III - Preencher'!M75</f>
        <v>8.2799999999999994</v>
      </c>
      <c r="M66" s="16">
        <f t="shared" si="1"/>
        <v>113.07888101983004</v>
      </c>
      <c r="N66" s="16">
        <f>'[1]TCE - ANEXO III - Preencher'!O75</f>
        <v>1.28</v>
      </c>
      <c r="O66" s="16">
        <f>'[1]TCE - ANEXO III - Preencher'!P75</f>
        <v>0</v>
      </c>
      <c r="P66" s="17">
        <f t="shared" si="2"/>
        <v>1.28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825.26888101983002</v>
      </c>
    </row>
    <row r="67" spans="1:28" s="4" customFormat="1" x14ac:dyDescent="0.2">
      <c r="A67" s="9">
        <f>IFERROR(VLOOKUP(B67,'[1]DADOS (OCULTAR)'!$P$3:$R$56,3,0),"")</f>
        <v>10869782001206</v>
      </c>
      <c r="B67" s="10" t="str">
        <f>'[1]TCE - ANEXO III - Preencher'!C76</f>
        <v>UPA TORRÕES</v>
      </c>
      <c r="C67" s="11"/>
      <c r="D67" s="12" t="str">
        <f>'[1]TCE - ANEXO III - Preencher'!E76</f>
        <v>RODRIGO ROSAS LOPES</v>
      </c>
      <c r="E67" s="10" t="str">
        <f>IF('[1]TCE - ANEXO III - Preencher'!F76="4 - Assistência Odontológica","2 - Outros Profissionais da Saúde",'[1]TCE - ANEXO III - Preencher'!F76)</f>
        <v>1 - Médico</v>
      </c>
      <c r="F67" s="13" t="str">
        <f>'[1]TCE - ANEXO III - Preencher'!G76</f>
        <v>2251-25</v>
      </c>
      <c r="G67" s="14">
        <f>IF('[1]TCE - ANEXO III - Preencher'!H76="","",'[1]TCE - ANEXO III - Preencher'!H76)</f>
        <v>44044</v>
      </c>
      <c r="H67" s="15">
        <f>'[1]TCE - ANEXO III - Preencher'!I76</f>
        <v>0</v>
      </c>
      <c r="I67" s="15">
        <f>'[1]TCE - ANEXO III - Preencher'!J76</f>
        <v>432.53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4</v>
      </c>
      <c r="O67" s="16">
        <f>'[1]TCE - ANEXO III - Preencher'!P76</f>
        <v>0</v>
      </c>
      <c r="P67" s="17">
        <f t="shared" si="2"/>
        <v>4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436.53</v>
      </c>
    </row>
    <row r="68" spans="1:28" s="4" customFormat="1" x14ac:dyDescent="0.2">
      <c r="A68" s="9">
        <f>IFERROR(VLOOKUP(B68,'[1]DADOS (OCULTAR)'!$P$3:$R$56,3,0),"")</f>
        <v>10869782001206</v>
      </c>
      <c r="B68" s="10" t="str">
        <f>'[1]TCE - ANEXO III - Preencher'!C77</f>
        <v>UPA TORRÕES</v>
      </c>
      <c r="C68" s="11"/>
      <c r="D68" s="12" t="str">
        <f>'[1]TCE - ANEXO III - Preencher'!E77</f>
        <v>GISELLE FELICIANO DE LIMA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 t="str">
        <f>'[1]TCE - ANEXO III - Preencher'!G77</f>
        <v>3222-05</v>
      </c>
      <c r="G68" s="14">
        <f>IF('[1]TCE - ANEXO III - Preencher'!H77="","",'[1]TCE - ANEXO III - Preencher'!H77)</f>
        <v>44044</v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1.65</v>
      </c>
      <c r="O68" s="16">
        <f>'[1]TCE - ANEXO III - Preencher'!P77</f>
        <v>0</v>
      </c>
      <c r="P68" s="17">
        <f t="shared" ref="P68:P131" si="8">N68-O68</f>
        <v>1.65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1.65</v>
      </c>
    </row>
    <row r="69" spans="1:28" s="4" customFormat="1" x14ac:dyDescent="0.2">
      <c r="A69" s="9">
        <f>IFERROR(VLOOKUP(B69,'[1]DADOS (OCULTAR)'!$P$3:$R$56,3,0),"")</f>
        <v>10869782001206</v>
      </c>
      <c r="B69" s="10" t="str">
        <f>'[1]TCE - ANEXO III - Preencher'!C78</f>
        <v>UPA TORRÕES</v>
      </c>
      <c r="C69" s="11"/>
      <c r="D69" s="12" t="str">
        <f>'[1]TCE - ANEXO III - Preencher'!E78</f>
        <v>CESAR NATANAEL DA SILVA</v>
      </c>
      <c r="E69" s="10" t="str">
        <f>IF('[1]TCE - ANEXO III - Preencher'!F78="4 - Assistência Odontológica","2 - Outros Profissionais da Saúde",'[1]TCE - ANEXO III - Preencher'!F78)</f>
        <v>3 - Administrativo</v>
      </c>
      <c r="F69" s="13" t="str">
        <f>'[1]TCE - ANEXO III - Preencher'!G78</f>
        <v>5143-20</v>
      </c>
      <c r="G69" s="14">
        <f>IF('[1]TCE - ANEXO III - Preencher'!H78="","",'[1]TCE - ANEXO III - Preencher'!H78)</f>
        <v>44044</v>
      </c>
      <c r="H69" s="15">
        <f>'[1]TCE - ANEXO III - Preencher'!I78</f>
        <v>0</v>
      </c>
      <c r="I69" s="15">
        <f>'[1]TCE - ANEXO III - Preencher'!J78</f>
        <v>104.5</v>
      </c>
      <c r="J69" s="15">
        <f>'[1]TCE - ANEXO III - Preencher'!K78</f>
        <v>0</v>
      </c>
      <c r="K69" s="16">
        <f>'[1]TCE - ANEXO III - Preencher'!L78</f>
        <v>153.16428824362606</v>
      </c>
      <c r="L69" s="16">
        <f>'[1]TCE - ANEXO III - Preencher'!M78</f>
        <v>10.45</v>
      </c>
      <c r="M69" s="16">
        <f t="shared" si="7"/>
        <v>142.71428824362607</v>
      </c>
      <c r="N69" s="16">
        <f>'[1]TCE - ANEXO III - Preencher'!O78</f>
        <v>1.65</v>
      </c>
      <c r="O69" s="16">
        <f>'[1]TCE - ANEXO III - Preencher'!P78</f>
        <v>0</v>
      </c>
      <c r="P69" s="17">
        <f t="shared" si="8"/>
        <v>1.65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248.86428824362608</v>
      </c>
    </row>
    <row r="70" spans="1:28" s="4" customFormat="1" x14ac:dyDescent="0.2">
      <c r="A70" s="9">
        <f>IFERROR(VLOOKUP(B70,'[1]DADOS (OCULTAR)'!$P$3:$R$56,3,0),"")</f>
        <v>10869782001206</v>
      </c>
      <c r="B70" s="10" t="str">
        <f>'[1]TCE - ANEXO III - Preencher'!C79</f>
        <v>UPA TORRÕES</v>
      </c>
      <c r="C70" s="11"/>
      <c r="D70" s="12" t="str">
        <f>'[1]TCE - ANEXO III - Preencher'!E79</f>
        <v>JAELSON LUIZ DE QUEIROZ</v>
      </c>
      <c r="E70" s="10" t="str">
        <f>IF('[1]TCE - ANEXO III - Preencher'!F79="4 - Assistência Odontológica","2 - Outros Profissionais da Saúde",'[1]TCE - ANEXO III - Preencher'!F79)</f>
        <v>3 - Administrativo</v>
      </c>
      <c r="F70" s="13" t="str">
        <f>'[1]TCE - ANEXO III - Preencher'!G79</f>
        <v>7711-05</v>
      </c>
      <c r="G70" s="14">
        <f>IF('[1]TCE - ANEXO III - Preencher'!H79="","",'[1]TCE - ANEXO III - Preencher'!H79)</f>
        <v>44044</v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1.65</v>
      </c>
      <c r="O70" s="16">
        <f>'[1]TCE - ANEXO III - Preencher'!P79</f>
        <v>0</v>
      </c>
      <c r="P70" s="17">
        <f t="shared" si="8"/>
        <v>1.65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1.65</v>
      </c>
    </row>
    <row r="71" spans="1:28" s="4" customFormat="1" x14ac:dyDescent="0.2">
      <c r="A71" s="9">
        <f>IFERROR(VLOOKUP(B71,'[1]DADOS (OCULTAR)'!$P$3:$R$56,3,0),"")</f>
        <v>10869782001206</v>
      </c>
      <c r="B71" s="10" t="str">
        <f>'[1]TCE - ANEXO III - Preencher'!C80</f>
        <v>UPA TORRÕES</v>
      </c>
      <c r="C71" s="11"/>
      <c r="D71" s="12" t="str">
        <f>'[1]TCE - ANEXO III - Preencher'!E80</f>
        <v>PAULO DE SOUZA BRAGA</v>
      </c>
      <c r="E71" s="10" t="str">
        <f>IF('[1]TCE - ANEXO III - Preencher'!F80="4 - Assistência Odontológica","2 - Outros Profissionais da Saúde",'[1]TCE - ANEXO III - Preencher'!F80)</f>
        <v>3 - Administrativo</v>
      </c>
      <c r="F71" s="13" t="str">
        <f>'[1]TCE - ANEXO III - Preencher'!G80</f>
        <v>5173-10</v>
      </c>
      <c r="G71" s="14">
        <f>IF('[1]TCE - ANEXO III - Preencher'!H80="","",'[1]TCE - ANEXO III - Preencher'!H80)</f>
        <v>44044</v>
      </c>
      <c r="H71" s="15">
        <f>'[1]TCE - ANEXO III - Preencher'!I80</f>
        <v>0</v>
      </c>
      <c r="I71" s="15">
        <f>'[1]TCE - ANEXO III - Preencher'!J80</f>
        <v>143.82</v>
      </c>
      <c r="J71" s="15">
        <f>'[1]TCE - ANEXO III - Preencher'!K80</f>
        <v>0</v>
      </c>
      <c r="K71" s="16">
        <f>'[1]TCE - ANEXO III - Preencher'!L80</f>
        <v>198.16087818696886</v>
      </c>
      <c r="L71" s="16">
        <f>'[1]TCE - ANEXO III - Preencher'!M80</f>
        <v>13.52</v>
      </c>
      <c r="M71" s="16">
        <f t="shared" si="7"/>
        <v>184.64087818696885</v>
      </c>
      <c r="N71" s="16">
        <f>'[1]TCE - ANEXO III - Preencher'!O80</f>
        <v>1.65</v>
      </c>
      <c r="O71" s="16">
        <f>'[1]TCE - ANEXO III - Preencher'!P80</f>
        <v>0</v>
      </c>
      <c r="P71" s="17">
        <f t="shared" si="8"/>
        <v>1.65</v>
      </c>
      <c r="Q71" s="16">
        <f>'[1]TCE - ANEXO III - Preencher'!R80</f>
        <v>228.58368371615438</v>
      </c>
      <c r="R71" s="16">
        <f>'[1]TCE - ANEXO III - Preencher'!S80</f>
        <v>81.09</v>
      </c>
      <c r="S71" s="17">
        <f t="shared" si="9"/>
        <v>147.49368371615438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477.60456190312323</v>
      </c>
    </row>
    <row r="72" spans="1:28" s="4" customFormat="1" x14ac:dyDescent="0.2">
      <c r="A72" s="9">
        <f>IFERROR(VLOOKUP(B72,'[1]DADOS (OCULTAR)'!$P$3:$R$56,3,0),"")</f>
        <v>10869782001206</v>
      </c>
      <c r="B72" s="10" t="str">
        <f>'[1]TCE - ANEXO III - Preencher'!C81</f>
        <v>UPA TORRÕES</v>
      </c>
      <c r="C72" s="11"/>
      <c r="D72" s="12" t="str">
        <f>'[1]TCE - ANEXO III - Preencher'!E81</f>
        <v xml:space="preserve">WAGNER JOSE RAMOS </v>
      </c>
      <c r="E72" s="10" t="str">
        <f>IF('[1]TCE - ANEXO III - Preencher'!F81="4 - Assistência Odontológica","2 - Outros Profissionais da Saúde",'[1]TCE - ANEXO III - Preencher'!F81)</f>
        <v>3 - Administrativo</v>
      </c>
      <c r="F72" s="13" t="str">
        <f>'[1]TCE - ANEXO III - Preencher'!G81</f>
        <v>7257-05</v>
      </c>
      <c r="G72" s="14">
        <f>IF('[1]TCE - ANEXO III - Preencher'!H81="","",'[1]TCE - ANEXO III - Preencher'!H81)</f>
        <v>44044</v>
      </c>
      <c r="H72" s="15">
        <f>'[1]TCE - ANEXO III - Preencher'!I81</f>
        <v>0</v>
      </c>
      <c r="I72" s="15">
        <f>'[1]TCE - ANEXO III - Preencher'!J81</f>
        <v>160.69999999999999</v>
      </c>
      <c r="J72" s="15">
        <f>'[1]TCE - ANEXO III - Preencher'!K81</f>
        <v>0</v>
      </c>
      <c r="K72" s="16">
        <f>'[1]TCE - ANEXO III - Preencher'!L81</f>
        <v>218.09422096317286</v>
      </c>
      <c r="L72" s="16">
        <f>'[1]TCE - ANEXO III - Preencher'!M81</f>
        <v>14.88</v>
      </c>
      <c r="M72" s="16">
        <f t="shared" si="7"/>
        <v>203.21422096317286</v>
      </c>
      <c r="N72" s="16">
        <f>'[1]TCE - ANEXO III - Preencher'!O81</f>
        <v>1.65</v>
      </c>
      <c r="O72" s="16">
        <f>'[1]TCE - ANEXO III - Preencher'!P81</f>
        <v>0</v>
      </c>
      <c r="P72" s="17">
        <f t="shared" si="8"/>
        <v>1.65</v>
      </c>
      <c r="Q72" s="16">
        <f>'[1]TCE - ANEXO III - Preencher'!R81</f>
        <v>298.3698271325473</v>
      </c>
      <c r="R72" s="16">
        <f>'[1]TCE - ANEXO III - Preencher'!S81</f>
        <v>89.28</v>
      </c>
      <c r="S72" s="17">
        <f t="shared" si="9"/>
        <v>209.0898271325473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574.6540480957201</v>
      </c>
    </row>
    <row r="73" spans="1:28" s="4" customFormat="1" x14ac:dyDescent="0.2">
      <c r="A73" s="9">
        <f>IFERROR(VLOOKUP(B73,'[1]DADOS (OCULTAR)'!$P$3:$R$56,3,0),"")</f>
        <v>10869782001206</v>
      </c>
      <c r="B73" s="10" t="str">
        <f>'[1]TCE - ANEXO III - Preencher'!C82</f>
        <v>UPA TORRÕES</v>
      </c>
      <c r="C73" s="11"/>
      <c r="D73" s="12" t="str">
        <f>'[1]TCE - ANEXO III - Preencher'!E82</f>
        <v>FABIANO FERREIRA LIMA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 t="str">
        <f>'[1]TCE - ANEXO III - Preencher'!G82</f>
        <v>3222-05</v>
      </c>
      <c r="G73" s="14">
        <f>IF('[1]TCE - ANEXO III - Preencher'!H82="","",'[1]TCE - ANEXO III - Preencher'!H82)</f>
        <v>44044</v>
      </c>
      <c r="H73" s="15">
        <f>'[1]TCE - ANEXO III - Preencher'!I82</f>
        <v>0</v>
      </c>
      <c r="I73" s="15">
        <f>'[1]TCE - ANEXO III - Preencher'!J82</f>
        <v>247.28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1.65</v>
      </c>
      <c r="O73" s="16">
        <f>'[1]TCE - ANEXO III - Preencher'!P82</f>
        <v>0</v>
      </c>
      <c r="P73" s="17">
        <f t="shared" si="8"/>
        <v>1.65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248.93</v>
      </c>
    </row>
    <row r="74" spans="1:28" s="4" customFormat="1" x14ac:dyDescent="0.2">
      <c r="A74" s="9">
        <f>IFERROR(VLOOKUP(B74,'[1]DADOS (OCULTAR)'!$P$3:$R$56,3,0),"")</f>
        <v>10869782001206</v>
      </c>
      <c r="B74" s="10" t="str">
        <f>'[1]TCE - ANEXO III - Preencher'!C83</f>
        <v>UPA TORRÕES</v>
      </c>
      <c r="C74" s="11"/>
      <c r="D74" s="12" t="str">
        <f>'[1]TCE - ANEXO III - Preencher'!E83</f>
        <v>EDINEIDE HELENA SOARES DA SILV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 t="str">
        <f>'[1]TCE - ANEXO III - Preencher'!G83</f>
        <v>3222-05</v>
      </c>
      <c r="G74" s="14">
        <f>IF('[1]TCE - ANEXO III - Preencher'!H83="","",'[1]TCE - ANEXO III - Preencher'!H83)</f>
        <v>44044</v>
      </c>
      <c r="H74" s="15">
        <f>'[1]TCE - ANEXO III - Preencher'!I83</f>
        <v>0</v>
      </c>
      <c r="I74" s="15">
        <f>'[1]TCE - ANEXO III - Preencher'!J83</f>
        <v>212.35</v>
      </c>
      <c r="J74" s="15">
        <f>'[1]TCE - ANEXO III - Preencher'!K83</f>
        <v>0</v>
      </c>
      <c r="K74" s="16">
        <f>'[1]TCE - ANEXO III - Preencher'!L83</f>
        <v>177.64126062322947</v>
      </c>
      <c r="L74" s="16">
        <f>'[1]TCE - ANEXO III - Preencher'!M83</f>
        <v>12.12</v>
      </c>
      <c r="M74" s="16">
        <f t="shared" si="7"/>
        <v>165.52126062322947</v>
      </c>
      <c r="N74" s="16">
        <f>'[1]TCE - ANEXO III - Preencher'!O83</f>
        <v>1.65</v>
      </c>
      <c r="O74" s="16">
        <f>'[1]TCE - ANEXO III - Preencher'!P83</f>
        <v>0</v>
      </c>
      <c r="P74" s="17">
        <f t="shared" si="8"/>
        <v>1.65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74.55</v>
      </c>
      <c r="U74" s="16">
        <f>'[1]TCE - ANEXO III - Preencher'!V83</f>
        <v>0</v>
      </c>
      <c r="V74" s="17">
        <f t="shared" si="10"/>
        <v>74.55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454.07126062322942</v>
      </c>
    </row>
    <row r="75" spans="1:28" s="4" customFormat="1" x14ac:dyDescent="0.2">
      <c r="A75" s="9">
        <f>IFERROR(VLOOKUP(B75,'[1]DADOS (OCULTAR)'!$P$3:$R$56,3,0),"")</f>
        <v>10869782001206</v>
      </c>
      <c r="B75" s="10" t="str">
        <f>'[1]TCE - ANEXO III - Preencher'!C84</f>
        <v>UPA TORRÕES</v>
      </c>
      <c r="C75" s="11"/>
      <c r="D75" s="12" t="str">
        <f>'[1]TCE - ANEXO III - Preencher'!E84</f>
        <v>WYVISON GOMES DE LIMA</v>
      </c>
      <c r="E75" s="10" t="str">
        <f>IF('[1]TCE - ANEXO III - Preencher'!F84="4 - Assistência Odontológica","2 - Outros Profissionais da Saúde",'[1]TCE - ANEXO III - Preencher'!F84)</f>
        <v>1 - Médico</v>
      </c>
      <c r="F75" s="13" t="str">
        <f>'[1]TCE - ANEXO III - Preencher'!G84</f>
        <v>2252-70</v>
      </c>
      <c r="G75" s="14">
        <f>IF('[1]TCE - ANEXO III - Preencher'!H84="","",'[1]TCE - ANEXO III - Preencher'!H84)</f>
        <v>44044</v>
      </c>
      <c r="H75" s="15">
        <f>'[1]TCE - ANEXO III - Preencher'!I84</f>
        <v>0</v>
      </c>
      <c r="I75" s="15">
        <f>'[1]TCE - ANEXO III - Preencher'!J84</f>
        <v>669.39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4</v>
      </c>
      <c r="O75" s="16">
        <f>'[1]TCE - ANEXO III - Preencher'!P84</f>
        <v>0</v>
      </c>
      <c r="P75" s="17">
        <f t="shared" si="8"/>
        <v>4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673.39</v>
      </c>
    </row>
    <row r="76" spans="1:28" s="4" customFormat="1" x14ac:dyDescent="0.2">
      <c r="A76" s="9">
        <f>IFERROR(VLOOKUP(B76,'[1]DADOS (OCULTAR)'!$P$3:$R$56,3,0),"")</f>
        <v>10869782001206</v>
      </c>
      <c r="B76" s="10" t="str">
        <f>'[1]TCE - ANEXO III - Preencher'!C85</f>
        <v>UPA TORRÕES</v>
      </c>
      <c r="C76" s="11"/>
      <c r="D76" s="12" t="str">
        <f>'[1]TCE - ANEXO III - Preencher'!E85</f>
        <v>JULIO MARCOS PEREIRA DA ROCHA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 t="str">
        <f>'[1]TCE - ANEXO III - Preencher'!G85</f>
        <v>3241-15</v>
      </c>
      <c r="G76" s="14">
        <f>IF('[1]TCE - ANEXO III - Preencher'!H85="","",'[1]TCE - ANEXO III - Preencher'!H85)</f>
        <v>44044</v>
      </c>
      <c r="H76" s="15">
        <f>'[1]TCE - ANEXO III - Preencher'!I85</f>
        <v>0</v>
      </c>
      <c r="I76" s="15">
        <f>'[1]TCE - ANEXO III - Preencher'!J85</f>
        <v>374.98</v>
      </c>
      <c r="J76" s="15">
        <f>'[1]TCE - ANEXO III - Preencher'!K85</f>
        <v>0</v>
      </c>
      <c r="K76" s="16">
        <f>'[1]TCE - ANEXO III - Preencher'!L85</f>
        <v>238.02756373937675</v>
      </c>
      <c r="L76" s="16">
        <f>'[1]TCE - ANEXO III - Preencher'!M85</f>
        <v>16.239999999999998</v>
      </c>
      <c r="M76" s="16">
        <f t="shared" si="7"/>
        <v>221.78756373937674</v>
      </c>
      <c r="N76" s="16">
        <f>'[1]TCE - ANEXO III - Preencher'!O85</f>
        <v>9.5</v>
      </c>
      <c r="O76" s="16">
        <f>'[1]TCE - ANEXO III - Preencher'!P85</f>
        <v>4</v>
      </c>
      <c r="P76" s="17">
        <f t="shared" si="8"/>
        <v>5.5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602.26756373937678</v>
      </c>
    </row>
    <row r="77" spans="1:28" s="4" customFormat="1" x14ac:dyDescent="0.2">
      <c r="A77" s="9">
        <f>IFERROR(VLOOKUP(B77,'[1]DADOS (OCULTAR)'!$P$3:$R$56,3,0),"")</f>
        <v>10869782001206</v>
      </c>
      <c r="B77" s="10" t="str">
        <f>'[1]TCE - ANEXO III - Preencher'!C86</f>
        <v>UPA TORRÕES</v>
      </c>
      <c r="C77" s="11"/>
      <c r="D77" s="12" t="str">
        <f>'[1]TCE - ANEXO III - Preencher'!E86</f>
        <v>ANTONIO MAURICIO DOS SANTOS CO</v>
      </c>
      <c r="E77" s="10" t="str">
        <f>IF('[1]TCE - ANEXO III - Preencher'!F86="4 - Assistência Odontológica","2 - Outros Profissionais da Saúde",'[1]TCE - ANEXO III - Preencher'!F86)</f>
        <v>1 - Médico</v>
      </c>
      <c r="F77" s="13" t="str">
        <f>'[1]TCE - ANEXO III - Preencher'!G86</f>
        <v>2252-70</v>
      </c>
      <c r="G77" s="14">
        <f>IF('[1]TCE - ANEXO III - Preencher'!H86="","",'[1]TCE - ANEXO III - Preencher'!H86)</f>
        <v>44044</v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4</v>
      </c>
      <c r="O77" s="16">
        <f>'[1]TCE - ANEXO III - Preencher'!P86</f>
        <v>0</v>
      </c>
      <c r="P77" s="17">
        <f t="shared" si="8"/>
        <v>4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4</v>
      </c>
    </row>
    <row r="78" spans="1:28" s="4" customFormat="1" x14ac:dyDescent="0.2">
      <c r="A78" s="9">
        <f>IFERROR(VLOOKUP(B78,'[1]DADOS (OCULTAR)'!$P$3:$R$56,3,0),"")</f>
        <v>10869782001206</v>
      </c>
      <c r="B78" s="10" t="str">
        <f>'[1]TCE - ANEXO III - Preencher'!C87</f>
        <v>UPA TORRÕES</v>
      </c>
      <c r="C78" s="11"/>
      <c r="D78" s="12" t="str">
        <f>'[1]TCE - ANEXO III - Preencher'!E87</f>
        <v xml:space="preserve">ERIVANDO RIBEIRO DA CONCEICAO 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 t="str">
        <f>'[1]TCE - ANEXO III - Preencher'!G87</f>
        <v>3222-05</v>
      </c>
      <c r="G78" s="14">
        <f>IF('[1]TCE - ANEXO III - Preencher'!H87="","",'[1]TCE - ANEXO III - Preencher'!H87)</f>
        <v>44044</v>
      </c>
      <c r="H78" s="15">
        <f>'[1]TCE - ANEXO III - Preencher'!I87</f>
        <v>0</v>
      </c>
      <c r="I78" s="15">
        <f>'[1]TCE - ANEXO III - Preencher'!J87</f>
        <v>118.56</v>
      </c>
      <c r="J78" s="15">
        <f>'[1]TCE - ANEXO III - Preencher'!K87</f>
        <v>0</v>
      </c>
      <c r="K78" s="16">
        <f>'[1]TCE - ANEXO III - Preencher'!L87</f>
        <v>177.64126062322947</v>
      </c>
      <c r="L78" s="16">
        <f>'[1]TCE - ANEXO III - Preencher'!M87</f>
        <v>12.12</v>
      </c>
      <c r="M78" s="16">
        <f t="shared" si="7"/>
        <v>165.52126062322947</v>
      </c>
      <c r="N78" s="16">
        <f>'[1]TCE - ANEXO III - Preencher'!O87</f>
        <v>1.65</v>
      </c>
      <c r="O78" s="16">
        <f>'[1]TCE - ANEXO III - Preencher'!P87</f>
        <v>0</v>
      </c>
      <c r="P78" s="17">
        <f t="shared" si="8"/>
        <v>1.65</v>
      </c>
      <c r="Q78" s="16">
        <f>'[1]TCE - ANEXO III - Preencher'!R87</f>
        <v>296.78218218662067</v>
      </c>
      <c r="R78" s="16">
        <f>'[1]TCE - ANEXO III - Preencher'!S87</f>
        <v>72.739999999999995</v>
      </c>
      <c r="S78" s="17">
        <f t="shared" si="9"/>
        <v>224.04218218662066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509.77344280985011</v>
      </c>
    </row>
    <row r="79" spans="1:28" s="4" customFormat="1" x14ac:dyDescent="0.2">
      <c r="A79" s="9">
        <f>IFERROR(VLOOKUP(B79,'[1]DADOS (OCULTAR)'!$P$3:$R$56,3,0),"")</f>
        <v>10869782001206</v>
      </c>
      <c r="B79" s="10" t="str">
        <f>'[1]TCE - ANEXO III - Preencher'!C88</f>
        <v>UPA TORRÕES</v>
      </c>
      <c r="C79" s="11"/>
      <c r="D79" s="12" t="str">
        <f>'[1]TCE - ANEXO III - Preencher'!E88</f>
        <v>ALERIA VIRGINIA RANGEL COSTA</v>
      </c>
      <c r="E79" s="10" t="str">
        <f>IF('[1]TCE - ANEXO III - Preencher'!F88="4 - Assistência Odontológica","2 - Outros Profissionais da Saúde",'[1]TCE - ANEXO III - Preencher'!F88)</f>
        <v>3 - Administrativo</v>
      </c>
      <c r="F79" s="13" t="str">
        <f>'[1]TCE - ANEXO III - Preencher'!G88</f>
        <v>4221-05</v>
      </c>
      <c r="G79" s="14">
        <f>IF('[1]TCE - ANEXO III - Preencher'!H88="","",'[1]TCE - ANEXO III - Preencher'!H88)</f>
        <v>44044</v>
      </c>
      <c r="H79" s="15">
        <f>'[1]TCE - ANEXO III - Preencher'!I88</f>
        <v>0</v>
      </c>
      <c r="I79" s="15">
        <f>'[1]TCE - ANEXO III - Preencher'!J88</f>
        <v>197.47</v>
      </c>
      <c r="J79" s="15">
        <f>'[1]TCE - ANEXO III - Preencher'!K88</f>
        <v>0</v>
      </c>
      <c r="K79" s="16">
        <f>'[1]TCE - ANEXO III - Preencher'!L88</f>
        <v>169.57998229461759</v>
      </c>
      <c r="L79" s="16">
        <f>'[1]TCE - ANEXO III - Preencher'!M88</f>
        <v>11.57</v>
      </c>
      <c r="M79" s="16">
        <f t="shared" si="7"/>
        <v>158.0099822946176</v>
      </c>
      <c r="N79" s="16">
        <f>'[1]TCE - ANEXO III - Preencher'!O88</f>
        <v>1.65</v>
      </c>
      <c r="O79" s="16">
        <f>'[1]TCE - ANEXO III - Preencher'!P88</f>
        <v>0</v>
      </c>
      <c r="P79" s="17">
        <f t="shared" si="8"/>
        <v>1.65</v>
      </c>
      <c r="Q79" s="16">
        <f>'[1]TCE - ANEXO III - Preencher'!R88</f>
        <v>227.46350133894975</v>
      </c>
      <c r="R79" s="16">
        <f>'[1]TCE - ANEXO III - Preencher'!S88</f>
        <v>69.42</v>
      </c>
      <c r="S79" s="17">
        <f t="shared" si="9"/>
        <v>158.04350133894974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515.17348363356723</v>
      </c>
    </row>
    <row r="80" spans="1:28" s="4" customFormat="1" x14ac:dyDescent="0.2">
      <c r="A80" s="9">
        <f>IFERROR(VLOOKUP(B80,'[1]DADOS (OCULTAR)'!$P$3:$R$56,3,0),"")</f>
        <v>10869782001206</v>
      </c>
      <c r="B80" s="10" t="str">
        <f>'[1]TCE - ANEXO III - Preencher'!C89</f>
        <v>UPA TORRÕES</v>
      </c>
      <c r="C80" s="11"/>
      <c r="D80" s="12" t="str">
        <f>'[1]TCE - ANEXO III - Preencher'!E89</f>
        <v>ISA CARLA AZEVEDO DELMONDES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 t="str">
        <f>'[1]TCE - ANEXO III - Preencher'!G89</f>
        <v>2234-05</v>
      </c>
      <c r="G80" s="14">
        <f>IF('[1]TCE - ANEXO III - Preencher'!H89="","",'[1]TCE - ANEXO III - Preencher'!H89)</f>
        <v>44044</v>
      </c>
      <c r="H80" s="15">
        <f>'[1]TCE - ANEXO III - Preencher'!I89</f>
        <v>0</v>
      </c>
      <c r="I80" s="15">
        <f>'[1]TCE - ANEXO III - Preencher'!J89</f>
        <v>308.67</v>
      </c>
      <c r="J80" s="15">
        <f>'[1]TCE - ANEXO III - Preencher'!K89</f>
        <v>0</v>
      </c>
      <c r="K80" s="16">
        <f>'[1]TCE - ANEXO III - Preencher'!L89</f>
        <v>192.88440509915017</v>
      </c>
      <c r="L80" s="16">
        <f>'[1]TCE - ANEXO III - Preencher'!M89</f>
        <v>13.16</v>
      </c>
      <c r="M80" s="16">
        <f t="shared" si="7"/>
        <v>179.72440509915018</v>
      </c>
      <c r="N80" s="16">
        <f>'[1]TCE - ANEXO III - Preencher'!O89</f>
        <v>1.65</v>
      </c>
      <c r="O80" s="16">
        <f>'[1]TCE - ANEXO III - Preencher'!P89</f>
        <v>0</v>
      </c>
      <c r="P80" s="17">
        <f t="shared" si="8"/>
        <v>1.65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490.04440509915014</v>
      </c>
    </row>
    <row r="81" spans="1:28" s="4" customFormat="1" x14ac:dyDescent="0.2">
      <c r="A81" s="9">
        <f>IFERROR(VLOOKUP(B81,'[1]DADOS (OCULTAR)'!$P$3:$R$56,3,0),"")</f>
        <v>10869782001206</v>
      </c>
      <c r="B81" s="10" t="str">
        <f>'[1]TCE - ANEXO III - Preencher'!C90</f>
        <v>UPA TORRÕES</v>
      </c>
      <c r="C81" s="11"/>
      <c r="D81" s="12" t="str">
        <f>'[1]TCE - ANEXO III - Preencher'!E90</f>
        <v>CREUZA MARIA DA SILVA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 t="str">
        <f>'[1]TCE - ANEXO III - Preencher'!G90</f>
        <v>3222-05</v>
      </c>
      <c r="G81" s="14">
        <f>IF('[1]TCE - ANEXO III - Preencher'!H90="","",'[1]TCE - ANEXO III - Preencher'!H90)</f>
        <v>44044</v>
      </c>
      <c r="H81" s="15">
        <f>'[1]TCE - ANEXO III - Preencher'!I90</f>
        <v>0</v>
      </c>
      <c r="I81" s="15">
        <f>'[1]TCE - ANEXO III - Preencher'!J90</f>
        <v>118.56</v>
      </c>
      <c r="J81" s="15">
        <f>'[1]TCE - ANEXO III - Preencher'!K90</f>
        <v>0</v>
      </c>
      <c r="K81" s="16">
        <f>'[1]TCE - ANEXO III - Preencher'!L90</f>
        <v>177.64126062322947</v>
      </c>
      <c r="L81" s="16">
        <f>'[1]TCE - ANEXO III - Preencher'!M90</f>
        <v>12.12</v>
      </c>
      <c r="M81" s="16">
        <f t="shared" si="7"/>
        <v>165.52126062322947</v>
      </c>
      <c r="N81" s="16">
        <f>'[1]TCE - ANEXO III - Preencher'!O90</f>
        <v>1.65</v>
      </c>
      <c r="O81" s="16">
        <f>'[1]TCE - ANEXO III - Preencher'!P90</f>
        <v>0</v>
      </c>
      <c r="P81" s="17">
        <f t="shared" si="8"/>
        <v>1.65</v>
      </c>
      <c r="Q81" s="16">
        <f>'[1]TCE - ANEXO III - Preencher'!R90</f>
        <v>117.38218218662064</v>
      </c>
      <c r="R81" s="16">
        <f>'[1]TCE - ANEXO III - Preencher'!S90</f>
        <v>72.739999999999995</v>
      </c>
      <c r="S81" s="17">
        <f t="shared" si="9"/>
        <v>44.642182186620644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330.37344280985008</v>
      </c>
    </row>
    <row r="82" spans="1:28" s="4" customFormat="1" x14ac:dyDescent="0.2">
      <c r="A82" s="9">
        <f>IFERROR(VLOOKUP(B82,'[1]DADOS (OCULTAR)'!$P$3:$R$56,3,0),"")</f>
        <v>10869782001206</v>
      </c>
      <c r="B82" s="10" t="str">
        <f>'[1]TCE - ANEXO III - Preencher'!C91</f>
        <v>UPA TORRÕES</v>
      </c>
      <c r="C82" s="11"/>
      <c r="D82" s="12" t="str">
        <f>'[1]TCE - ANEXO III - Preencher'!E91</f>
        <v>VLADIMIR GOMES DA SILVA</v>
      </c>
      <c r="E82" s="10" t="str">
        <f>IF('[1]TCE - ANEXO III - Preencher'!F91="4 - Assistência Odontológica","2 - Outros Profissionais da Saúde",'[1]TCE - ANEXO III - Preencher'!F91)</f>
        <v>3 - Administrativo</v>
      </c>
      <c r="F82" s="13" t="str">
        <f>'[1]TCE - ANEXO III - Preencher'!G91</f>
        <v>5151-10</v>
      </c>
      <c r="G82" s="14">
        <f>IF('[1]TCE - ANEXO III - Preencher'!H91="","",'[1]TCE - ANEXO III - Preencher'!H91)</f>
        <v>44044</v>
      </c>
      <c r="H82" s="15">
        <f>'[1]TCE - ANEXO III - Preencher'!I91</f>
        <v>0</v>
      </c>
      <c r="I82" s="15">
        <f>'[1]TCE - ANEXO III - Preencher'!J91</f>
        <v>113.9</v>
      </c>
      <c r="J82" s="15">
        <f>'[1]TCE - ANEXO III - Preencher'!K91</f>
        <v>0</v>
      </c>
      <c r="K82" s="16">
        <f>'[1]TCE - ANEXO III - Preencher'!L91</f>
        <v>169.57998229461759</v>
      </c>
      <c r="L82" s="16">
        <f>'[1]TCE - ANEXO III - Preencher'!M91</f>
        <v>11.57</v>
      </c>
      <c r="M82" s="16">
        <f t="shared" si="7"/>
        <v>158.0099822946176</v>
      </c>
      <c r="N82" s="16">
        <f>'[1]TCE - ANEXO III - Preencher'!O91</f>
        <v>1.65</v>
      </c>
      <c r="O82" s="16">
        <f>'[1]TCE - ANEXO III - Preencher'!P91</f>
        <v>0</v>
      </c>
      <c r="P82" s="17">
        <f t="shared" si="8"/>
        <v>1.65</v>
      </c>
      <c r="Q82" s="16">
        <f>'[1]TCE - ANEXO III - Preencher'!R91</f>
        <v>117.06350133894976</v>
      </c>
      <c r="R82" s="16">
        <f>'[1]TCE - ANEXO III - Preencher'!S91</f>
        <v>69.42</v>
      </c>
      <c r="S82" s="17">
        <f t="shared" si="9"/>
        <v>47.643501338949761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321.20348363356737</v>
      </c>
    </row>
    <row r="83" spans="1:28" s="4" customFormat="1" x14ac:dyDescent="0.2">
      <c r="A83" s="9">
        <f>IFERROR(VLOOKUP(B83,'[1]DADOS (OCULTAR)'!$P$3:$R$56,3,0),"")</f>
        <v>10869782001206</v>
      </c>
      <c r="B83" s="10" t="str">
        <f>'[1]TCE - ANEXO III - Preencher'!C92</f>
        <v>UPA TORRÕES</v>
      </c>
      <c r="C83" s="11"/>
      <c r="D83" s="12" t="str">
        <f>'[1]TCE - ANEXO III - Preencher'!E92</f>
        <v>CARLA FERREIRA CAMPOS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 t="str">
        <f>'[1]TCE - ANEXO III - Preencher'!G92</f>
        <v>2235-05</v>
      </c>
      <c r="G83" s="14">
        <f>IF('[1]TCE - ANEXO III - Preencher'!H92="","",'[1]TCE - ANEXO III - Preencher'!H92)</f>
        <v>44044</v>
      </c>
      <c r="H83" s="15">
        <f>'[1]TCE - ANEXO III - Preencher'!I92</f>
        <v>0</v>
      </c>
      <c r="I83" s="15">
        <f>'[1]TCE - ANEXO III - Preencher'!J92</f>
        <v>263.85000000000002</v>
      </c>
      <c r="J83" s="15">
        <f>'[1]TCE - ANEXO III - Preencher'!K92</f>
        <v>0</v>
      </c>
      <c r="K83" s="16">
        <f>'[1]TCE - ANEXO III - Preencher'!L92</f>
        <v>54.963261331444762</v>
      </c>
      <c r="L83" s="16">
        <f>'[1]TCE - ANEXO III - Preencher'!M92</f>
        <v>3.75</v>
      </c>
      <c r="M83" s="16">
        <f t="shared" si="7"/>
        <v>51.213261331444762</v>
      </c>
      <c r="N83" s="16">
        <f>'[1]TCE - ANEXO III - Preencher'!O92</f>
        <v>1.28</v>
      </c>
      <c r="O83" s="16">
        <f>'[1]TCE - ANEXO III - Preencher'!P92</f>
        <v>0</v>
      </c>
      <c r="P83" s="17">
        <f t="shared" si="8"/>
        <v>1.28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111.48</v>
      </c>
      <c r="U83" s="16">
        <f>'[1]TCE - ANEXO III - Preencher'!V92</f>
        <v>0</v>
      </c>
      <c r="V83" s="17">
        <f t="shared" si="10"/>
        <v>111.48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427.82326133144477</v>
      </c>
    </row>
    <row r="84" spans="1:28" s="4" customFormat="1" x14ac:dyDescent="0.2">
      <c r="A84" s="9">
        <f>IFERROR(VLOOKUP(B84,'[1]DADOS (OCULTAR)'!$P$3:$R$56,3,0),"")</f>
        <v>10869782001206</v>
      </c>
      <c r="B84" s="10" t="str">
        <f>'[1]TCE - ANEXO III - Preencher'!C93</f>
        <v>UPA TORRÕES</v>
      </c>
      <c r="C84" s="11"/>
      <c r="D84" s="12" t="str">
        <f>'[1]TCE - ANEXO III - Preencher'!E93</f>
        <v>EVA VILMA CARVALHO DA SILVA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 t="str">
        <f>'[1]TCE - ANEXO III - Preencher'!G93</f>
        <v>3222-05</v>
      </c>
      <c r="G84" s="14">
        <f>IF('[1]TCE - ANEXO III - Preencher'!H93="","",'[1]TCE - ANEXO III - Preencher'!H93)</f>
        <v>44044</v>
      </c>
      <c r="H84" s="15">
        <f>'[1]TCE - ANEXO III - Preencher'!I93</f>
        <v>0</v>
      </c>
      <c r="I84" s="15">
        <f>'[1]TCE - ANEXO III - Preencher'!J93</f>
        <v>125.07</v>
      </c>
      <c r="J84" s="15">
        <f>'[1]TCE - ANEXO III - Preencher'!K93</f>
        <v>0</v>
      </c>
      <c r="K84" s="16">
        <f>'[1]TCE - ANEXO III - Preencher'!L93</f>
        <v>177.64126062322947</v>
      </c>
      <c r="L84" s="16">
        <f>'[1]TCE - ANEXO III - Preencher'!M93</f>
        <v>12.12</v>
      </c>
      <c r="M84" s="16">
        <f t="shared" si="7"/>
        <v>165.52126062322947</v>
      </c>
      <c r="N84" s="16">
        <f>'[1]TCE - ANEXO III - Preencher'!O93</f>
        <v>1.65</v>
      </c>
      <c r="O84" s="16">
        <f>'[1]TCE - ANEXO III - Preencher'!P93</f>
        <v>0</v>
      </c>
      <c r="P84" s="17">
        <f t="shared" si="8"/>
        <v>1.65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292.24126062322944</v>
      </c>
    </row>
    <row r="85" spans="1:28" s="4" customFormat="1" x14ac:dyDescent="0.2">
      <c r="A85" s="9">
        <f>IFERROR(VLOOKUP(B85,'[1]DADOS (OCULTAR)'!$P$3:$R$56,3,0),"")</f>
        <v>10869782001206</v>
      </c>
      <c r="B85" s="10" t="str">
        <f>'[1]TCE - ANEXO III - Preencher'!C94</f>
        <v>UPA TORRÕES</v>
      </c>
      <c r="C85" s="11"/>
      <c r="D85" s="12" t="str">
        <f>'[1]TCE - ANEXO III - Preencher'!E94</f>
        <v>JORGE LUIZ VENERANDO DA SILVA</v>
      </c>
      <c r="E85" s="10" t="str">
        <f>IF('[1]TCE - ANEXO III - Preencher'!F94="4 - Assistência Odontológica","2 - Outros Profissionais da Saúde",'[1]TCE - ANEXO III - Preencher'!F94)</f>
        <v>3 - Administrativo</v>
      </c>
      <c r="F85" s="13" t="str">
        <f>'[1]TCE - ANEXO III - Preencher'!G94</f>
        <v>5151-10</v>
      </c>
      <c r="G85" s="14">
        <f>IF('[1]TCE - ANEXO III - Preencher'!H94="","",'[1]TCE - ANEXO III - Preencher'!H94)</f>
        <v>44044</v>
      </c>
      <c r="H85" s="15">
        <f>'[1]TCE - ANEXO III - Preencher'!I94</f>
        <v>0</v>
      </c>
      <c r="I85" s="15">
        <f>'[1]TCE - ANEXO III - Preencher'!J94</f>
        <v>113.91</v>
      </c>
      <c r="J85" s="15">
        <f>'[1]TCE - ANEXO III - Preencher'!K94</f>
        <v>0</v>
      </c>
      <c r="K85" s="16">
        <f>'[1]TCE - ANEXO III - Preencher'!L94</f>
        <v>169.57998229461759</v>
      </c>
      <c r="L85" s="16">
        <f>'[1]TCE - ANEXO III - Preencher'!M94</f>
        <v>11.57</v>
      </c>
      <c r="M85" s="16">
        <f t="shared" si="7"/>
        <v>158.0099822946176</v>
      </c>
      <c r="N85" s="16">
        <f>'[1]TCE - ANEXO III - Preencher'!O94</f>
        <v>1.65</v>
      </c>
      <c r="O85" s="16">
        <f>'[1]TCE - ANEXO III - Preencher'!P94</f>
        <v>0</v>
      </c>
      <c r="P85" s="17">
        <f t="shared" si="8"/>
        <v>1.65</v>
      </c>
      <c r="Q85" s="16">
        <f>'[1]TCE - ANEXO III - Preencher'!R94</f>
        <v>227.46350133894975</v>
      </c>
      <c r="R85" s="16">
        <f>'[1]TCE - ANEXO III - Preencher'!S94</f>
        <v>69.42</v>
      </c>
      <c r="S85" s="17">
        <f t="shared" si="9"/>
        <v>158.04350133894974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431.61348363356734</v>
      </c>
    </row>
    <row r="86" spans="1:28" s="4" customFormat="1" x14ac:dyDescent="0.2">
      <c r="A86" s="9">
        <f>IFERROR(VLOOKUP(B86,'[1]DADOS (OCULTAR)'!$P$3:$R$56,3,0),"")</f>
        <v>10869782001206</v>
      </c>
      <c r="B86" s="10" t="str">
        <f>'[1]TCE - ANEXO III - Preencher'!C95</f>
        <v>UPA TORRÕES</v>
      </c>
      <c r="C86" s="11"/>
      <c r="D86" s="12" t="str">
        <f>'[1]TCE - ANEXO III - Preencher'!E95</f>
        <v>MARIA LAYS SOUSA GOMES DA SILV</v>
      </c>
      <c r="E86" s="10" t="str">
        <f>IF('[1]TCE - ANEXO III - Preencher'!F95="4 - Assistência Odontológica","2 - Outros Profissionais da Saúde",'[1]TCE - ANEXO III - Preencher'!F95)</f>
        <v>3 - Administrativo</v>
      </c>
      <c r="F86" s="13" t="str">
        <f>'[1]TCE - ANEXO III - Preencher'!G95</f>
        <v>4221-05</v>
      </c>
      <c r="G86" s="14">
        <f>IF('[1]TCE - ANEXO III - Preencher'!H95="","",'[1]TCE - ANEXO III - Preencher'!H95)</f>
        <v>44044</v>
      </c>
      <c r="H86" s="15">
        <f>'[1]TCE - ANEXO III - Preencher'!I95</f>
        <v>0</v>
      </c>
      <c r="I86" s="15">
        <f>'[1]TCE - ANEXO III - Preencher'!J95</f>
        <v>124.5</v>
      </c>
      <c r="J86" s="15">
        <f>'[1]TCE - ANEXO III - Preencher'!K95</f>
        <v>0</v>
      </c>
      <c r="K86" s="16">
        <f>'[1]TCE - ANEXO III - Preencher'!L95</f>
        <v>169.57998229461759</v>
      </c>
      <c r="L86" s="16">
        <f>'[1]TCE - ANEXO III - Preencher'!M95</f>
        <v>11.57</v>
      </c>
      <c r="M86" s="16">
        <f t="shared" si="7"/>
        <v>158.0099822946176</v>
      </c>
      <c r="N86" s="16">
        <f>'[1]TCE - ANEXO III - Preencher'!O95</f>
        <v>1.65</v>
      </c>
      <c r="O86" s="16">
        <f>'[1]TCE - ANEXO III - Preencher'!P95</f>
        <v>0</v>
      </c>
      <c r="P86" s="17">
        <f t="shared" si="8"/>
        <v>1.65</v>
      </c>
      <c r="Q86" s="16">
        <f>'[1]TCE - ANEXO III - Preencher'!R95</f>
        <v>213.66350133894974</v>
      </c>
      <c r="R86" s="16">
        <f>'[1]TCE - ANEXO III - Preencher'!S95</f>
        <v>69.42</v>
      </c>
      <c r="S86" s="17">
        <f t="shared" si="9"/>
        <v>144.24350133894973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428.4034836335673</v>
      </c>
    </row>
    <row r="87" spans="1:28" s="4" customFormat="1" x14ac:dyDescent="0.2">
      <c r="A87" s="9">
        <f>IFERROR(VLOOKUP(B87,'[1]DADOS (OCULTAR)'!$P$3:$R$56,3,0),"")</f>
        <v>10869782001206</v>
      </c>
      <c r="B87" s="10" t="str">
        <f>'[1]TCE - ANEXO III - Preencher'!C96</f>
        <v>UPA TORRÕES</v>
      </c>
      <c r="C87" s="11"/>
      <c r="D87" s="12" t="str">
        <f>'[1]TCE - ANEXO III - Preencher'!E96</f>
        <v>ALZIMAR RIBEIRO DO MONTE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 t="str">
        <f>'[1]TCE - ANEXO III - Preencher'!G96</f>
        <v>2235-05</v>
      </c>
      <c r="G87" s="14">
        <f>IF('[1]TCE - ANEXO III - Preencher'!H96="","",'[1]TCE - ANEXO III - Preencher'!H96)</f>
        <v>44044</v>
      </c>
      <c r="H87" s="15">
        <f>'[1]TCE - ANEXO III - Preencher'!I96</f>
        <v>0</v>
      </c>
      <c r="I87" s="15">
        <f>'[1]TCE - ANEXO III - Preencher'!J96</f>
        <v>322.14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1.28</v>
      </c>
      <c r="O87" s="16">
        <f>'[1]TCE - ANEXO III - Preencher'!P96</f>
        <v>0</v>
      </c>
      <c r="P87" s="17">
        <f t="shared" si="8"/>
        <v>1.28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107.38</v>
      </c>
      <c r="U87" s="16">
        <f>'[1]TCE - ANEXO III - Preencher'!V96</f>
        <v>0</v>
      </c>
      <c r="V87" s="17">
        <f t="shared" si="10"/>
        <v>107.38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430.79999999999995</v>
      </c>
    </row>
    <row r="88" spans="1:28" s="4" customFormat="1" x14ac:dyDescent="0.2">
      <c r="A88" s="9">
        <f>IFERROR(VLOOKUP(B88,'[1]DADOS (OCULTAR)'!$P$3:$R$56,3,0),"")</f>
        <v>10869782001206</v>
      </c>
      <c r="B88" s="10" t="str">
        <f>'[1]TCE - ANEXO III - Preencher'!C97</f>
        <v>UPA TORRÕES</v>
      </c>
      <c r="C88" s="11"/>
      <c r="D88" s="12" t="str">
        <f>'[1]TCE - ANEXO III - Preencher'!E97</f>
        <v>NADJANE MEIRA DE CARVALHO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 t="str">
        <f>'[1]TCE - ANEXO III - Preencher'!G97</f>
        <v>2235-05</v>
      </c>
      <c r="G88" s="14">
        <f>IF('[1]TCE - ANEXO III - Preencher'!H97="","",'[1]TCE - ANEXO III - Preencher'!H97)</f>
        <v>44044</v>
      </c>
      <c r="H88" s="15">
        <f>'[1]TCE - ANEXO III - Preencher'!I97</f>
        <v>0</v>
      </c>
      <c r="I88" s="15">
        <f>'[1]TCE - ANEXO III - Preencher'!J97</f>
        <v>246.57</v>
      </c>
      <c r="J88" s="15">
        <f>'[1]TCE - ANEXO III - Preencher'!K97</f>
        <v>0</v>
      </c>
      <c r="K88" s="16">
        <f>'[1]TCE - ANEXO III - Preencher'!L97</f>
        <v>54.963261331444762</v>
      </c>
      <c r="L88" s="16">
        <f>'[1]TCE - ANEXO III - Preencher'!M97</f>
        <v>3.75</v>
      </c>
      <c r="M88" s="16">
        <f t="shared" si="7"/>
        <v>51.213261331444762</v>
      </c>
      <c r="N88" s="16">
        <f>'[1]TCE - ANEXO III - Preencher'!O97</f>
        <v>1.28</v>
      </c>
      <c r="O88" s="16">
        <f>'[1]TCE - ANEXO III - Preencher'!P97</f>
        <v>0</v>
      </c>
      <c r="P88" s="17">
        <f t="shared" si="8"/>
        <v>1.28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299.06326133144472</v>
      </c>
    </row>
    <row r="89" spans="1:28" s="4" customFormat="1" x14ac:dyDescent="0.2">
      <c r="A89" s="9">
        <f>IFERROR(VLOOKUP(B89,'[1]DADOS (OCULTAR)'!$P$3:$R$56,3,0),"")</f>
        <v>10869782001206</v>
      </c>
      <c r="B89" s="10" t="str">
        <f>'[1]TCE - ANEXO III - Preencher'!C98</f>
        <v>UPA TORRÕES</v>
      </c>
      <c r="C89" s="11"/>
      <c r="D89" s="12" t="str">
        <f>'[1]TCE - ANEXO III - Preencher'!E98</f>
        <v>POLIANE ESTEVAO BARBOSA</v>
      </c>
      <c r="E89" s="10" t="str">
        <f>IF('[1]TCE - ANEXO III - Preencher'!F98="4 - Assistência Odontológica","2 - Outros Profissionais da Saúde",'[1]TCE - ANEXO III - Preencher'!F98)</f>
        <v>3 - Administrativo</v>
      </c>
      <c r="F89" s="13" t="str">
        <f>'[1]TCE - ANEXO III - Preencher'!G98</f>
        <v>4221-05</v>
      </c>
      <c r="G89" s="14">
        <f>IF('[1]TCE - ANEXO III - Preencher'!H98="","",'[1]TCE - ANEXO III - Preencher'!H98)</f>
        <v>44044</v>
      </c>
      <c r="H89" s="15">
        <f>'[1]TCE - ANEXO III - Preencher'!I98</f>
        <v>0</v>
      </c>
      <c r="I89" s="15">
        <f>'[1]TCE - ANEXO III - Preencher'!J98</f>
        <v>109.78</v>
      </c>
      <c r="J89" s="15">
        <f>'[1]TCE - ANEXO III - Preencher'!K98</f>
        <v>0</v>
      </c>
      <c r="K89" s="16">
        <f>'[1]TCE - ANEXO III - Preencher'!L98</f>
        <v>169.57998229461759</v>
      </c>
      <c r="L89" s="16">
        <f>'[1]TCE - ANEXO III - Preencher'!M98</f>
        <v>11.57</v>
      </c>
      <c r="M89" s="16">
        <f t="shared" si="7"/>
        <v>158.0099822946176</v>
      </c>
      <c r="N89" s="16">
        <f>'[1]TCE - ANEXO III - Preencher'!O98</f>
        <v>1.65</v>
      </c>
      <c r="O89" s="16">
        <f>'[1]TCE - ANEXO III - Preencher'!P98</f>
        <v>0</v>
      </c>
      <c r="P89" s="17">
        <f t="shared" si="8"/>
        <v>1.65</v>
      </c>
      <c r="Q89" s="16">
        <f>'[1]TCE - ANEXO III - Preencher'!R98</f>
        <v>227.46350133894975</v>
      </c>
      <c r="R89" s="16">
        <f>'[1]TCE - ANEXO III - Preencher'!S98</f>
        <v>69.42</v>
      </c>
      <c r="S89" s="17">
        <f t="shared" si="9"/>
        <v>158.04350133894974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427.48348363356735</v>
      </c>
    </row>
    <row r="90" spans="1:28" s="4" customFormat="1" x14ac:dyDescent="0.2">
      <c r="A90" s="9">
        <f>IFERROR(VLOOKUP(B90,'[1]DADOS (OCULTAR)'!$P$3:$R$56,3,0),"")</f>
        <v>10869782001206</v>
      </c>
      <c r="B90" s="10" t="str">
        <f>'[1]TCE - ANEXO III - Preencher'!C99</f>
        <v>UPA TORRÕES</v>
      </c>
      <c r="C90" s="11"/>
      <c r="D90" s="12" t="str">
        <f>'[1]TCE - ANEXO III - Preencher'!E99</f>
        <v>GRASIELA BARBOSA DOS SANTOS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 t="str">
        <f>'[1]TCE - ANEXO III - Preencher'!G99</f>
        <v>3222-05</v>
      </c>
      <c r="G90" s="14">
        <f>IF('[1]TCE - ANEXO III - Preencher'!H99="","",'[1]TCE - ANEXO III - Preencher'!H99)</f>
        <v>44044</v>
      </c>
      <c r="H90" s="15">
        <f>'[1]TCE - ANEXO III - Preencher'!I99</f>
        <v>0</v>
      </c>
      <c r="I90" s="15">
        <f>'[1]TCE - ANEXO III - Preencher'!J99</f>
        <v>136.63</v>
      </c>
      <c r="J90" s="15">
        <f>'[1]TCE - ANEXO III - Preencher'!K99</f>
        <v>0</v>
      </c>
      <c r="K90" s="16">
        <f>'[1]TCE - ANEXO III - Preencher'!L99</f>
        <v>177.64126062322947</v>
      </c>
      <c r="L90" s="16">
        <f>'[1]TCE - ANEXO III - Preencher'!M99</f>
        <v>12.12</v>
      </c>
      <c r="M90" s="16">
        <f t="shared" si="7"/>
        <v>165.52126062322947</v>
      </c>
      <c r="N90" s="16">
        <f>'[1]TCE - ANEXO III - Preencher'!O99</f>
        <v>1.65</v>
      </c>
      <c r="O90" s="16">
        <f>'[1]TCE - ANEXO III - Preencher'!P99</f>
        <v>0</v>
      </c>
      <c r="P90" s="17">
        <f t="shared" si="8"/>
        <v>1.65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303.80126062322944</v>
      </c>
    </row>
    <row r="91" spans="1:28" s="4" customFormat="1" x14ac:dyDescent="0.2">
      <c r="A91" s="9">
        <f>IFERROR(VLOOKUP(B91,'[1]DADOS (OCULTAR)'!$P$3:$R$56,3,0),"")</f>
        <v>10869782001206</v>
      </c>
      <c r="B91" s="10" t="str">
        <f>'[1]TCE - ANEXO III - Preencher'!C100</f>
        <v>UPA TORRÕES</v>
      </c>
      <c r="C91" s="11"/>
      <c r="D91" s="12" t="str">
        <f>'[1]TCE - ANEXO III - Preencher'!E100</f>
        <v>GLENDA SHEILA DE MELO FALCAO O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 t="str">
        <f>'[1]TCE - ANEXO III - Preencher'!G100</f>
        <v>2235-05</v>
      </c>
      <c r="G91" s="14">
        <f>IF('[1]TCE - ANEXO III - Preencher'!H100="","",'[1]TCE - ANEXO III - Preencher'!H100)</f>
        <v>44044</v>
      </c>
      <c r="H91" s="15">
        <f>'[1]TCE - ANEXO III - Preencher'!I100</f>
        <v>0</v>
      </c>
      <c r="I91" s="15">
        <f>'[1]TCE - ANEXO III - Preencher'!J100</f>
        <v>252.1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1.28</v>
      </c>
      <c r="O91" s="16">
        <f>'[1]TCE - ANEXO III - Preencher'!P100</f>
        <v>0</v>
      </c>
      <c r="P91" s="17">
        <f t="shared" si="8"/>
        <v>1.28</v>
      </c>
      <c r="Q91" s="16">
        <f>'[1]TCE - ANEXO III - Preencher'!R100</f>
        <v>179.508691213106</v>
      </c>
      <c r="R91" s="16">
        <f>'[1]TCE - ANEXO III - Preencher'!S100</f>
        <v>144.9</v>
      </c>
      <c r="S91" s="17">
        <f t="shared" si="9"/>
        <v>34.608691213105999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287.98869121310599</v>
      </c>
    </row>
    <row r="92" spans="1:28" s="4" customFormat="1" x14ac:dyDescent="0.2">
      <c r="A92" s="9">
        <f>IFERROR(VLOOKUP(B92,'[1]DADOS (OCULTAR)'!$P$3:$R$56,3,0),"")</f>
        <v>10869782001206</v>
      </c>
      <c r="B92" s="10" t="str">
        <f>'[1]TCE - ANEXO III - Preencher'!C101</f>
        <v>UPA TORRÕES</v>
      </c>
      <c r="C92" s="11"/>
      <c r="D92" s="12" t="str">
        <f>'[1]TCE - ANEXO III - Preencher'!E101</f>
        <v>IVANA DE LIMA PEREIRA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 t="str">
        <f>'[1]TCE - ANEXO III - Preencher'!G101</f>
        <v>3222-05</v>
      </c>
      <c r="G92" s="14">
        <f>IF('[1]TCE - ANEXO III - Preencher'!H101="","",'[1]TCE - ANEXO III - Preencher'!H101)</f>
        <v>44044</v>
      </c>
      <c r="H92" s="15">
        <f>'[1]TCE - ANEXO III - Preencher'!I101</f>
        <v>0</v>
      </c>
      <c r="I92" s="15">
        <f>'[1]TCE - ANEXO III - Preencher'!J101</f>
        <v>118.56</v>
      </c>
      <c r="J92" s="15">
        <f>'[1]TCE - ANEXO III - Preencher'!K101</f>
        <v>0</v>
      </c>
      <c r="K92" s="16">
        <f>'[1]TCE - ANEXO III - Preencher'!L101</f>
        <v>177.64126062322947</v>
      </c>
      <c r="L92" s="16">
        <f>'[1]TCE - ANEXO III - Preencher'!M101</f>
        <v>12.12</v>
      </c>
      <c r="M92" s="16">
        <f t="shared" si="7"/>
        <v>165.52126062322947</v>
      </c>
      <c r="N92" s="16">
        <f>'[1]TCE - ANEXO III - Preencher'!O101</f>
        <v>1.65</v>
      </c>
      <c r="O92" s="16">
        <f>'[1]TCE - ANEXO III - Preencher'!P101</f>
        <v>0</v>
      </c>
      <c r="P92" s="17">
        <f t="shared" si="8"/>
        <v>1.65</v>
      </c>
      <c r="Q92" s="16">
        <f>'[1]TCE - ANEXO III - Preencher'!R101</f>
        <v>227.78218218662064</v>
      </c>
      <c r="R92" s="16">
        <f>'[1]TCE - ANEXO III - Preencher'!S101</f>
        <v>72.739999999999995</v>
      </c>
      <c r="S92" s="17">
        <f t="shared" si="9"/>
        <v>155.04218218662066</v>
      </c>
      <c r="T92" s="16">
        <f>'[1]TCE - ANEXO III - Preencher'!U101</f>
        <v>72.44</v>
      </c>
      <c r="U92" s="16">
        <f>'[1]TCE - ANEXO III - Preencher'!V101</f>
        <v>0</v>
      </c>
      <c r="V92" s="17">
        <f t="shared" si="10"/>
        <v>72.44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513.21344280985011</v>
      </c>
    </row>
    <row r="93" spans="1:28" s="4" customFormat="1" x14ac:dyDescent="0.2">
      <c r="A93" s="9">
        <f>IFERROR(VLOOKUP(B93,'[1]DADOS (OCULTAR)'!$P$3:$R$56,3,0),"")</f>
        <v>10869782001206</v>
      </c>
      <c r="B93" s="10" t="str">
        <f>'[1]TCE - ANEXO III - Preencher'!C102</f>
        <v>UPA TORRÕES</v>
      </c>
      <c r="C93" s="11"/>
      <c r="D93" s="12" t="str">
        <f>'[1]TCE - ANEXO III - Preencher'!E102</f>
        <v>RICARDO HENRIQUE MATIAS DA SIL</v>
      </c>
      <c r="E93" s="10" t="str">
        <f>IF('[1]TCE - ANEXO III - Preencher'!F102="4 - Assistência Odontológica","2 - Outros Profissionais da Saúde",'[1]TCE - ANEXO III - Preencher'!F102)</f>
        <v>3 - Administrativo</v>
      </c>
      <c r="F93" s="13" t="str">
        <f>'[1]TCE - ANEXO III - Preencher'!G102</f>
        <v>5143-20</v>
      </c>
      <c r="G93" s="14">
        <f>IF('[1]TCE - ANEXO III - Preencher'!H102="","",'[1]TCE - ANEXO III - Preencher'!H102)</f>
        <v>44044</v>
      </c>
      <c r="H93" s="15">
        <f>'[1]TCE - ANEXO III - Preencher'!I102</f>
        <v>0</v>
      </c>
      <c r="I93" s="15">
        <f>'[1]TCE - ANEXO III - Preencher'!J102</f>
        <v>105.57</v>
      </c>
      <c r="J93" s="15">
        <f>'[1]TCE - ANEXO III - Preencher'!K102</f>
        <v>0</v>
      </c>
      <c r="K93" s="16">
        <f>'[1]TCE - ANEXO III - Preencher'!L102</f>
        <v>153.16428824362606</v>
      </c>
      <c r="L93" s="16">
        <f>'[1]TCE - ANEXO III - Preencher'!M102</f>
        <v>10.45</v>
      </c>
      <c r="M93" s="16">
        <f t="shared" si="7"/>
        <v>142.71428824362607</v>
      </c>
      <c r="N93" s="16">
        <f>'[1]TCE - ANEXO III - Preencher'!O102</f>
        <v>1.65</v>
      </c>
      <c r="O93" s="16">
        <f>'[1]TCE - ANEXO III - Preencher'!P102</f>
        <v>0</v>
      </c>
      <c r="P93" s="17">
        <f t="shared" si="8"/>
        <v>1.65</v>
      </c>
      <c r="Q93" s="16">
        <f>'[1]TCE - ANEXO III - Preencher'!R102</f>
        <v>231.76846058703759</v>
      </c>
      <c r="R93" s="16">
        <f>'[1]TCE - ANEXO III - Preencher'!S102</f>
        <v>62.7</v>
      </c>
      <c r="S93" s="17">
        <f t="shared" si="9"/>
        <v>169.06846058703758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419.00274883066368</v>
      </c>
    </row>
    <row r="94" spans="1:28" s="4" customFormat="1" x14ac:dyDescent="0.2">
      <c r="A94" s="9">
        <f>IFERROR(VLOOKUP(B94,'[1]DADOS (OCULTAR)'!$P$3:$R$56,3,0),"")</f>
        <v>10869782001206</v>
      </c>
      <c r="B94" s="10" t="str">
        <f>'[1]TCE - ANEXO III - Preencher'!C103</f>
        <v>UPA TORRÕES</v>
      </c>
      <c r="C94" s="11"/>
      <c r="D94" s="12" t="str">
        <f>'[1]TCE - ANEXO III - Preencher'!E103</f>
        <v>MARCELO DA CONCEICAO CARNEIRO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 t="str">
        <f>'[1]TCE - ANEXO III - Preencher'!G103</f>
        <v>2235-05</v>
      </c>
      <c r="G94" s="14">
        <f>IF('[1]TCE - ANEXO III - Preencher'!H103="","",'[1]TCE - ANEXO III - Preencher'!H103)</f>
        <v>44044</v>
      </c>
      <c r="H94" s="15">
        <f>'[1]TCE - ANEXO III - Preencher'!I103</f>
        <v>0</v>
      </c>
      <c r="I94" s="15">
        <f>'[1]TCE - ANEXO III - Preencher'!J103</f>
        <v>224.23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1.28</v>
      </c>
      <c r="O94" s="16">
        <f>'[1]TCE - ANEXO III - Preencher'!P103</f>
        <v>0</v>
      </c>
      <c r="P94" s="17">
        <f t="shared" si="8"/>
        <v>1.28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109.84</v>
      </c>
      <c r="U94" s="16">
        <f>'[1]TCE - ANEXO III - Preencher'!V103</f>
        <v>0</v>
      </c>
      <c r="V94" s="17">
        <f t="shared" si="10"/>
        <v>109.84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335.35</v>
      </c>
    </row>
    <row r="95" spans="1:28" s="4" customFormat="1" x14ac:dyDescent="0.2">
      <c r="A95" s="9">
        <f>IFERROR(VLOOKUP(B95,'[1]DADOS (OCULTAR)'!$P$3:$R$56,3,0),"")</f>
        <v>10869782001206</v>
      </c>
      <c r="B95" s="10" t="str">
        <f>'[1]TCE - ANEXO III - Preencher'!C104</f>
        <v>UPA TORRÕES</v>
      </c>
      <c r="C95" s="11"/>
      <c r="D95" s="12" t="str">
        <f>'[1]TCE - ANEXO III - Preencher'!E104</f>
        <v>RAFAEL LUTEMBERG PINHEIRO</v>
      </c>
      <c r="E95" s="10" t="str">
        <f>IF('[1]TCE - ANEXO III - Preencher'!F104="4 - Assistência Odontológica","2 - Outros Profissionais da Saúde",'[1]TCE - ANEXO III - Preencher'!F104)</f>
        <v>3 - Administrativo</v>
      </c>
      <c r="F95" s="13" t="str">
        <f>'[1]TCE - ANEXO III - Preencher'!G104</f>
        <v>5151-10</v>
      </c>
      <c r="G95" s="14">
        <f>IF('[1]TCE - ANEXO III - Preencher'!H104="","",'[1]TCE - ANEXO III - Preencher'!H104)</f>
        <v>44044</v>
      </c>
      <c r="H95" s="15">
        <f>'[1]TCE - ANEXO III - Preencher'!I104</f>
        <v>0</v>
      </c>
      <c r="I95" s="15">
        <f>'[1]TCE - ANEXO III - Preencher'!J104</f>
        <v>132.43</v>
      </c>
      <c r="J95" s="15">
        <f>'[1]TCE - ANEXO III - Preencher'!K104</f>
        <v>0</v>
      </c>
      <c r="K95" s="16">
        <f>'[1]TCE - ANEXO III - Preencher'!L104</f>
        <v>169.57998229461759</v>
      </c>
      <c r="L95" s="16">
        <f>'[1]TCE - ANEXO III - Preencher'!M104</f>
        <v>11.57</v>
      </c>
      <c r="M95" s="16">
        <f t="shared" si="7"/>
        <v>158.0099822946176</v>
      </c>
      <c r="N95" s="16">
        <f>'[1]TCE - ANEXO III - Preencher'!O104</f>
        <v>1.65</v>
      </c>
      <c r="O95" s="16">
        <f>'[1]TCE - ANEXO III - Preencher'!P104</f>
        <v>0</v>
      </c>
      <c r="P95" s="17">
        <f t="shared" si="8"/>
        <v>1.65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292.08998229461758</v>
      </c>
    </row>
    <row r="96" spans="1:28" s="4" customFormat="1" x14ac:dyDescent="0.2">
      <c r="A96" s="9">
        <f>IFERROR(VLOOKUP(B96,'[1]DADOS (OCULTAR)'!$P$3:$R$56,3,0),"")</f>
        <v>10869782001206</v>
      </c>
      <c r="B96" s="10" t="str">
        <f>'[1]TCE - ANEXO III - Preencher'!C105</f>
        <v>UPA TORRÕES</v>
      </c>
      <c r="C96" s="11"/>
      <c r="D96" s="12" t="str">
        <f>'[1]TCE - ANEXO III - Preencher'!E105</f>
        <v>JOSELINE NUNES DA SILVA MARTIN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 t="str">
        <f>'[1]TCE - ANEXO III - Preencher'!G105</f>
        <v>2516-05</v>
      </c>
      <c r="G96" s="14">
        <f>IF('[1]TCE - ANEXO III - Preencher'!H105="","",'[1]TCE - ANEXO III - Preencher'!H105)</f>
        <v>44044</v>
      </c>
      <c r="H96" s="15">
        <f>'[1]TCE - ANEXO III - Preencher'!I105</f>
        <v>0</v>
      </c>
      <c r="I96" s="15">
        <f>'[1]TCE - ANEXO III - Preencher'!J105</f>
        <v>204.41</v>
      </c>
      <c r="J96" s="15">
        <f>'[1]TCE - ANEXO III - Preencher'!K105</f>
        <v>0</v>
      </c>
      <c r="K96" s="16">
        <f>'[1]TCE - ANEXO III - Preencher'!L105</f>
        <v>330.6589801699717</v>
      </c>
      <c r="L96" s="16">
        <f>'[1]TCE - ANEXO III - Preencher'!M105</f>
        <v>22.56</v>
      </c>
      <c r="M96" s="16">
        <f t="shared" si="7"/>
        <v>308.0989801699717</v>
      </c>
      <c r="N96" s="16">
        <f>'[1]TCE - ANEXO III - Preencher'!O105</f>
        <v>1.65</v>
      </c>
      <c r="O96" s="16">
        <f>'[1]TCE - ANEXO III - Preencher'!P105</f>
        <v>0</v>
      </c>
      <c r="P96" s="17">
        <f t="shared" si="8"/>
        <v>1.65</v>
      </c>
      <c r="Q96" s="16">
        <f>'[1]TCE - ANEXO III - Preencher'!R105</f>
        <v>75.62318629195525</v>
      </c>
      <c r="R96" s="16">
        <f>'[1]TCE - ANEXO III - Preencher'!S105</f>
        <v>69</v>
      </c>
      <c r="S96" s="17">
        <f t="shared" si="9"/>
        <v>6.6231862919552498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520.78216646192686</v>
      </c>
    </row>
    <row r="97" spans="1:28" s="4" customFormat="1" x14ac:dyDescent="0.2">
      <c r="A97" s="9">
        <f>IFERROR(VLOOKUP(B97,'[1]DADOS (OCULTAR)'!$P$3:$R$56,3,0),"")</f>
        <v>10869782001206</v>
      </c>
      <c r="B97" s="10" t="str">
        <f>'[1]TCE - ANEXO III - Preencher'!C106</f>
        <v>UPA TORRÕES</v>
      </c>
      <c r="C97" s="11"/>
      <c r="D97" s="12" t="str">
        <f>'[1]TCE - ANEXO III - Preencher'!E106</f>
        <v>RODRIGO MARTINS SANTA ROSA FER</v>
      </c>
      <c r="E97" s="10" t="str">
        <f>IF('[1]TCE - ANEXO III - Preencher'!F106="4 - Assistência Odontológica","2 - Outros Profissionais da Saúde",'[1]TCE - ANEXO III - Preencher'!F106)</f>
        <v>3 - Administrativo</v>
      </c>
      <c r="F97" s="13" t="str">
        <f>'[1]TCE - ANEXO III - Preencher'!G106</f>
        <v>5151-10</v>
      </c>
      <c r="G97" s="14">
        <f>IF('[1]TCE - ANEXO III - Preencher'!H106="","",'[1]TCE - ANEXO III - Preencher'!H106)</f>
        <v>44044</v>
      </c>
      <c r="H97" s="15">
        <f>'[1]TCE - ANEXO III - Preencher'!I106</f>
        <v>0</v>
      </c>
      <c r="I97" s="15">
        <f>'[1]TCE - ANEXO III - Preencher'!J106</f>
        <v>113.9</v>
      </c>
      <c r="J97" s="15">
        <f>'[1]TCE - ANEXO III - Preencher'!K106</f>
        <v>0</v>
      </c>
      <c r="K97" s="16">
        <f>'[1]TCE - ANEXO III - Preencher'!L106</f>
        <v>169.57998229461759</v>
      </c>
      <c r="L97" s="16">
        <f>'[1]TCE - ANEXO III - Preencher'!M106</f>
        <v>11.57</v>
      </c>
      <c r="M97" s="16">
        <f t="shared" si="7"/>
        <v>158.0099822946176</v>
      </c>
      <c r="N97" s="16">
        <f>'[1]TCE - ANEXO III - Preencher'!O106</f>
        <v>1.65</v>
      </c>
      <c r="O97" s="16">
        <f>'[1]TCE - ANEXO III - Preencher'!P106</f>
        <v>0</v>
      </c>
      <c r="P97" s="17">
        <f t="shared" si="8"/>
        <v>1.65</v>
      </c>
      <c r="Q97" s="16">
        <f>'[1]TCE - ANEXO III - Preencher'!R106</f>
        <v>251.16350133894974</v>
      </c>
      <c r="R97" s="16">
        <f>'[1]TCE - ANEXO III - Preencher'!S106</f>
        <v>69.42</v>
      </c>
      <c r="S97" s="17">
        <f t="shared" si="9"/>
        <v>181.74350133894973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455.30348363356734</v>
      </c>
    </row>
    <row r="98" spans="1:28" s="4" customFormat="1" x14ac:dyDescent="0.2">
      <c r="A98" s="9">
        <f>IFERROR(VLOOKUP(B98,'[1]DADOS (OCULTAR)'!$P$3:$R$56,3,0),"")</f>
        <v>10869782001206</v>
      </c>
      <c r="B98" s="10" t="str">
        <f>'[1]TCE - ANEXO III - Preencher'!C107</f>
        <v>UPA TORRÕES</v>
      </c>
      <c r="C98" s="11"/>
      <c r="D98" s="12" t="str">
        <f>'[1]TCE - ANEXO III - Preencher'!E107</f>
        <v>CINTHIA CAROLINA VASCONCELOS D</v>
      </c>
      <c r="E98" s="10" t="str">
        <f>IF('[1]TCE - ANEXO III - Preencher'!F107="4 - Assistência Odontológica","2 - Outros Profissionais da Saúde",'[1]TCE - ANEXO III - Preencher'!F107)</f>
        <v>3 - Administrativo</v>
      </c>
      <c r="F98" s="13" t="str">
        <f>'[1]TCE - ANEXO III - Preencher'!G107</f>
        <v>4221-05</v>
      </c>
      <c r="G98" s="14">
        <f>IF('[1]TCE - ANEXO III - Preencher'!H107="","",'[1]TCE - ANEXO III - Preencher'!H107)</f>
        <v>44044</v>
      </c>
      <c r="H98" s="15">
        <f>'[1]TCE - ANEXO III - Preencher'!I107</f>
        <v>0</v>
      </c>
      <c r="I98" s="15">
        <f>'[1]TCE - ANEXO III - Preencher'!J107</f>
        <v>205.81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1.65</v>
      </c>
      <c r="O98" s="16">
        <f>'[1]TCE - ANEXO III - Preencher'!P107</f>
        <v>0</v>
      </c>
      <c r="P98" s="17">
        <f t="shared" si="8"/>
        <v>1.65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207.46</v>
      </c>
    </row>
    <row r="99" spans="1:28" s="4" customFormat="1" x14ac:dyDescent="0.2">
      <c r="A99" s="9">
        <f>IFERROR(VLOOKUP(B99,'[1]DADOS (OCULTAR)'!$P$3:$R$56,3,0),"")</f>
        <v>10869782001206</v>
      </c>
      <c r="B99" s="10" t="str">
        <f>'[1]TCE - ANEXO III - Preencher'!C108</f>
        <v>UPA TORRÕES</v>
      </c>
      <c r="C99" s="11"/>
      <c r="D99" s="12" t="str">
        <f>'[1]TCE - ANEXO III - Preencher'!E108</f>
        <v>JOAO EDUARDO DA ANUNCIACAO RIB</v>
      </c>
      <c r="E99" s="10" t="str">
        <f>IF('[1]TCE - ANEXO III - Preencher'!F108="4 - Assistência Odontológica","2 - Outros Profissionais da Saúde",'[1]TCE - ANEXO III - Preencher'!F108)</f>
        <v>3 - Administrativo</v>
      </c>
      <c r="F99" s="13" t="str">
        <f>'[1]TCE - ANEXO III - Preencher'!G108</f>
        <v>5151-10</v>
      </c>
      <c r="G99" s="14">
        <f>IF('[1]TCE - ANEXO III - Preencher'!H108="","",'[1]TCE - ANEXO III - Preencher'!H108)</f>
        <v>44044</v>
      </c>
      <c r="H99" s="15">
        <f>'[1]TCE - ANEXO III - Preencher'!I108</f>
        <v>0</v>
      </c>
      <c r="I99" s="15">
        <f>'[1]TCE - ANEXO III - Preencher'!J108</f>
        <v>113.9</v>
      </c>
      <c r="J99" s="15">
        <f>'[1]TCE - ANEXO III - Preencher'!K108</f>
        <v>0</v>
      </c>
      <c r="K99" s="16">
        <f>'[1]TCE - ANEXO III - Preencher'!L108</f>
        <v>169.57998229461759</v>
      </c>
      <c r="L99" s="16">
        <f>'[1]TCE - ANEXO III - Preencher'!M108</f>
        <v>11.57</v>
      </c>
      <c r="M99" s="16">
        <f t="shared" si="7"/>
        <v>158.0099822946176</v>
      </c>
      <c r="N99" s="16">
        <f>'[1]TCE - ANEXO III - Preencher'!O108</f>
        <v>1.65</v>
      </c>
      <c r="O99" s="16">
        <f>'[1]TCE - ANEXO III - Preencher'!P108</f>
        <v>0</v>
      </c>
      <c r="P99" s="17">
        <f t="shared" si="8"/>
        <v>1.65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273.55998229461761</v>
      </c>
    </row>
    <row r="100" spans="1:28" s="4" customFormat="1" x14ac:dyDescent="0.2">
      <c r="A100" s="9">
        <f>IFERROR(VLOOKUP(B100,'[1]DADOS (OCULTAR)'!$P$3:$R$56,3,0),"")</f>
        <v>10869782001206</v>
      </c>
      <c r="B100" s="10" t="str">
        <f>'[1]TCE - ANEXO III - Preencher'!C109</f>
        <v>UPA TORRÕES</v>
      </c>
      <c r="C100" s="11"/>
      <c r="D100" s="12" t="str">
        <f>'[1]TCE - ANEXO III - Preencher'!E109</f>
        <v>CAMILA QUEIROZ DE OLIVEIRA FAR</v>
      </c>
      <c r="E100" s="10" t="str">
        <f>IF('[1]TCE - ANEXO III - Preencher'!F109="4 - Assistência Odontológica","2 - Outros Profissionais da Saúde",'[1]TCE - ANEXO III - Preencher'!F109)</f>
        <v>1 - Médico</v>
      </c>
      <c r="F100" s="13" t="str">
        <f>'[1]TCE - ANEXO III - Preencher'!G109</f>
        <v>2251-24</v>
      </c>
      <c r="G100" s="14">
        <f>IF('[1]TCE - ANEXO III - Preencher'!H109="","",'[1]TCE - ANEXO III - Preencher'!H109)</f>
        <v>44044</v>
      </c>
      <c r="H100" s="15">
        <f>'[1]TCE - ANEXO III - Preencher'!I109</f>
        <v>0</v>
      </c>
      <c r="I100" s="15">
        <f>'[1]TCE - ANEXO III - Preencher'!J109</f>
        <v>645.91999999999996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4</v>
      </c>
      <c r="O100" s="16">
        <f>'[1]TCE - ANEXO III - Preencher'!P109</f>
        <v>0</v>
      </c>
      <c r="P100" s="17">
        <f t="shared" si="8"/>
        <v>4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649.91999999999996</v>
      </c>
    </row>
    <row r="101" spans="1:28" s="4" customFormat="1" x14ac:dyDescent="0.2">
      <c r="A101" s="9">
        <f>IFERROR(VLOOKUP(B101,'[1]DADOS (OCULTAR)'!$P$3:$R$56,3,0),"")</f>
        <v>10869782001206</v>
      </c>
      <c r="B101" s="10" t="str">
        <f>'[1]TCE - ANEXO III - Preencher'!C110</f>
        <v>UPA TORRÕES</v>
      </c>
      <c r="C101" s="11"/>
      <c r="D101" s="12" t="str">
        <f>'[1]TCE - ANEXO III - Preencher'!E110</f>
        <v>CLEYTON MARQUES DO NASCIMENTO</v>
      </c>
      <c r="E101" s="10" t="str">
        <f>IF('[1]TCE - ANEXO III - Preencher'!F110="4 - Assistência Odontológica","2 - Outros Profissionais da Saúde",'[1]TCE - ANEXO III - Preencher'!F110)</f>
        <v>3 - Administrativo</v>
      </c>
      <c r="F101" s="13" t="str">
        <f>'[1]TCE - ANEXO III - Preencher'!G110</f>
        <v>5151-10</v>
      </c>
      <c r="G101" s="14">
        <f>IF('[1]TCE - ANEXO III - Preencher'!H110="","",'[1]TCE - ANEXO III - Preencher'!H110)</f>
        <v>44044</v>
      </c>
      <c r="H101" s="15">
        <f>'[1]TCE - ANEXO III - Preencher'!I110</f>
        <v>0</v>
      </c>
      <c r="I101" s="15">
        <f>'[1]TCE - ANEXO III - Preencher'!J110</f>
        <v>131.27000000000001</v>
      </c>
      <c r="J101" s="15">
        <f>'[1]TCE - ANEXO III - Preencher'!K110</f>
        <v>0</v>
      </c>
      <c r="K101" s="16">
        <f>'[1]TCE - ANEXO III - Preencher'!L110</f>
        <v>169.57998229461759</v>
      </c>
      <c r="L101" s="16">
        <f>'[1]TCE - ANEXO III - Preencher'!M110</f>
        <v>11.57</v>
      </c>
      <c r="M101" s="16">
        <f t="shared" si="7"/>
        <v>158.0099822946176</v>
      </c>
      <c r="N101" s="16">
        <f>'[1]TCE - ANEXO III - Preencher'!O110</f>
        <v>1.65</v>
      </c>
      <c r="O101" s="16">
        <f>'[1]TCE - ANEXO III - Preencher'!P110</f>
        <v>0</v>
      </c>
      <c r="P101" s="17">
        <f t="shared" si="8"/>
        <v>1.65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290.92998229461762</v>
      </c>
    </row>
    <row r="102" spans="1:28" s="4" customFormat="1" x14ac:dyDescent="0.2">
      <c r="A102" s="9">
        <f>IFERROR(VLOOKUP(B102,'[1]DADOS (OCULTAR)'!$P$3:$R$56,3,0),"")</f>
        <v>10869782001206</v>
      </c>
      <c r="B102" s="10" t="str">
        <f>'[1]TCE - ANEXO III - Preencher'!C111</f>
        <v>UPA TORRÕES</v>
      </c>
      <c r="C102" s="11"/>
      <c r="D102" s="12" t="str">
        <f>'[1]TCE - ANEXO III - Preencher'!E111</f>
        <v>IVONEIDE FERREIRA</v>
      </c>
      <c r="E102" s="10" t="str">
        <f>IF('[1]TCE - ANEXO III - Preencher'!F111="4 - Assistência Odontológica","2 - Outros Profissionais da Saúde",'[1]TCE - ANEXO III - Preencher'!F111)</f>
        <v>3 - Administrativo</v>
      </c>
      <c r="F102" s="13" t="str">
        <f>'[1]TCE - ANEXO III - Preencher'!G111</f>
        <v>5211-30</v>
      </c>
      <c r="G102" s="14">
        <f>IF('[1]TCE - ANEXO III - Preencher'!H111="","",'[1]TCE - ANEXO III - Preencher'!H111)</f>
        <v>44044</v>
      </c>
      <c r="H102" s="15">
        <f>'[1]TCE - ANEXO III - Preencher'!I111</f>
        <v>0</v>
      </c>
      <c r="I102" s="15">
        <f>'[1]TCE - ANEXO III - Preencher'!J111</f>
        <v>109.79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1.65</v>
      </c>
      <c r="O102" s="16">
        <f>'[1]TCE - ANEXO III - Preencher'!P111</f>
        <v>0</v>
      </c>
      <c r="P102" s="17">
        <f t="shared" si="8"/>
        <v>1.65</v>
      </c>
      <c r="Q102" s="16">
        <f>'[1]TCE - ANEXO III - Preencher'!R111</f>
        <v>110.16350133894976</v>
      </c>
      <c r="R102" s="16">
        <f>'[1]TCE - ANEXO III - Preencher'!S111</f>
        <v>69.42</v>
      </c>
      <c r="S102" s="17">
        <f t="shared" si="9"/>
        <v>40.743501338949756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152.18350133894978</v>
      </c>
    </row>
    <row r="103" spans="1:28" s="4" customFormat="1" x14ac:dyDescent="0.2">
      <c r="A103" s="9">
        <f>IFERROR(VLOOKUP(B103,'[1]DADOS (OCULTAR)'!$P$3:$R$56,3,0),"")</f>
        <v>10869782001206</v>
      </c>
      <c r="B103" s="10" t="str">
        <f>'[1]TCE - ANEXO III - Preencher'!C112</f>
        <v>UPA TORRÕES</v>
      </c>
      <c r="C103" s="11"/>
      <c r="D103" s="12" t="str">
        <f>'[1]TCE - ANEXO III - Preencher'!E112</f>
        <v>CASSIO LUIZ DE ANDRADE SILVA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 t="str">
        <f>'[1]TCE - ANEXO III - Preencher'!G112</f>
        <v>2235-05</v>
      </c>
      <c r="G103" s="14">
        <f>IF('[1]TCE - ANEXO III - Preencher'!H112="","",'[1]TCE - ANEXO III - Preencher'!H112)</f>
        <v>44044</v>
      </c>
      <c r="H103" s="15">
        <f>'[1]TCE - ANEXO III - Preencher'!I112</f>
        <v>0</v>
      </c>
      <c r="I103" s="15">
        <f>'[1]TCE - ANEXO III - Preencher'!J112</f>
        <v>246.41</v>
      </c>
      <c r="J103" s="15">
        <f>'[1]TCE - ANEXO III - Preencher'!K112</f>
        <v>0</v>
      </c>
      <c r="K103" s="16">
        <f>'[1]TCE - ANEXO III - Preencher'!L112</f>
        <v>51.738750000000003</v>
      </c>
      <c r="L103" s="16">
        <f>'[1]TCE - ANEXO III - Preencher'!M112</f>
        <v>3.53</v>
      </c>
      <c r="M103" s="16">
        <f t="shared" si="7"/>
        <v>48.208750000000002</v>
      </c>
      <c r="N103" s="16">
        <f>'[1]TCE - ANEXO III - Preencher'!O112</f>
        <v>1.28</v>
      </c>
      <c r="O103" s="16">
        <f>'[1]TCE - ANEXO III - Preencher'!P112</f>
        <v>0</v>
      </c>
      <c r="P103" s="17">
        <f t="shared" si="8"/>
        <v>1.28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3.28</v>
      </c>
      <c r="U103" s="16">
        <f>'[1]TCE - ANEXO III - Preencher'!V112</f>
        <v>0</v>
      </c>
      <c r="V103" s="17">
        <f t="shared" si="10"/>
        <v>3.28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299.17874999999992</v>
      </c>
    </row>
    <row r="104" spans="1:28" s="4" customFormat="1" x14ac:dyDescent="0.2">
      <c r="A104" s="9">
        <f>IFERROR(VLOOKUP(B104,'[1]DADOS (OCULTAR)'!$P$3:$R$56,3,0),"")</f>
        <v>10869782001206</v>
      </c>
      <c r="B104" s="10" t="str">
        <f>'[1]TCE - ANEXO III - Preencher'!C113</f>
        <v>UPA TORRÕES</v>
      </c>
      <c r="C104" s="11"/>
      <c r="D104" s="12" t="str">
        <f>'[1]TCE - ANEXO III - Preencher'!E113</f>
        <v>INDRA BERGMANN BENTO BARBOSA L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 t="str">
        <f>'[1]TCE - ANEXO III - Preencher'!G113</f>
        <v>3222-05</v>
      </c>
      <c r="G104" s="14">
        <f>IF('[1]TCE - ANEXO III - Preencher'!H113="","",'[1]TCE - ANEXO III - Preencher'!H113)</f>
        <v>44044</v>
      </c>
      <c r="H104" s="15">
        <f>'[1]TCE - ANEXO III - Preencher'!I113</f>
        <v>0</v>
      </c>
      <c r="I104" s="15">
        <f>'[1]TCE - ANEXO III - Preencher'!J113</f>
        <v>135.43</v>
      </c>
      <c r="J104" s="15">
        <f>'[1]TCE - ANEXO III - Preencher'!K113</f>
        <v>0</v>
      </c>
      <c r="K104" s="16">
        <f>'[1]TCE - ANEXO III - Preencher'!L113</f>
        <v>177.64126062322947</v>
      </c>
      <c r="L104" s="16">
        <f>'[1]TCE - ANEXO III - Preencher'!M113</f>
        <v>12.12</v>
      </c>
      <c r="M104" s="16">
        <f t="shared" si="7"/>
        <v>165.52126062322947</v>
      </c>
      <c r="N104" s="16">
        <f>'[1]TCE - ANEXO III - Preencher'!O113</f>
        <v>1.65</v>
      </c>
      <c r="O104" s="16">
        <f>'[1]TCE - ANEXO III - Preencher'!P113</f>
        <v>0</v>
      </c>
      <c r="P104" s="17">
        <f t="shared" si="8"/>
        <v>1.65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302.60126062322945</v>
      </c>
    </row>
    <row r="105" spans="1:28" s="4" customFormat="1" x14ac:dyDescent="0.2">
      <c r="A105" s="9">
        <f>IFERROR(VLOOKUP(B105,'[1]DADOS (OCULTAR)'!$P$3:$R$56,3,0),"")</f>
        <v>10869782001206</v>
      </c>
      <c r="B105" s="10" t="str">
        <f>'[1]TCE - ANEXO III - Preencher'!C114</f>
        <v>UPA TORRÕES</v>
      </c>
      <c r="C105" s="11"/>
      <c r="D105" s="12" t="str">
        <f>'[1]TCE - ANEXO III - Preencher'!E114</f>
        <v>ADRIANO BATISTA DA SILVA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 t="str">
        <f>'[1]TCE - ANEXO III - Preencher'!G114</f>
        <v>3222-05</v>
      </c>
      <c r="G105" s="14">
        <f>IF('[1]TCE - ANEXO III - Preencher'!H114="","",'[1]TCE - ANEXO III - Preencher'!H114)</f>
        <v>44044</v>
      </c>
      <c r="H105" s="15">
        <f>'[1]TCE - ANEXO III - Preencher'!I114</f>
        <v>0</v>
      </c>
      <c r="I105" s="15">
        <f>'[1]TCE - ANEXO III - Preencher'!J114</f>
        <v>118.37</v>
      </c>
      <c r="J105" s="15">
        <f>'[1]TCE - ANEXO III - Preencher'!K114</f>
        <v>0</v>
      </c>
      <c r="K105" s="16">
        <f>'[1]TCE - ANEXO III - Preencher'!L114</f>
        <v>177.64126062322947</v>
      </c>
      <c r="L105" s="16">
        <f>'[1]TCE - ANEXO III - Preencher'!M114</f>
        <v>12.12</v>
      </c>
      <c r="M105" s="16">
        <f t="shared" si="7"/>
        <v>165.52126062322947</v>
      </c>
      <c r="N105" s="16">
        <f>'[1]TCE - ANEXO III - Preencher'!O114</f>
        <v>1.65</v>
      </c>
      <c r="O105" s="16">
        <f>'[1]TCE - ANEXO III - Preencher'!P114</f>
        <v>0</v>
      </c>
      <c r="P105" s="17">
        <f t="shared" si="8"/>
        <v>1.65</v>
      </c>
      <c r="Q105" s="16">
        <f>'[1]TCE - ANEXO III - Preencher'!R114</f>
        <v>247.78218218662064</v>
      </c>
      <c r="R105" s="16">
        <f>'[1]TCE - ANEXO III - Preencher'!S114</f>
        <v>72.739999999999995</v>
      </c>
      <c r="S105" s="17">
        <f t="shared" si="9"/>
        <v>175.04218218662066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460.58344280985011</v>
      </c>
    </row>
    <row r="106" spans="1:28" s="4" customFormat="1" x14ac:dyDescent="0.2">
      <c r="A106" s="9">
        <f>IFERROR(VLOOKUP(B106,'[1]DADOS (OCULTAR)'!$P$3:$R$56,3,0),"")</f>
        <v>10869782001206</v>
      </c>
      <c r="B106" s="10" t="str">
        <f>'[1]TCE - ANEXO III - Preencher'!C115</f>
        <v>UPA TORRÕES</v>
      </c>
      <c r="C106" s="11"/>
      <c r="D106" s="12" t="str">
        <f>'[1]TCE - ANEXO III - Preencher'!E115</f>
        <v>LUCAS DE SA CAVALCANTI</v>
      </c>
      <c r="E106" s="10" t="str">
        <f>IF('[1]TCE - ANEXO III - Preencher'!F115="4 - Assistência Odontológica","2 - Outros Profissionais da Saúde",'[1]TCE - ANEXO III - Preencher'!F115)</f>
        <v>1 - Médico</v>
      </c>
      <c r="F106" s="13" t="str">
        <f>'[1]TCE - ANEXO III - Preencher'!G115</f>
        <v>2252-70</v>
      </c>
      <c r="G106" s="14">
        <f>IF('[1]TCE - ANEXO III - Preencher'!H115="","",'[1]TCE - ANEXO III - Preencher'!H115)</f>
        <v>44044</v>
      </c>
      <c r="H106" s="15">
        <f>'[1]TCE - ANEXO III - Preencher'!I115</f>
        <v>0</v>
      </c>
      <c r="I106" s="15">
        <f>'[1]TCE - ANEXO III - Preencher'!J115</f>
        <v>465.53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4</v>
      </c>
      <c r="O106" s="16">
        <f>'[1]TCE - ANEXO III - Preencher'!P115</f>
        <v>0</v>
      </c>
      <c r="P106" s="17">
        <f t="shared" si="8"/>
        <v>4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469.53</v>
      </c>
    </row>
    <row r="107" spans="1:28" s="4" customFormat="1" x14ac:dyDescent="0.2">
      <c r="A107" s="9">
        <f>IFERROR(VLOOKUP(B107,'[1]DADOS (OCULTAR)'!$P$3:$R$56,3,0),"")</f>
        <v>10869782001206</v>
      </c>
      <c r="B107" s="10" t="str">
        <f>'[1]TCE - ANEXO III - Preencher'!C116</f>
        <v>UPA TORRÕES</v>
      </c>
      <c r="C107" s="11"/>
      <c r="D107" s="12" t="str">
        <f>'[1]TCE - ANEXO III - Preencher'!E116</f>
        <v>SAMUEL JOSE PEDRO</v>
      </c>
      <c r="E107" s="10" t="str">
        <f>IF('[1]TCE - ANEXO III - Preencher'!F116="4 - Assistência Odontológica","2 - Outros Profissionais da Saúde",'[1]TCE - ANEXO III - Preencher'!F116)</f>
        <v>3 - Administrativo</v>
      </c>
      <c r="F107" s="13" t="str">
        <f>'[1]TCE - ANEXO III - Preencher'!G116</f>
        <v>5143-20</v>
      </c>
      <c r="G107" s="14">
        <f>IF('[1]TCE - ANEXO III - Preencher'!H116="","",'[1]TCE - ANEXO III - Preencher'!H116)</f>
        <v>44044</v>
      </c>
      <c r="H107" s="15">
        <f>'[1]TCE - ANEXO III - Preencher'!I116</f>
        <v>0</v>
      </c>
      <c r="I107" s="15">
        <f>'[1]TCE - ANEXO III - Preencher'!J116</f>
        <v>121.13</v>
      </c>
      <c r="J107" s="15">
        <f>'[1]TCE - ANEXO III - Preencher'!K116</f>
        <v>0</v>
      </c>
      <c r="K107" s="16">
        <f>'[1]TCE - ANEXO III - Preencher'!L116</f>
        <v>153.16428824362606</v>
      </c>
      <c r="L107" s="16">
        <f>'[1]TCE - ANEXO III - Preencher'!M116</f>
        <v>10.45</v>
      </c>
      <c r="M107" s="16">
        <f t="shared" si="7"/>
        <v>142.71428824362607</v>
      </c>
      <c r="N107" s="16">
        <f>'[1]TCE - ANEXO III - Preencher'!O116</f>
        <v>1.65</v>
      </c>
      <c r="O107" s="16">
        <f>'[1]TCE - ANEXO III - Preencher'!P116</f>
        <v>0</v>
      </c>
      <c r="P107" s="17">
        <f t="shared" si="8"/>
        <v>1.65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265.49428824362604</v>
      </c>
    </row>
    <row r="108" spans="1:28" s="4" customFormat="1" x14ac:dyDescent="0.2">
      <c r="A108" s="9">
        <f>IFERROR(VLOOKUP(B108,'[1]DADOS (OCULTAR)'!$P$3:$R$56,3,0),"")</f>
        <v>10869782001206</v>
      </c>
      <c r="B108" s="10" t="str">
        <f>'[1]TCE - ANEXO III - Preencher'!C117</f>
        <v>UPA TORRÕES</v>
      </c>
      <c r="C108" s="11"/>
      <c r="D108" s="12" t="str">
        <f>'[1]TCE - ANEXO III - Preencher'!E117</f>
        <v>HUGO FELIPE DA SILVA FEITOSA</v>
      </c>
      <c r="E108" s="10" t="str">
        <f>IF('[1]TCE - ANEXO III - Preencher'!F117="4 - Assistência Odontológica","2 - Outros Profissionais da Saúde",'[1]TCE - ANEXO III - Preencher'!F117)</f>
        <v>3 - Administrativo</v>
      </c>
      <c r="F108" s="13" t="str">
        <f>'[1]TCE - ANEXO III - Preencher'!G117</f>
        <v>5151-10</v>
      </c>
      <c r="G108" s="14">
        <f>IF('[1]TCE - ANEXO III - Preencher'!H117="","",'[1]TCE - ANEXO III - Preencher'!H117)</f>
        <v>44044</v>
      </c>
      <c r="H108" s="15">
        <f>'[1]TCE - ANEXO III - Preencher'!I117</f>
        <v>0</v>
      </c>
      <c r="I108" s="15">
        <f>'[1]TCE - ANEXO III - Preencher'!J117</f>
        <v>131.27000000000001</v>
      </c>
      <c r="J108" s="15">
        <f>'[1]TCE - ANEXO III - Preencher'!K117</f>
        <v>0</v>
      </c>
      <c r="K108" s="16">
        <f>'[1]TCE - ANEXO III - Preencher'!L117</f>
        <v>169.57998229461759</v>
      </c>
      <c r="L108" s="16">
        <f>'[1]TCE - ANEXO III - Preencher'!M117</f>
        <v>11.57</v>
      </c>
      <c r="M108" s="16">
        <f t="shared" si="7"/>
        <v>158.0099822946176</v>
      </c>
      <c r="N108" s="16">
        <f>'[1]TCE - ANEXO III - Preencher'!O117</f>
        <v>1.65</v>
      </c>
      <c r="O108" s="16">
        <f>'[1]TCE - ANEXO III - Preencher'!P117</f>
        <v>0</v>
      </c>
      <c r="P108" s="17">
        <f t="shared" si="8"/>
        <v>1.65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290.92998229461762</v>
      </c>
    </row>
    <row r="109" spans="1:28" s="4" customFormat="1" x14ac:dyDescent="0.2">
      <c r="A109" s="9">
        <f>IFERROR(VLOOKUP(B109,'[1]DADOS (OCULTAR)'!$P$3:$R$56,3,0),"")</f>
        <v>10869782001206</v>
      </c>
      <c r="B109" s="10" t="str">
        <f>'[1]TCE - ANEXO III - Preencher'!C118</f>
        <v>UPA TORRÕES</v>
      </c>
      <c r="C109" s="11"/>
      <c r="D109" s="12" t="str">
        <f>'[1]TCE - ANEXO III - Preencher'!E118</f>
        <v>JULIANA NUNES GOUVEIA</v>
      </c>
      <c r="E109" s="10" t="str">
        <f>IF('[1]TCE - ANEXO III - Preencher'!F118="4 - Assistência Odontológica","2 - Outros Profissionais da Saúde",'[1]TCE - ANEXO III - Preencher'!F118)</f>
        <v>1 - Médico</v>
      </c>
      <c r="F109" s="13" t="str">
        <f>'[1]TCE - ANEXO III - Preencher'!G118</f>
        <v>2251-24</v>
      </c>
      <c r="G109" s="14">
        <f>IF('[1]TCE - ANEXO III - Preencher'!H118="","",'[1]TCE - ANEXO III - Preencher'!H118)</f>
        <v>44044</v>
      </c>
      <c r="H109" s="15">
        <f>'[1]TCE - ANEXO III - Preencher'!I118</f>
        <v>0</v>
      </c>
      <c r="I109" s="15">
        <f>'[1]TCE - ANEXO III - Preencher'!J118</f>
        <v>620.59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4</v>
      </c>
      <c r="O109" s="16">
        <f>'[1]TCE - ANEXO III - Preencher'!P118</f>
        <v>0</v>
      </c>
      <c r="P109" s="17">
        <f t="shared" si="8"/>
        <v>4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624.59</v>
      </c>
    </row>
    <row r="110" spans="1:28" s="4" customFormat="1" x14ac:dyDescent="0.2">
      <c r="A110" s="9">
        <f>IFERROR(VLOOKUP(B110,'[1]DADOS (OCULTAR)'!$P$3:$R$56,3,0),"")</f>
        <v>10869782001206</v>
      </c>
      <c r="B110" s="10" t="str">
        <f>'[1]TCE - ANEXO III - Preencher'!C119</f>
        <v>UPA TORRÕES</v>
      </c>
      <c r="C110" s="11"/>
      <c r="D110" s="12" t="str">
        <f>'[1]TCE - ANEXO III - Preencher'!E119</f>
        <v>JOSE EDIVALDO DA SILVA</v>
      </c>
      <c r="E110" s="10" t="str">
        <f>IF('[1]TCE - ANEXO III - Preencher'!F119="4 - Assistência Odontológica","2 - Outros Profissionais da Saúde",'[1]TCE - ANEXO III - Preencher'!F119)</f>
        <v>3 - Administrativo</v>
      </c>
      <c r="F110" s="13" t="str">
        <f>'[1]TCE - ANEXO III - Preencher'!G119</f>
        <v>5151-10</v>
      </c>
      <c r="G110" s="14">
        <f>IF('[1]TCE - ANEXO III - Preencher'!H119="","",'[1]TCE - ANEXO III - Preencher'!H119)</f>
        <v>44044</v>
      </c>
      <c r="H110" s="15">
        <f>'[1]TCE - ANEXO III - Preencher'!I119</f>
        <v>0</v>
      </c>
      <c r="I110" s="15">
        <f>'[1]TCE - ANEXO III - Preencher'!J119</f>
        <v>131.28</v>
      </c>
      <c r="J110" s="15">
        <f>'[1]TCE - ANEXO III - Preencher'!K119</f>
        <v>0</v>
      </c>
      <c r="K110" s="16">
        <f>'[1]TCE - ANEXO III - Preencher'!L119</f>
        <v>169.57998229461759</v>
      </c>
      <c r="L110" s="16">
        <f>'[1]TCE - ANEXO III - Preencher'!M119</f>
        <v>11.57</v>
      </c>
      <c r="M110" s="16">
        <f t="shared" si="7"/>
        <v>158.0099822946176</v>
      </c>
      <c r="N110" s="16">
        <f>'[1]TCE - ANEXO III - Preencher'!O119</f>
        <v>1.65</v>
      </c>
      <c r="O110" s="16">
        <f>'[1]TCE - ANEXO III - Preencher'!P119</f>
        <v>0</v>
      </c>
      <c r="P110" s="17">
        <f t="shared" si="8"/>
        <v>1.65</v>
      </c>
      <c r="Q110" s="16">
        <f>'[1]TCE - ANEXO III - Preencher'!R119</f>
        <v>110.16350133894976</v>
      </c>
      <c r="R110" s="16">
        <f>'[1]TCE - ANEXO III - Preencher'!S119</f>
        <v>69.42</v>
      </c>
      <c r="S110" s="17">
        <f t="shared" si="9"/>
        <v>40.743501338949756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331.68348363356733</v>
      </c>
    </row>
    <row r="111" spans="1:28" s="4" customFormat="1" x14ac:dyDescent="0.2">
      <c r="A111" s="9">
        <f>IFERROR(VLOOKUP(B111,'[1]DADOS (OCULTAR)'!$P$3:$R$56,3,0),"")</f>
        <v>10869782001206</v>
      </c>
      <c r="B111" s="10" t="str">
        <f>'[1]TCE - ANEXO III - Preencher'!C120</f>
        <v>UPA TORRÕES</v>
      </c>
      <c r="C111" s="11"/>
      <c r="D111" s="12" t="str">
        <f>'[1]TCE - ANEXO III - Preencher'!E120</f>
        <v>ALEXANDRE JOSE PEREIRA DE LIMA</v>
      </c>
      <c r="E111" s="10" t="str">
        <f>IF('[1]TCE - ANEXO III - Preencher'!F120="4 - Assistência Odontológica","2 - Outros Profissionais da Saúde",'[1]TCE - ANEXO III - Preencher'!F120)</f>
        <v>1 - Médico</v>
      </c>
      <c r="F111" s="13" t="str">
        <f>'[1]TCE - ANEXO III - Preencher'!G120</f>
        <v>2252-70</v>
      </c>
      <c r="G111" s="14">
        <f>IF('[1]TCE - ANEXO III - Preencher'!H120="","",'[1]TCE - ANEXO III - Preencher'!H120)</f>
        <v>44044</v>
      </c>
      <c r="H111" s="15">
        <f>'[1]TCE - ANEXO III - Preencher'!I120</f>
        <v>0</v>
      </c>
      <c r="I111" s="15">
        <f>'[1]TCE - ANEXO III - Preencher'!J120</f>
        <v>445.73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4</v>
      </c>
      <c r="O111" s="16">
        <f>'[1]TCE - ANEXO III - Preencher'!P120</f>
        <v>0</v>
      </c>
      <c r="P111" s="17">
        <f t="shared" si="8"/>
        <v>4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449.73</v>
      </c>
    </row>
    <row r="112" spans="1:28" s="4" customFormat="1" x14ac:dyDescent="0.2">
      <c r="A112" s="9">
        <f>IFERROR(VLOOKUP(B112,'[1]DADOS (OCULTAR)'!$P$3:$R$56,3,0),"")</f>
        <v>10869782001206</v>
      </c>
      <c r="B112" s="10" t="str">
        <f>'[1]TCE - ANEXO III - Preencher'!C121</f>
        <v>UPA TORRÕES</v>
      </c>
      <c r="C112" s="11"/>
      <c r="D112" s="12" t="str">
        <f>'[1]TCE - ANEXO III - Preencher'!E121</f>
        <v>NATHALIA JESSIKA MELO GONCALVE</v>
      </c>
      <c r="E112" s="10" t="str">
        <f>IF('[1]TCE - ANEXO III - Preencher'!F121="4 - Assistência Odontológica","2 - Outros Profissionais da Saúde",'[1]TCE - ANEXO III - Preencher'!F121)</f>
        <v>1 - Médico</v>
      </c>
      <c r="F112" s="13" t="str">
        <f>'[1]TCE - ANEXO III - Preencher'!G121</f>
        <v>2251-25</v>
      </c>
      <c r="G112" s="14">
        <f>IF('[1]TCE - ANEXO III - Preencher'!H121="","",'[1]TCE - ANEXO III - Preencher'!H121)</f>
        <v>44044</v>
      </c>
      <c r="H112" s="15">
        <f>'[1]TCE - ANEXO III - Preencher'!I121</f>
        <v>0</v>
      </c>
      <c r="I112" s="15">
        <f>'[1]TCE - ANEXO III - Preencher'!J121</f>
        <v>407.31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4</v>
      </c>
      <c r="O112" s="16">
        <f>'[1]TCE - ANEXO III - Preencher'!P121</f>
        <v>0</v>
      </c>
      <c r="P112" s="17">
        <f t="shared" si="8"/>
        <v>4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411.31</v>
      </c>
    </row>
    <row r="113" spans="1:28" s="4" customFormat="1" x14ac:dyDescent="0.2">
      <c r="A113" s="9">
        <f>IFERROR(VLOOKUP(B113,'[1]DADOS (OCULTAR)'!$P$3:$R$56,3,0),"")</f>
        <v>10869782001206</v>
      </c>
      <c r="B113" s="10" t="str">
        <f>'[1]TCE - ANEXO III - Preencher'!C122</f>
        <v>UPA TORRÕES</v>
      </c>
      <c r="C113" s="11"/>
      <c r="D113" s="12" t="str">
        <f>'[1]TCE - ANEXO III - Preencher'!E122</f>
        <v>MARCOS BATISTA DA SILVA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 t="str">
        <f>'[1]TCE - ANEXO III - Preencher'!G122</f>
        <v>3222-05</v>
      </c>
      <c r="G113" s="14">
        <f>IF('[1]TCE - ANEXO III - Preencher'!H122="","",'[1]TCE - ANEXO III - Preencher'!H122)</f>
        <v>44044</v>
      </c>
      <c r="H113" s="15">
        <f>'[1]TCE - ANEXO III - Preencher'!I122</f>
        <v>0</v>
      </c>
      <c r="I113" s="15">
        <f>'[1]TCE - ANEXO III - Preencher'!J122</f>
        <v>112.26</v>
      </c>
      <c r="J113" s="15">
        <f>'[1]TCE - ANEXO III - Preencher'!K122</f>
        <v>0</v>
      </c>
      <c r="K113" s="16">
        <f>'[1]TCE - ANEXO III - Preencher'!L122</f>
        <v>177.64126062322947</v>
      </c>
      <c r="L113" s="16">
        <f>'[1]TCE - ANEXO III - Preencher'!M122</f>
        <v>12.12</v>
      </c>
      <c r="M113" s="16">
        <f t="shared" si="7"/>
        <v>165.52126062322947</v>
      </c>
      <c r="N113" s="16">
        <f>'[1]TCE - ANEXO III - Preencher'!O122</f>
        <v>1.65</v>
      </c>
      <c r="O113" s="16">
        <f>'[1]TCE - ANEXO III - Preencher'!P122</f>
        <v>0</v>
      </c>
      <c r="P113" s="17">
        <f t="shared" si="8"/>
        <v>1.65</v>
      </c>
      <c r="Q113" s="16">
        <f>'[1]TCE - ANEXO III - Preencher'!R122</f>
        <v>267.78218218662067</v>
      </c>
      <c r="R113" s="16">
        <f>'[1]TCE - ANEXO III - Preencher'!S122</f>
        <v>72.739999999999995</v>
      </c>
      <c r="S113" s="17">
        <f t="shared" si="9"/>
        <v>195.04218218662066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474.4734428098501</v>
      </c>
    </row>
    <row r="114" spans="1:28" s="4" customFormat="1" x14ac:dyDescent="0.2">
      <c r="A114" s="9">
        <f>IFERROR(VLOOKUP(B114,'[1]DADOS (OCULTAR)'!$P$3:$R$56,3,0),"")</f>
        <v>10869782001206</v>
      </c>
      <c r="B114" s="10" t="str">
        <f>'[1]TCE - ANEXO III - Preencher'!C123</f>
        <v>UPA TORRÕES</v>
      </c>
      <c r="C114" s="11"/>
      <c r="D114" s="12" t="str">
        <f>'[1]TCE - ANEXO III - Preencher'!E123</f>
        <v>SHIRLEY EMANUELA FRAGOSO DA SI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 t="str">
        <f>'[1]TCE - ANEXO III - Preencher'!G123</f>
        <v>2235-05</v>
      </c>
      <c r="G114" s="14">
        <f>IF('[1]TCE - ANEXO III - Preencher'!H123="","",'[1]TCE - ANEXO III - Preencher'!H123)</f>
        <v>44044</v>
      </c>
      <c r="H114" s="15">
        <f>'[1]TCE - ANEXO III - Preencher'!I123</f>
        <v>0</v>
      </c>
      <c r="I114" s="15">
        <f>'[1]TCE - ANEXO III - Preencher'!J123</f>
        <v>221.01</v>
      </c>
      <c r="J114" s="15">
        <f>'[1]TCE - ANEXO III - Preencher'!K123</f>
        <v>0</v>
      </c>
      <c r="K114" s="16">
        <f>'[1]TCE - ANEXO III - Preencher'!L123</f>
        <v>51.738750000000003</v>
      </c>
      <c r="L114" s="16">
        <f>'[1]TCE - ANEXO III - Preencher'!M123</f>
        <v>3.53</v>
      </c>
      <c r="M114" s="16">
        <f t="shared" si="7"/>
        <v>48.208750000000002</v>
      </c>
      <c r="N114" s="16">
        <f>'[1]TCE - ANEXO III - Preencher'!O123</f>
        <v>1.28</v>
      </c>
      <c r="O114" s="16">
        <f>'[1]TCE - ANEXO III - Preencher'!P123</f>
        <v>0</v>
      </c>
      <c r="P114" s="17">
        <f t="shared" si="8"/>
        <v>1.28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111.48</v>
      </c>
      <c r="U114" s="16">
        <f>'[1]TCE - ANEXO III - Preencher'!V123</f>
        <v>0</v>
      </c>
      <c r="V114" s="17">
        <f t="shared" si="10"/>
        <v>111.48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381.97874999999999</v>
      </c>
    </row>
    <row r="115" spans="1:28" s="4" customFormat="1" x14ac:dyDescent="0.2">
      <c r="A115" s="9">
        <f>IFERROR(VLOOKUP(B115,'[1]DADOS (OCULTAR)'!$P$3:$R$56,3,0),"")</f>
        <v>10869782001206</v>
      </c>
      <c r="B115" s="10" t="str">
        <f>'[1]TCE - ANEXO III - Preencher'!C124</f>
        <v>UPA TORRÕES</v>
      </c>
      <c r="C115" s="11"/>
      <c r="D115" s="12" t="str">
        <f>'[1]TCE - ANEXO III - Preencher'!E124</f>
        <v>FABIANA WANDERLEY EMERENCIANO</v>
      </c>
      <c r="E115" s="10" t="str">
        <f>IF('[1]TCE - ANEXO III - Preencher'!F124="4 - Assistência Odontológica","2 - Outros Profissionais da Saúde",'[1]TCE - ANEXO III - Preencher'!F124)</f>
        <v>1 - Médico</v>
      </c>
      <c r="F115" s="13" t="str">
        <f>'[1]TCE - ANEXO III - Preencher'!G124</f>
        <v>2251-25</v>
      </c>
      <c r="G115" s="14">
        <f>IF('[1]TCE - ANEXO III - Preencher'!H124="","",'[1]TCE - ANEXO III - Preencher'!H124)</f>
        <v>44044</v>
      </c>
      <c r="H115" s="15">
        <f>'[1]TCE - ANEXO III - Preencher'!I124</f>
        <v>0</v>
      </c>
      <c r="I115" s="15">
        <f>'[1]TCE - ANEXO III - Preencher'!J124</f>
        <v>757.45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4</v>
      </c>
      <c r="O115" s="16">
        <f>'[1]TCE - ANEXO III - Preencher'!P124</f>
        <v>0</v>
      </c>
      <c r="P115" s="17">
        <f t="shared" si="8"/>
        <v>4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761.45</v>
      </c>
    </row>
    <row r="116" spans="1:28" s="4" customFormat="1" x14ac:dyDescent="0.2">
      <c r="A116" s="9">
        <f>IFERROR(VLOOKUP(B116,'[1]DADOS (OCULTAR)'!$P$3:$R$56,3,0),"")</f>
        <v>10869782001206</v>
      </c>
      <c r="B116" s="10" t="str">
        <f>'[1]TCE - ANEXO III - Preencher'!C125</f>
        <v>UPA TORRÕES</v>
      </c>
      <c r="C116" s="11"/>
      <c r="D116" s="12" t="str">
        <f>'[1]TCE - ANEXO III - Preencher'!E125</f>
        <v>AMILTON HENRIQUE DOS SANTOS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 t="str">
        <f>'[1]TCE - ANEXO III - Preencher'!G125</f>
        <v>3222-05</v>
      </c>
      <c r="G116" s="14">
        <f>IF('[1]TCE - ANEXO III - Preencher'!H125="","",'[1]TCE - ANEXO III - Preencher'!H125)</f>
        <v>44044</v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1.65</v>
      </c>
      <c r="O116" s="16">
        <f>'[1]TCE - ANEXO III - Preencher'!P125</f>
        <v>0</v>
      </c>
      <c r="P116" s="17">
        <f t="shared" si="8"/>
        <v>1.65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1.65</v>
      </c>
    </row>
    <row r="117" spans="1:28" s="4" customFormat="1" x14ac:dyDescent="0.2">
      <c r="A117" s="9">
        <f>IFERROR(VLOOKUP(B117,'[1]DADOS (OCULTAR)'!$P$3:$R$56,3,0),"")</f>
        <v>10869782001206</v>
      </c>
      <c r="B117" s="10" t="str">
        <f>'[1]TCE - ANEXO III - Preencher'!C126</f>
        <v>UPA TORRÕES</v>
      </c>
      <c r="C117" s="11"/>
      <c r="D117" s="12" t="str">
        <f>'[1]TCE - ANEXO III - Preencher'!E126</f>
        <v>MARCIANITA GOMES DOS SANTOS</v>
      </c>
      <c r="E117" s="10" t="str">
        <f>IF('[1]TCE - ANEXO III - Preencher'!F126="4 - Assistência Odontológica","2 - Outros Profissionais da Saúde",'[1]TCE - ANEXO III - Preencher'!F126)</f>
        <v>3 - Administrativo</v>
      </c>
      <c r="F117" s="13" t="str">
        <f>'[1]TCE - ANEXO III - Preencher'!G126</f>
        <v>5211-30</v>
      </c>
      <c r="G117" s="14">
        <f>IF('[1]TCE - ANEXO III - Preencher'!H126="","",'[1]TCE - ANEXO III - Preencher'!H126)</f>
        <v>44044</v>
      </c>
      <c r="H117" s="15">
        <f>'[1]TCE - ANEXO III - Preencher'!I126</f>
        <v>0</v>
      </c>
      <c r="I117" s="15">
        <f>'[1]TCE - ANEXO III - Preencher'!J126</f>
        <v>93.53</v>
      </c>
      <c r="J117" s="15">
        <f>'[1]TCE - ANEXO III - Preencher'!K126</f>
        <v>0</v>
      </c>
      <c r="K117" s="16">
        <f>'[1]TCE - ANEXO III - Preencher'!L126</f>
        <v>169.57998229461759</v>
      </c>
      <c r="L117" s="16">
        <f>'[1]TCE - ANEXO III - Preencher'!M126</f>
        <v>11.57</v>
      </c>
      <c r="M117" s="16">
        <f t="shared" si="7"/>
        <v>158.0099822946176</v>
      </c>
      <c r="N117" s="16">
        <f>'[1]TCE - ANEXO III - Preencher'!O126</f>
        <v>1.65</v>
      </c>
      <c r="O117" s="16">
        <f>'[1]TCE - ANEXO III - Preencher'!P126</f>
        <v>0</v>
      </c>
      <c r="P117" s="17">
        <f t="shared" si="8"/>
        <v>1.65</v>
      </c>
      <c r="Q117" s="16">
        <f>'[1]TCE - ANEXO III - Preencher'!R126</f>
        <v>267.46350133894975</v>
      </c>
      <c r="R117" s="16">
        <f>'[1]TCE - ANEXO III - Preencher'!S126</f>
        <v>69.42</v>
      </c>
      <c r="S117" s="17">
        <f t="shared" si="9"/>
        <v>198.04350133894974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451.23348363356735</v>
      </c>
    </row>
    <row r="118" spans="1:28" s="4" customFormat="1" x14ac:dyDescent="0.2">
      <c r="A118" s="9">
        <f>IFERROR(VLOOKUP(B118,'[1]DADOS (OCULTAR)'!$P$3:$R$56,3,0),"")</f>
        <v>10869782001206</v>
      </c>
      <c r="B118" s="10" t="str">
        <f>'[1]TCE - ANEXO III - Preencher'!C127</f>
        <v>UPA TORRÕES</v>
      </c>
      <c r="C118" s="11"/>
      <c r="D118" s="12" t="str">
        <f>'[1]TCE - ANEXO III - Preencher'!E127</f>
        <v>ROSANGELA MARIA DE LIMA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 t="str">
        <f>'[1]TCE - ANEXO III - Preencher'!G127</f>
        <v>3222-05</v>
      </c>
      <c r="G118" s="14">
        <f>IF('[1]TCE - ANEXO III - Preencher'!H127="","",'[1]TCE - ANEXO III - Preencher'!H127)</f>
        <v>44044</v>
      </c>
      <c r="H118" s="15">
        <f>'[1]TCE - ANEXO III - Preencher'!I127</f>
        <v>0</v>
      </c>
      <c r="I118" s="15">
        <f>'[1]TCE - ANEXO III - Preencher'!J127</f>
        <v>112.27</v>
      </c>
      <c r="J118" s="15">
        <f>'[1]TCE - ANEXO III - Preencher'!K127</f>
        <v>0</v>
      </c>
      <c r="K118" s="16">
        <f>'[1]TCE - ANEXO III - Preencher'!L127</f>
        <v>177.64126062322947</v>
      </c>
      <c r="L118" s="16">
        <f>'[1]TCE - ANEXO III - Preencher'!M127</f>
        <v>12.12</v>
      </c>
      <c r="M118" s="16">
        <f t="shared" si="7"/>
        <v>165.52126062322947</v>
      </c>
      <c r="N118" s="16">
        <f>'[1]TCE - ANEXO III - Preencher'!O127</f>
        <v>1.65</v>
      </c>
      <c r="O118" s="16">
        <f>'[1]TCE - ANEXO III - Preencher'!P127</f>
        <v>0</v>
      </c>
      <c r="P118" s="17">
        <f t="shared" si="8"/>
        <v>1.65</v>
      </c>
      <c r="Q118" s="16">
        <f>'[1]TCE - ANEXO III - Preencher'!R127</f>
        <v>227.78218218662064</v>
      </c>
      <c r="R118" s="16">
        <f>'[1]TCE - ANEXO III - Preencher'!S127</f>
        <v>72.739999999999995</v>
      </c>
      <c r="S118" s="17">
        <f t="shared" si="9"/>
        <v>155.04218218662066</v>
      </c>
      <c r="T118" s="16">
        <f>'[1]TCE - ANEXO III - Preencher'!U127</f>
        <v>74.55</v>
      </c>
      <c r="U118" s="16">
        <f>'[1]TCE - ANEXO III - Preencher'!V127</f>
        <v>0</v>
      </c>
      <c r="V118" s="17">
        <f t="shared" si="10"/>
        <v>74.55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509.0334428098501</v>
      </c>
    </row>
    <row r="119" spans="1:28" s="4" customFormat="1" x14ac:dyDescent="0.2">
      <c r="A119" s="9">
        <f>IFERROR(VLOOKUP(B119,'[1]DADOS (OCULTAR)'!$P$3:$R$56,3,0),"")</f>
        <v>10869782001206</v>
      </c>
      <c r="B119" s="10" t="str">
        <f>'[1]TCE - ANEXO III - Preencher'!C128</f>
        <v>UPA TORRÕES</v>
      </c>
      <c r="C119" s="11"/>
      <c r="D119" s="12" t="str">
        <f>'[1]TCE - ANEXO III - Preencher'!E128</f>
        <v xml:space="preserve">ROBERTO GREGORIO DOS SANTOS </v>
      </c>
      <c r="E119" s="10" t="str">
        <f>IF('[1]TCE - ANEXO III - Preencher'!F128="4 - Assistência Odontológica","2 - Outros Profissionais da Saúde",'[1]TCE - ANEXO III - Preencher'!F128)</f>
        <v>3 - Administrativo</v>
      </c>
      <c r="F119" s="13" t="str">
        <f>'[1]TCE - ANEXO III - Preencher'!G128</f>
        <v>5151-10</v>
      </c>
      <c r="G119" s="14">
        <f>IF('[1]TCE - ANEXO III - Preencher'!H128="","",'[1]TCE - ANEXO III - Preencher'!H128)</f>
        <v>44044</v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1.65</v>
      </c>
      <c r="O119" s="16">
        <f>'[1]TCE - ANEXO III - Preencher'!P128</f>
        <v>0</v>
      </c>
      <c r="P119" s="17">
        <f t="shared" si="8"/>
        <v>1.65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1.65</v>
      </c>
    </row>
    <row r="120" spans="1:28" s="4" customFormat="1" x14ac:dyDescent="0.2">
      <c r="A120" s="9">
        <f>IFERROR(VLOOKUP(B120,'[1]DADOS (OCULTAR)'!$P$3:$R$56,3,0),"")</f>
        <v>10869782001206</v>
      </c>
      <c r="B120" s="10" t="str">
        <f>'[1]TCE - ANEXO III - Preencher'!C129</f>
        <v>UPA TORRÕES</v>
      </c>
      <c r="C120" s="11"/>
      <c r="D120" s="12" t="str">
        <f>'[1]TCE - ANEXO III - Preencher'!E129</f>
        <v>WILSON ALBUQUERQUE FRANCA</v>
      </c>
      <c r="E120" s="10" t="str">
        <f>IF('[1]TCE - ANEXO III - Preencher'!F129="4 - Assistência Odontológica","2 - Outros Profissionais da Saúde",'[1]TCE - ANEXO III - Preencher'!F129)</f>
        <v>3 - Administrativo</v>
      </c>
      <c r="F120" s="13" t="str">
        <f>'[1]TCE - ANEXO III - Preencher'!G129</f>
        <v>5151-10</v>
      </c>
      <c r="G120" s="14">
        <f>IF('[1]TCE - ANEXO III - Preencher'!H129="","",'[1]TCE - ANEXO III - Preencher'!H129)</f>
        <v>44044</v>
      </c>
      <c r="H120" s="15">
        <f>'[1]TCE - ANEXO III - Preencher'!I129</f>
        <v>0</v>
      </c>
      <c r="I120" s="15">
        <f>'[1]TCE - ANEXO III - Preencher'!J129</f>
        <v>126.64</v>
      </c>
      <c r="J120" s="15">
        <f>'[1]TCE - ANEXO III - Preencher'!K129</f>
        <v>0</v>
      </c>
      <c r="K120" s="16">
        <f>'[1]TCE - ANEXO III - Preencher'!L129</f>
        <v>169.57998229461759</v>
      </c>
      <c r="L120" s="16">
        <f>'[1]TCE - ANEXO III - Preencher'!M129</f>
        <v>11.57</v>
      </c>
      <c r="M120" s="16">
        <f t="shared" si="7"/>
        <v>158.0099822946176</v>
      </c>
      <c r="N120" s="16">
        <f>'[1]TCE - ANEXO III - Preencher'!O129</f>
        <v>1.65</v>
      </c>
      <c r="O120" s="16">
        <f>'[1]TCE - ANEXO III - Preencher'!P129</f>
        <v>0</v>
      </c>
      <c r="P120" s="17">
        <f t="shared" si="8"/>
        <v>1.65</v>
      </c>
      <c r="Q120" s="16">
        <f>'[1]TCE - ANEXO III - Preencher'!R129</f>
        <v>213.66350133894974</v>
      </c>
      <c r="R120" s="16">
        <f>'[1]TCE - ANEXO III - Preencher'!S129</f>
        <v>69.42</v>
      </c>
      <c r="S120" s="17">
        <f t="shared" si="9"/>
        <v>144.24350133894973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430.54348363356729</v>
      </c>
    </row>
    <row r="121" spans="1:28" s="4" customFormat="1" x14ac:dyDescent="0.2">
      <c r="A121" s="9">
        <f>IFERROR(VLOOKUP(B121,'[1]DADOS (OCULTAR)'!$P$3:$R$56,3,0),"")</f>
        <v>10869782001206</v>
      </c>
      <c r="B121" s="10" t="str">
        <f>'[1]TCE - ANEXO III - Preencher'!C130</f>
        <v>UPA TORRÕES</v>
      </c>
      <c r="C121" s="11"/>
      <c r="D121" s="12" t="str">
        <f>'[1]TCE - ANEXO III - Preencher'!E130</f>
        <v>LUANA BOMFIM MACEDO</v>
      </c>
      <c r="E121" s="10" t="str">
        <f>IF('[1]TCE - ANEXO III - Preencher'!F130="4 - Assistência Odontológica","2 - Outros Profissionais da Saúde",'[1]TCE - ANEXO III - Preencher'!F130)</f>
        <v>1 - Médico</v>
      </c>
      <c r="F121" s="13" t="str">
        <f>'[1]TCE - ANEXO III - Preencher'!G130</f>
        <v>2251-25</v>
      </c>
      <c r="G121" s="14">
        <f>IF('[1]TCE - ANEXO III - Preencher'!H130="","",'[1]TCE - ANEXO III - Preencher'!H130)</f>
        <v>44044</v>
      </c>
      <c r="H121" s="15">
        <f>'[1]TCE - ANEXO III - Preencher'!I130</f>
        <v>0</v>
      </c>
      <c r="I121" s="15">
        <f>'[1]TCE - ANEXO III - Preencher'!J130</f>
        <v>130.47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4</v>
      </c>
      <c r="O121" s="16">
        <f>'[1]TCE - ANEXO III - Preencher'!P130</f>
        <v>0</v>
      </c>
      <c r="P121" s="17">
        <f t="shared" si="8"/>
        <v>4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134.47</v>
      </c>
    </row>
    <row r="122" spans="1:28" s="4" customFormat="1" x14ac:dyDescent="0.2">
      <c r="A122" s="9">
        <f>IFERROR(VLOOKUP(B122,'[1]DADOS (OCULTAR)'!$P$3:$R$56,3,0),"")</f>
        <v>10869782001206</v>
      </c>
      <c r="B122" s="10" t="str">
        <f>'[1]TCE - ANEXO III - Preencher'!C131</f>
        <v>UPA TORRÕES</v>
      </c>
      <c r="C122" s="11"/>
      <c r="D122" s="12" t="str">
        <f>'[1]TCE - ANEXO III - Preencher'!E131</f>
        <v>JULIANA FEITOSA POLARI</v>
      </c>
      <c r="E122" s="10" t="str">
        <f>IF('[1]TCE - ANEXO III - Preencher'!F131="4 - Assistência Odontológica","2 - Outros Profissionais da Saúde",'[1]TCE - ANEXO III - Preencher'!F131)</f>
        <v>1 - Médico</v>
      </c>
      <c r="F122" s="13" t="str">
        <f>'[1]TCE - ANEXO III - Preencher'!G131</f>
        <v>2251-24</v>
      </c>
      <c r="G122" s="14">
        <f>IF('[1]TCE - ANEXO III - Preencher'!H131="","",'[1]TCE - ANEXO III - Preencher'!H131)</f>
        <v>44044</v>
      </c>
      <c r="H122" s="15">
        <f>'[1]TCE - ANEXO III - Preencher'!I131</f>
        <v>0</v>
      </c>
      <c r="I122" s="15">
        <f>'[1]TCE - ANEXO III - Preencher'!J131</f>
        <v>326.70999999999998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4</v>
      </c>
      <c r="O122" s="16">
        <f>'[1]TCE - ANEXO III - Preencher'!P131</f>
        <v>0</v>
      </c>
      <c r="P122" s="17">
        <f t="shared" si="8"/>
        <v>4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330.71</v>
      </c>
    </row>
    <row r="123" spans="1:28" s="4" customFormat="1" x14ac:dyDescent="0.2">
      <c r="A123" s="9">
        <f>IFERROR(VLOOKUP(B123,'[1]DADOS (OCULTAR)'!$P$3:$R$56,3,0),"")</f>
        <v>10869782001206</v>
      </c>
      <c r="B123" s="10" t="str">
        <f>'[1]TCE - ANEXO III - Preencher'!C132</f>
        <v>UPA TORRÕES</v>
      </c>
      <c r="C123" s="11"/>
      <c r="D123" s="12" t="str">
        <f>'[1]TCE - ANEXO III - Preencher'!E132</f>
        <v>MARIA PAULA SOARES DA SILVA</v>
      </c>
      <c r="E123" s="10" t="str">
        <f>IF('[1]TCE - ANEXO III - Preencher'!F132="4 - Assistência Odontológica","2 - Outros Profissionais da Saúde",'[1]TCE - ANEXO III - Preencher'!F132)</f>
        <v>3 - Administrativo</v>
      </c>
      <c r="F123" s="13" t="str">
        <f>'[1]TCE - ANEXO III - Preencher'!G132</f>
        <v>2523-05</v>
      </c>
      <c r="G123" s="14">
        <f>IF('[1]TCE - ANEXO III - Preencher'!H132="","",'[1]TCE - ANEXO III - Preencher'!H132)</f>
        <v>44044</v>
      </c>
      <c r="H123" s="15">
        <f>'[1]TCE - ANEXO III - Preencher'!I132</f>
        <v>0</v>
      </c>
      <c r="I123" s="15">
        <f>'[1]TCE - ANEXO III - Preencher'!J132</f>
        <v>140.76</v>
      </c>
      <c r="J123" s="15">
        <f>'[1]TCE - ANEXO III - Preencher'!K132</f>
        <v>0</v>
      </c>
      <c r="K123" s="16">
        <f>'[1]TCE - ANEXO III - Preencher'!L132</f>
        <v>257.9609065155808</v>
      </c>
      <c r="L123" s="16">
        <f>'[1]TCE - ANEXO III - Preencher'!M132</f>
        <v>17.600000000000001</v>
      </c>
      <c r="M123" s="16">
        <f t="shared" si="7"/>
        <v>240.36090651558081</v>
      </c>
      <c r="N123" s="16">
        <f>'[1]TCE - ANEXO III - Preencher'!O132</f>
        <v>1.65</v>
      </c>
      <c r="O123" s="16">
        <f>'[1]TCE - ANEXO III - Preencher'!P132</f>
        <v>0</v>
      </c>
      <c r="P123" s="17">
        <f t="shared" si="8"/>
        <v>1.65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382.7709065155808</v>
      </c>
    </row>
    <row r="124" spans="1:28" s="4" customFormat="1" x14ac:dyDescent="0.2">
      <c r="A124" s="9">
        <f>IFERROR(VLOOKUP(B124,'[1]DADOS (OCULTAR)'!$P$3:$R$56,3,0),"")</f>
        <v>10869782001206</v>
      </c>
      <c r="B124" s="10" t="str">
        <f>'[1]TCE - ANEXO III - Preencher'!C133</f>
        <v>UPA TORRÕES</v>
      </c>
      <c r="C124" s="11"/>
      <c r="D124" s="12" t="str">
        <f>'[1]TCE - ANEXO III - Preencher'!E133</f>
        <v>LORENA REIMINE GUERRA</v>
      </c>
      <c r="E124" s="10" t="str">
        <f>IF('[1]TCE - ANEXO III - Preencher'!F133="4 - Assistência Odontológica","2 - Outros Profissionais da Saúde",'[1]TCE - ANEXO III - Preencher'!F133)</f>
        <v>1 - Médico</v>
      </c>
      <c r="F124" s="13" t="str">
        <f>'[1]TCE - ANEXO III - Preencher'!G133</f>
        <v>2251-24</v>
      </c>
      <c r="G124" s="14">
        <f>IF('[1]TCE - ANEXO III - Preencher'!H133="","",'[1]TCE - ANEXO III - Preencher'!H133)</f>
        <v>44044</v>
      </c>
      <c r="H124" s="15">
        <f>'[1]TCE - ANEXO III - Preencher'!I133</f>
        <v>0</v>
      </c>
      <c r="I124" s="15">
        <f>'[1]TCE - ANEXO III - Preencher'!J133</f>
        <v>403.09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4</v>
      </c>
      <c r="O124" s="16">
        <f>'[1]TCE - ANEXO III - Preencher'!P133</f>
        <v>0</v>
      </c>
      <c r="P124" s="17">
        <f t="shared" si="8"/>
        <v>4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407.09</v>
      </c>
    </row>
    <row r="125" spans="1:28" s="4" customFormat="1" x14ac:dyDescent="0.2">
      <c r="A125" s="9">
        <f>IFERROR(VLOOKUP(B125,'[1]DADOS (OCULTAR)'!$P$3:$R$56,3,0),"")</f>
        <v>10869782001206</v>
      </c>
      <c r="B125" s="10" t="str">
        <f>'[1]TCE - ANEXO III - Preencher'!C134</f>
        <v>UPA TORRÕES</v>
      </c>
      <c r="C125" s="11"/>
      <c r="D125" s="12" t="str">
        <f>'[1]TCE - ANEXO III - Preencher'!E134</f>
        <v>KEYLA PATRICIA BARBOSA MELO</v>
      </c>
      <c r="E125" s="10" t="str">
        <f>IF('[1]TCE - ANEXO III - Preencher'!F134="4 - Assistência Odontológica","2 - Outros Profissionais da Saúde",'[1]TCE - ANEXO III - Preencher'!F134)</f>
        <v>1 - Médico</v>
      </c>
      <c r="F125" s="13" t="str">
        <f>'[1]TCE - ANEXO III - Preencher'!G134</f>
        <v>2251-25</v>
      </c>
      <c r="G125" s="14">
        <f>IF('[1]TCE - ANEXO III - Preencher'!H134="","",'[1]TCE - ANEXO III - Preencher'!H134)</f>
        <v>44044</v>
      </c>
      <c r="H125" s="15">
        <f>'[1]TCE - ANEXO III - Preencher'!I134</f>
        <v>0</v>
      </c>
      <c r="I125" s="15">
        <f>'[1]TCE - ANEXO III - Preencher'!J134</f>
        <v>410.21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4</v>
      </c>
      <c r="O125" s="16">
        <f>'[1]TCE - ANEXO III - Preencher'!P134</f>
        <v>0</v>
      </c>
      <c r="P125" s="17">
        <f t="shared" si="8"/>
        <v>4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414.21</v>
      </c>
    </row>
    <row r="126" spans="1:28" s="4" customFormat="1" x14ac:dyDescent="0.2">
      <c r="A126" s="9">
        <f>IFERROR(VLOOKUP(B126,'[1]DADOS (OCULTAR)'!$P$3:$R$56,3,0),"")</f>
        <v>10869782001206</v>
      </c>
      <c r="B126" s="10" t="str">
        <f>'[1]TCE - ANEXO III - Preencher'!C135</f>
        <v>UPA TORRÕES</v>
      </c>
      <c r="C126" s="11"/>
      <c r="D126" s="12" t="str">
        <f>'[1]TCE - ANEXO III - Preencher'!E135</f>
        <v>FABIANA DE AQUINO MEDEIROS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 t="str">
        <f>'[1]TCE - ANEXO III - Preencher'!G135</f>
        <v>3222-05</v>
      </c>
      <c r="G126" s="14">
        <f>IF('[1]TCE - ANEXO III - Preencher'!H135="","",'[1]TCE - ANEXO III - Preencher'!H135)</f>
        <v>44044</v>
      </c>
      <c r="H126" s="15">
        <f>'[1]TCE - ANEXO III - Preencher'!I135</f>
        <v>0</v>
      </c>
      <c r="I126" s="15">
        <f>'[1]TCE - ANEXO III - Preencher'!J135</f>
        <v>114.91</v>
      </c>
      <c r="J126" s="15">
        <f>'[1]TCE - ANEXO III - Preencher'!K135</f>
        <v>0</v>
      </c>
      <c r="K126" s="16">
        <f>'[1]TCE - ANEXO III - Preencher'!L135</f>
        <v>177.64126062322947</v>
      </c>
      <c r="L126" s="16">
        <f>'[1]TCE - ANEXO III - Preencher'!M135</f>
        <v>12.12</v>
      </c>
      <c r="M126" s="16">
        <f t="shared" si="7"/>
        <v>165.52126062322947</v>
      </c>
      <c r="N126" s="16">
        <f>'[1]TCE - ANEXO III - Preencher'!O135</f>
        <v>1.65</v>
      </c>
      <c r="O126" s="16">
        <f>'[1]TCE - ANEXO III - Preencher'!P135</f>
        <v>0</v>
      </c>
      <c r="P126" s="17">
        <f t="shared" si="8"/>
        <v>1.65</v>
      </c>
      <c r="Q126" s="16">
        <f>'[1]TCE - ANEXO III - Preencher'!R135</f>
        <v>267.78218218662067</v>
      </c>
      <c r="R126" s="16">
        <f>'[1]TCE - ANEXO III - Preencher'!S135</f>
        <v>72.739999999999995</v>
      </c>
      <c r="S126" s="17">
        <f t="shared" si="9"/>
        <v>195.04218218662066</v>
      </c>
      <c r="T126" s="16">
        <f>'[1]TCE - ANEXO III - Preencher'!U135</f>
        <v>74.55</v>
      </c>
      <c r="U126" s="16">
        <f>'[1]TCE - ANEXO III - Preencher'!V135</f>
        <v>0</v>
      </c>
      <c r="V126" s="17">
        <f t="shared" si="10"/>
        <v>74.55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551.67344280985014</v>
      </c>
    </row>
    <row r="127" spans="1:28" s="4" customFormat="1" x14ac:dyDescent="0.2">
      <c r="A127" s="9">
        <f>IFERROR(VLOOKUP(B127,'[1]DADOS (OCULTAR)'!$P$3:$R$56,3,0),"")</f>
        <v>10869782001206</v>
      </c>
      <c r="B127" s="10" t="str">
        <f>'[1]TCE - ANEXO III - Preencher'!C136</f>
        <v>UPA TORRÕES</v>
      </c>
      <c r="C127" s="11"/>
      <c r="D127" s="12" t="str">
        <f>'[1]TCE - ANEXO III - Preencher'!E136</f>
        <v>MARIA DA CONCEICAO GUIMARAES D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 t="str">
        <f>'[1]TCE - ANEXO III - Preencher'!G136</f>
        <v>3222-05</v>
      </c>
      <c r="G127" s="14">
        <f>IF('[1]TCE - ANEXO III - Preencher'!H136="","",'[1]TCE - ANEXO III - Preencher'!H136)</f>
        <v>44044</v>
      </c>
      <c r="H127" s="15">
        <f>'[1]TCE - ANEXO III - Preencher'!I136</f>
        <v>0</v>
      </c>
      <c r="I127" s="15">
        <f>'[1]TCE - ANEXO III - Preencher'!J136</f>
        <v>132.99</v>
      </c>
      <c r="J127" s="15">
        <f>'[1]TCE - ANEXO III - Preencher'!K136</f>
        <v>0</v>
      </c>
      <c r="K127" s="16">
        <f>'[1]TCE - ANEXO III - Preencher'!L136</f>
        <v>177.64126062322947</v>
      </c>
      <c r="L127" s="16">
        <f>'[1]TCE - ANEXO III - Preencher'!M136</f>
        <v>12.12</v>
      </c>
      <c r="M127" s="16">
        <f t="shared" si="7"/>
        <v>165.52126062322947</v>
      </c>
      <c r="N127" s="16">
        <f>'[1]TCE - ANEXO III - Preencher'!O136</f>
        <v>1.65</v>
      </c>
      <c r="O127" s="16">
        <f>'[1]TCE - ANEXO III - Preencher'!P136</f>
        <v>0</v>
      </c>
      <c r="P127" s="17">
        <f t="shared" si="8"/>
        <v>1.65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74.55</v>
      </c>
      <c r="U127" s="16">
        <f>'[1]TCE - ANEXO III - Preencher'!V136</f>
        <v>0</v>
      </c>
      <c r="V127" s="17">
        <f t="shared" si="10"/>
        <v>74.55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374.71126062322946</v>
      </c>
    </row>
    <row r="128" spans="1:28" s="4" customFormat="1" x14ac:dyDescent="0.2">
      <c r="A128" s="9">
        <f>IFERROR(VLOOKUP(B128,'[1]DADOS (OCULTAR)'!$P$3:$R$56,3,0),"")</f>
        <v>10869782001206</v>
      </c>
      <c r="B128" s="10" t="str">
        <f>'[1]TCE - ANEXO III - Preencher'!C137</f>
        <v>UPA TORRÕES</v>
      </c>
      <c r="C128" s="11"/>
      <c r="D128" s="12" t="str">
        <f>'[1]TCE - ANEXO III - Preencher'!E137</f>
        <v>SILVIO DIONISIO DA SILVA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 t="str">
        <f>'[1]TCE - ANEXO III - Preencher'!G137</f>
        <v>3222-05</v>
      </c>
      <c r="G128" s="14">
        <f>IF('[1]TCE - ANEXO III - Preencher'!H137="","",'[1]TCE - ANEXO III - Preencher'!H137)</f>
        <v>44044</v>
      </c>
      <c r="H128" s="15">
        <f>'[1]TCE - ANEXO III - Preencher'!I137</f>
        <v>0</v>
      </c>
      <c r="I128" s="15">
        <f>'[1]TCE - ANEXO III - Preencher'!J137</f>
        <v>113.72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1.65</v>
      </c>
      <c r="O128" s="16">
        <f>'[1]TCE - ANEXO III - Preencher'!P137</f>
        <v>0</v>
      </c>
      <c r="P128" s="17">
        <f t="shared" si="8"/>
        <v>1.65</v>
      </c>
      <c r="Q128" s="16">
        <f>'[1]TCE - ANEXO III - Preencher'!R137</f>
        <v>110.48218218662065</v>
      </c>
      <c r="R128" s="16">
        <f>'[1]TCE - ANEXO III - Preencher'!S137</f>
        <v>72.739999999999995</v>
      </c>
      <c r="S128" s="17">
        <f t="shared" si="9"/>
        <v>37.742182186620653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153.11218218662066</v>
      </c>
    </row>
    <row r="129" spans="1:28" s="4" customFormat="1" x14ac:dyDescent="0.2">
      <c r="A129" s="9">
        <f>IFERROR(VLOOKUP(B129,'[1]DADOS (OCULTAR)'!$P$3:$R$56,3,0),"")</f>
        <v>10869782001206</v>
      </c>
      <c r="B129" s="10" t="str">
        <f>'[1]TCE - ANEXO III - Preencher'!C138</f>
        <v>UPA TORRÕES</v>
      </c>
      <c r="C129" s="11"/>
      <c r="D129" s="12" t="str">
        <f>'[1]TCE - ANEXO III - Preencher'!E138</f>
        <v>EDNARDO JOSE ALBUQUERQUE PITT</v>
      </c>
      <c r="E129" s="10" t="str">
        <f>IF('[1]TCE - ANEXO III - Preencher'!F138="4 - Assistência Odontológica","2 - Outros Profissionais da Saúde",'[1]TCE - ANEXO III - Preencher'!F138)</f>
        <v>1 - Médico</v>
      </c>
      <c r="F129" s="13" t="str">
        <f>'[1]TCE - ANEXO III - Preencher'!G138</f>
        <v>2252-70</v>
      </c>
      <c r="G129" s="14">
        <f>IF('[1]TCE - ANEXO III - Preencher'!H138="","",'[1]TCE - ANEXO III - Preencher'!H138)</f>
        <v>44044</v>
      </c>
      <c r="H129" s="15">
        <f>'[1]TCE - ANEXO III - Preencher'!I138</f>
        <v>0</v>
      </c>
      <c r="I129" s="15">
        <f>'[1]TCE - ANEXO III - Preencher'!J138</f>
        <v>429.84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4</v>
      </c>
      <c r="O129" s="16">
        <f>'[1]TCE - ANEXO III - Preencher'!P138</f>
        <v>0</v>
      </c>
      <c r="P129" s="17">
        <f t="shared" si="8"/>
        <v>4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433.84</v>
      </c>
    </row>
    <row r="130" spans="1:28" s="4" customFormat="1" x14ac:dyDescent="0.2">
      <c r="A130" s="9">
        <f>IFERROR(VLOOKUP(B130,'[1]DADOS (OCULTAR)'!$P$3:$R$56,3,0),"")</f>
        <v>10869782001206</v>
      </c>
      <c r="B130" s="10" t="str">
        <f>'[1]TCE - ANEXO III - Preencher'!C139</f>
        <v>UPA TORRÕES</v>
      </c>
      <c r="C130" s="11"/>
      <c r="D130" s="12" t="str">
        <f>'[1]TCE - ANEXO III - Preencher'!E139</f>
        <v xml:space="preserve">RIVANILDO DO NASCIMENTO ROCHA </v>
      </c>
      <c r="E130" s="10" t="str">
        <f>IF('[1]TCE - ANEXO III - Preencher'!F139="4 - Assistência Odontológica","2 - Outros Profissionais da Saúde",'[1]TCE - ANEXO III - Preencher'!F139)</f>
        <v>3 - Administrativo</v>
      </c>
      <c r="F130" s="13" t="str">
        <f>'[1]TCE - ANEXO III - Preencher'!G139</f>
        <v>5143-20</v>
      </c>
      <c r="G130" s="14">
        <f>IF('[1]TCE - ANEXO III - Preencher'!H139="","",'[1]TCE - ANEXO III - Preencher'!H139)</f>
        <v>44044</v>
      </c>
      <c r="H130" s="15">
        <f>'[1]TCE - ANEXO III - Preencher'!I139</f>
        <v>0</v>
      </c>
      <c r="I130" s="15">
        <f>'[1]TCE - ANEXO III - Preencher'!J139</f>
        <v>118.28</v>
      </c>
      <c r="J130" s="15">
        <f>'[1]TCE - ANEXO III - Preencher'!K139</f>
        <v>0</v>
      </c>
      <c r="K130" s="16">
        <f>'[1]TCE - ANEXO III - Preencher'!L139</f>
        <v>153.16428824362606</v>
      </c>
      <c r="L130" s="16">
        <f>'[1]TCE - ANEXO III - Preencher'!M139</f>
        <v>10.45</v>
      </c>
      <c r="M130" s="16">
        <f t="shared" si="7"/>
        <v>142.71428824362607</v>
      </c>
      <c r="N130" s="16">
        <f>'[1]TCE - ANEXO III - Preencher'!O139</f>
        <v>1.65</v>
      </c>
      <c r="O130" s="16">
        <f>'[1]TCE - ANEXO III - Preencher'!P139</f>
        <v>0</v>
      </c>
      <c r="P130" s="17">
        <f t="shared" si="8"/>
        <v>1.65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262.64428824362608</v>
      </c>
    </row>
    <row r="131" spans="1:28" s="4" customFormat="1" x14ac:dyDescent="0.2">
      <c r="A131" s="9">
        <f>IFERROR(VLOOKUP(B131,'[1]DADOS (OCULTAR)'!$P$3:$R$56,3,0),"")</f>
        <v>10869782001206</v>
      </c>
      <c r="B131" s="10" t="str">
        <f>'[1]TCE - ANEXO III - Preencher'!C140</f>
        <v>UPA TORRÕES</v>
      </c>
      <c r="C131" s="11"/>
      <c r="D131" s="12" t="str">
        <f>'[1]TCE - ANEXO III - Preencher'!E140</f>
        <v>MIRELLA SANTOS DA SILVA OLIVEI</v>
      </c>
      <c r="E131" s="10" t="str">
        <f>IF('[1]TCE - ANEXO III - Preencher'!F140="4 - Assistência Odontológica","2 - Outros Profissionais da Saúde",'[1]TCE - ANEXO III - Preencher'!F140)</f>
        <v>3 - Administrativo</v>
      </c>
      <c r="F131" s="13" t="str">
        <f>'[1]TCE - ANEXO III - Preencher'!G140</f>
        <v>1231-05</v>
      </c>
      <c r="G131" s="14">
        <f>IF('[1]TCE - ANEXO III - Preencher'!H140="","",'[1]TCE - ANEXO III - Preencher'!H140)</f>
        <v>44044</v>
      </c>
      <c r="H131" s="15">
        <f>'[1]TCE - ANEXO III - Preencher'!I140</f>
        <v>0</v>
      </c>
      <c r="I131" s="15">
        <f>'[1]TCE - ANEXO III - Preencher'!J140</f>
        <v>147.03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1.65</v>
      </c>
      <c r="O131" s="16">
        <f>'[1]TCE - ANEXO III - Preencher'!P140</f>
        <v>0</v>
      </c>
      <c r="P131" s="17">
        <f t="shared" si="8"/>
        <v>1.65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148.68</v>
      </c>
    </row>
    <row r="132" spans="1:28" s="4" customFormat="1" x14ac:dyDescent="0.2">
      <c r="A132" s="9">
        <f>IFERROR(VLOOKUP(B132,'[1]DADOS (OCULTAR)'!$P$3:$R$56,3,0),"")</f>
        <v>10869782001206</v>
      </c>
      <c r="B132" s="10" t="str">
        <f>'[1]TCE - ANEXO III - Preencher'!C141</f>
        <v>UPA TORRÕES</v>
      </c>
      <c r="C132" s="11"/>
      <c r="D132" s="12" t="str">
        <f>'[1]TCE - ANEXO III - Preencher'!E141</f>
        <v>JESSIKA MELO AVELINO DA COSTA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 t="str">
        <f>'[1]TCE - ANEXO III - Preencher'!G141</f>
        <v>3222-05</v>
      </c>
      <c r="G132" s="14">
        <f>IF('[1]TCE - ANEXO III - Preencher'!H141="","",'[1]TCE - ANEXO III - Preencher'!H141)</f>
        <v>44044</v>
      </c>
      <c r="H132" s="15">
        <f>'[1]TCE - ANEXO III - Preencher'!I141</f>
        <v>0</v>
      </c>
      <c r="I132" s="15">
        <f>'[1]TCE - ANEXO III - Preencher'!J141</f>
        <v>129.38</v>
      </c>
      <c r="J132" s="15">
        <f>'[1]TCE - ANEXO III - Preencher'!K141</f>
        <v>0</v>
      </c>
      <c r="K132" s="16">
        <f>'[1]TCE - ANEXO III - Preencher'!L141</f>
        <v>177.64126062322947</v>
      </c>
      <c r="L132" s="16">
        <f>'[1]TCE - ANEXO III - Preencher'!M141</f>
        <v>12.12</v>
      </c>
      <c r="M132" s="16">
        <f t="shared" ref="M132:M195" si="13">K132-L132</f>
        <v>165.52126062322947</v>
      </c>
      <c r="N132" s="16">
        <f>'[1]TCE - ANEXO III - Preencher'!O141</f>
        <v>1.65</v>
      </c>
      <c r="O132" s="16">
        <f>'[1]TCE - ANEXO III - Preencher'!P141</f>
        <v>0</v>
      </c>
      <c r="P132" s="17">
        <f t="shared" ref="P132:P195" si="14">N132-O132</f>
        <v>1.65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72.86</v>
      </c>
      <c r="U132" s="16">
        <f>'[1]TCE - ANEXO III - Preencher'!V141</f>
        <v>0</v>
      </c>
      <c r="V132" s="17">
        <f t="shared" ref="V132:V195" si="16">T132-U132</f>
        <v>72.86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369.41126062322945</v>
      </c>
    </row>
    <row r="133" spans="1:28" s="4" customFormat="1" x14ac:dyDescent="0.2">
      <c r="A133" s="9">
        <f>IFERROR(VLOOKUP(B133,'[1]DADOS (OCULTAR)'!$P$3:$R$56,3,0),"")</f>
        <v>10869782001206</v>
      </c>
      <c r="B133" s="10" t="str">
        <f>'[1]TCE - ANEXO III - Preencher'!C142</f>
        <v>UPA TORRÕES</v>
      </c>
      <c r="C133" s="11"/>
      <c r="D133" s="12" t="str">
        <f>'[1]TCE - ANEXO III - Preencher'!E142</f>
        <v>DANILO DE ANDRADE TAVARES</v>
      </c>
      <c r="E133" s="10" t="str">
        <f>IF('[1]TCE - ANEXO III - Preencher'!F142="4 - Assistência Odontológica","2 - Outros Profissionais da Saúde",'[1]TCE - ANEXO III - Preencher'!F142)</f>
        <v>3 - Administrativo</v>
      </c>
      <c r="F133" s="13" t="str">
        <f>'[1]TCE - ANEXO III - Preencher'!G142</f>
        <v>4110-10</v>
      </c>
      <c r="G133" s="14">
        <f>IF('[1]TCE - ANEXO III - Preencher'!H142="","",'[1]TCE - ANEXO III - Preencher'!H142)</f>
        <v>44044</v>
      </c>
      <c r="H133" s="15">
        <f>'[1]TCE - ANEXO III - Preencher'!I142</f>
        <v>0</v>
      </c>
      <c r="I133" s="15">
        <f>'[1]TCE - ANEXO III - Preencher'!J142</f>
        <v>152.33000000000001</v>
      </c>
      <c r="J133" s="15">
        <f>'[1]TCE - ANEXO III - Preencher'!K142</f>
        <v>0</v>
      </c>
      <c r="K133" s="16">
        <f>'[1]TCE - ANEXO III - Preencher'!L142</f>
        <v>5.1299043909348443</v>
      </c>
      <c r="L133" s="16">
        <f>'[1]TCE - ANEXO III - Preencher'!M142</f>
        <v>0.35</v>
      </c>
      <c r="M133" s="16">
        <f t="shared" si="13"/>
        <v>4.7799043909348446</v>
      </c>
      <c r="N133" s="16">
        <f>'[1]TCE - ANEXO III - Preencher'!O142</f>
        <v>1.65</v>
      </c>
      <c r="O133" s="16">
        <f>'[1]TCE - ANEXO III - Preencher'!P142</f>
        <v>0</v>
      </c>
      <c r="P133" s="17">
        <f t="shared" si="14"/>
        <v>1.65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158.75990439093485</v>
      </c>
    </row>
    <row r="134" spans="1:28" s="4" customFormat="1" x14ac:dyDescent="0.2">
      <c r="A134" s="9">
        <f>IFERROR(VLOOKUP(B134,'[1]DADOS (OCULTAR)'!$P$3:$R$56,3,0),"")</f>
        <v>10869782001206</v>
      </c>
      <c r="B134" s="10" t="str">
        <f>'[1]TCE - ANEXO III - Preencher'!C143</f>
        <v>UPA TORRÕES</v>
      </c>
      <c r="C134" s="11"/>
      <c r="D134" s="12" t="str">
        <f>'[1]TCE - ANEXO III - Preencher'!E143</f>
        <v xml:space="preserve">RAFAEL DE ALBUQUERQUE PEREIRA </v>
      </c>
      <c r="E134" s="10" t="str">
        <f>IF('[1]TCE - ANEXO III - Preencher'!F143="4 - Assistência Odontológica","2 - Outros Profissionais da Saúde",'[1]TCE - ANEXO III - Preencher'!F143)</f>
        <v>1 - Médico</v>
      </c>
      <c r="F134" s="13" t="str">
        <f>'[1]TCE - ANEXO III - Preencher'!G143</f>
        <v>2251-25</v>
      </c>
      <c r="G134" s="14">
        <f>IF('[1]TCE - ANEXO III - Preencher'!H143="","",'[1]TCE - ANEXO III - Preencher'!H143)</f>
        <v>44044</v>
      </c>
      <c r="H134" s="15">
        <f>'[1]TCE - ANEXO III - Preencher'!I143</f>
        <v>0</v>
      </c>
      <c r="I134" s="15">
        <f>'[1]TCE - ANEXO III - Preencher'!J143</f>
        <v>403.09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4</v>
      </c>
      <c r="O134" s="16">
        <f>'[1]TCE - ANEXO III - Preencher'!P143</f>
        <v>0</v>
      </c>
      <c r="P134" s="17">
        <f t="shared" si="14"/>
        <v>4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407.09</v>
      </c>
    </row>
    <row r="135" spans="1:28" s="4" customFormat="1" x14ac:dyDescent="0.2">
      <c r="A135" s="9">
        <f>IFERROR(VLOOKUP(B135,'[1]DADOS (OCULTAR)'!$P$3:$R$56,3,0),"")</f>
        <v>10869782001206</v>
      </c>
      <c r="B135" s="10" t="str">
        <f>'[1]TCE - ANEXO III - Preencher'!C144</f>
        <v>UPA TORRÕES</v>
      </c>
      <c r="C135" s="11"/>
      <c r="D135" s="12" t="str">
        <f>'[1]TCE - ANEXO III - Preencher'!E144</f>
        <v>WASHINGTON ERNANE DE SOUZA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 t="str">
        <f>'[1]TCE - ANEXO III - Preencher'!G144</f>
        <v>3222-05</v>
      </c>
      <c r="G135" s="14">
        <f>IF('[1]TCE - ANEXO III - Preencher'!H144="","",'[1]TCE - ANEXO III - Preencher'!H144)</f>
        <v>44044</v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1.65</v>
      </c>
      <c r="O135" s="16">
        <f>'[1]TCE - ANEXO III - Preencher'!P144</f>
        <v>0</v>
      </c>
      <c r="P135" s="17">
        <f t="shared" si="14"/>
        <v>1.65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1.65</v>
      </c>
    </row>
    <row r="136" spans="1:28" s="4" customFormat="1" x14ac:dyDescent="0.2">
      <c r="A136" s="9">
        <f>IFERROR(VLOOKUP(B136,'[1]DADOS (OCULTAR)'!$P$3:$R$56,3,0),"")</f>
        <v>10869782001206</v>
      </c>
      <c r="B136" s="10" t="str">
        <f>'[1]TCE - ANEXO III - Preencher'!C145</f>
        <v>UPA TORRÕES</v>
      </c>
      <c r="C136" s="11"/>
      <c r="D136" s="12" t="str">
        <f>'[1]TCE - ANEXO III - Preencher'!E145</f>
        <v>ALEXANDRE PEREIRA DA SILVA</v>
      </c>
      <c r="E136" s="10" t="str">
        <f>IF('[1]TCE - ANEXO III - Preencher'!F145="4 - Assistência Odontológica","2 - Outros Profissionais da Saúde",'[1]TCE - ANEXO III - Preencher'!F145)</f>
        <v>3 - Administrativo</v>
      </c>
      <c r="F136" s="13" t="str">
        <f>'[1]TCE - ANEXO III - Preencher'!G145</f>
        <v>7711-05</v>
      </c>
      <c r="G136" s="14">
        <f>IF('[1]TCE - ANEXO III - Preencher'!H145="","",'[1]TCE - ANEXO III - Preencher'!H145)</f>
        <v>44044</v>
      </c>
      <c r="H136" s="15">
        <f>'[1]TCE - ANEXO III - Preencher'!I145</f>
        <v>0</v>
      </c>
      <c r="I136" s="15">
        <f>'[1]TCE - ANEXO III - Preencher'!J145</f>
        <v>110.75</v>
      </c>
      <c r="J136" s="15">
        <f>'[1]TCE - ANEXO III - Preencher'!K145</f>
        <v>0</v>
      </c>
      <c r="K136" s="16">
        <f>'[1]TCE - ANEXO III - Preencher'!L145</f>
        <v>218.09422096317286</v>
      </c>
      <c r="L136" s="16">
        <f>'[1]TCE - ANEXO III - Preencher'!M145</f>
        <v>14.88</v>
      </c>
      <c r="M136" s="16">
        <f t="shared" si="13"/>
        <v>203.21422096317286</v>
      </c>
      <c r="N136" s="16">
        <f>'[1]TCE - ANEXO III - Preencher'!O145</f>
        <v>1.65</v>
      </c>
      <c r="O136" s="16">
        <f>'[1]TCE - ANEXO III - Preencher'!P145</f>
        <v>0</v>
      </c>
      <c r="P136" s="17">
        <f t="shared" si="14"/>
        <v>1.65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315.61422096317284</v>
      </c>
    </row>
    <row r="137" spans="1:28" s="4" customFormat="1" x14ac:dyDescent="0.2">
      <c r="A137" s="9">
        <f>IFERROR(VLOOKUP(B137,'[1]DADOS (OCULTAR)'!$P$3:$R$56,3,0),"")</f>
        <v>10869782001206</v>
      </c>
      <c r="B137" s="10" t="str">
        <f>'[1]TCE - ANEXO III - Preencher'!C146</f>
        <v>UPA TORRÕES</v>
      </c>
      <c r="C137" s="11"/>
      <c r="D137" s="12" t="str">
        <f>'[1]TCE - ANEXO III - Preencher'!E146</f>
        <v>JULIO CESAR SILVA DE ALBUQUERQ</v>
      </c>
      <c r="E137" s="10" t="str">
        <f>IF('[1]TCE - ANEXO III - Preencher'!F146="4 - Assistência Odontológica","2 - Outros Profissionais da Saúde",'[1]TCE - ANEXO III - Preencher'!F146)</f>
        <v>1 - Médico</v>
      </c>
      <c r="F137" s="13" t="str">
        <f>'[1]TCE - ANEXO III - Preencher'!G146</f>
        <v>2251-24</v>
      </c>
      <c r="G137" s="14">
        <f>IF('[1]TCE - ANEXO III - Preencher'!H146="","",'[1]TCE - ANEXO III - Preencher'!H146)</f>
        <v>44044</v>
      </c>
      <c r="H137" s="15">
        <f>'[1]TCE - ANEXO III - Preencher'!I146</f>
        <v>0</v>
      </c>
      <c r="I137" s="15">
        <f>'[1]TCE - ANEXO III - Preencher'!J146</f>
        <v>340.06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4</v>
      </c>
      <c r="O137" s="16">
        <f>'[1]TCE - ANEXO III - Preencher'!P146</f>
        <v>0</v>
      </c>
      <c r="P137" s="17">
        <f t="shared" si="14"/>
        <v>4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344.06</v>
      </c>
    </row>
    <row r="138" spans="1:28" s="4" customFormat="1" x14ac:dyDescent="0.2">
      <c r="A138" s="9">
        <f>IFERROR(VLOOKUP(B138,'[1]DADOS (OCULTAR)'!$P$3:$R$56,3,0),"")</f>
        <v>10869782001206</v>
      </c>
      <c r="B138" s="10" t="str">
        <f>'[1]TCE - ANEXO III - Preencher'!C147</f>
        <v>UPA TORRÕES</v>
      </c>
      <c r="C138" s="11"/>
      <c r="D138" s="12" t="str">
        <f>'[1]TCE - ANEXO III - Preencher'!E147</f>
        <v>EDILSON GOMES DA SILVA</v>
      </c>
      <c r="E138" s="10" t="str">
        <f>IF('[1]TCE - ANEXO III - Preencher'!F147="4 - Assistência Odontológica","2 - Outros Profissionais da Saúde",'[1]TCE - ANEXO III - Preencher'!F147)</f>
        <v>3 - Administrativo</v>
      </c>
      <c r="F138" s="13" t="str">
        <f>'[1]TCE - ANEXO III - Preencher'!G147</f>
        <v>5151-10</v>
      </c>
      <c r="G138" s="14">
        <f>IF('[1]TCE - ANEXO III - Preencher'!H147="","",'[1]TCE - ANEXO III - Preencher'!H147)</f>
        <v>44044</v>
      </c>
      <c r="H138" s="15">
        <f>'[1]TCE - ANEXO III - Preencher'!I147</f>
        <v>0</v>
      </c>
      <c r="I138" s="15">
        <f>'[1]TCE - ANEXO III - Preencher'!J147</f>
        <v>232.35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1.65</v>
      </c>
      <c r="O138" s="16">
        <f>'[1]TCE - ANEXO III - Preencher'!P147</f>
        <v>0</v>
      </c>
      <c r="P138" s="17">
        <f t="shared" si="14"/>
        <v>1.65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234</v>
      </c>
    </row>
    <row r="139" spans="1:28" s="4" customFormat="1" x14ac:dyDescent="0.2">
      <c r="A139" s="9">
        <f>IFERROR(VLOOKUP(B139,'[1]DADOS (OCULTAR)'!$P$3:$R$56,3,0),"")</f>
        <v>10869782001206</v>
      </c>
      <c r="B139" s="10" t="str">
        <f>'[1]TCE - ANEXO III - Preencher'!C148</f>
        <v>UPA TORRÕES</v>
      </c>
      <c r="C139" s="11"/>
      <c r="D139" s="12" t="str">
        <f>'[1]TCE - ANEXO III - Preencher'!E148</f>
        <v>ALEXSANDRO IRINEU DE ARAUJO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 t="str">
        <f>'[1]TCE - ANEXO III - Preencher'!G148</f>
        <v>3222-05</v>
      </c>
      <c r="G139" s="14">
        <f>IF('[1]TCE - ANEXO III - Preencher'!H148="","",'[1]TCE - ANEXO III - Preencher'!H148)</f>
        <v>44044</v>
      </c>
      <c r="H139" s="15">
        <f>'[1]TCE - ANEXO III - Preencher'!I148</f>
        <v>0</v>
      </c>
      <c r="I139" s="15">
        <f>'[1]TCE - ANEXO III - Preencher'!J148</f>
        <v>119.76</v>
      </c>
      <c r="J139" s="15">
        <f>'[1]TCE - ANEXO III - Preencher'!K148</f>
        <v>0</v>
      </c>
      <c r="K139" s="16">
        <f>'[1]TCE - ANEXO III - Preencher'!L148</f>
        <v>171.63194405099154</v>
      </c>
      <c r="L139" s="16">
        <f>'[1]TCE - ANEXO III - Preencher'!M148</f>
        <v>11.71</v>
      </c>
      <c r="M139" s="16">
        <f t="shared" si="13"/>
        <v>159.92194405099153</v>
      </c>
      <c r="N139" s="16">
        <f>'[1]TCE - ANEXO III - Preencher'!O148</f>
        <v>1.65</v>
      </c>
      <c r="O139" s="16">
        <f>'[1]TCE - ANEXO III - Preencher'!P148</f>
        <v>0</v>
      </c>
      <c r="P139" s="17">
        <f t="shared" si="14"/>
        <v>1.65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281.33194405099152</v>
      </c>
    </row>
    <row r="140" spans="1:28" s="4" customFormat="1" x14ac:dyDescent="0.2">
      <c r="A140" s="9">
        <f>IFERROR(VLOOKUP(B140,'[1]DADOS (OCULTAR)'!$P$3:$R$56,3,0),"")</f>
        <v>10869782001206</v>
      </c>
      <c r="B140" s="10" t="str">
        <f>'[1]TCE - ANEXO III - Preencher'!C149</f>
        <v>UPA TORRÕES</v>
      </c>
      <c r="C140" s="11"/>
      <c r="D140" s="12" t="str">
        <f>'[1]TCE - ANEXO III - Preencher'!E149</f>
        <v>JONAS MENEZES DE LIMA</v>
      </c>
      <c r="E140" s="10" t="str">
        <f>IF('[1]TCE - ANEXO III - Preencher'!F149="4 - Assistência Odontológica","2 - Outros Profissionais da Saúde",'[1]TCE - ANEXO III - Preencher'!F149)</f>
        <v>1 - Médico</v>
      </c>
      <c r="F140" s="13" t="str">
        <f>'[1]TCE - ANEXO III - Preencher'!G149</f>
        <v>2251-24</v>
      </c>
      <c r="G140" s="14">
        <f>IF('[1]TCE - ANEXO III - Preencher'!H149="","",'[1]TCE - ANEXO III - Preencher'!H149)</f>
        <v>44044</v>
      </c>
      <c r="H140" s="15">
        <f>'[1]TCE - ANEXO III - Preencher'!I149</f>
        <v>0</v>
      </c>
      <c r="I140" s="15">
        <f>'[1]TCE - ANEXO III - Preencher'!J149</f>
        <v>382.08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4</v>
      </c>
      <c r="O140" s="16">
        <f>'[1]TCE - ANEXO III - Preencher'!P149</f>
        <v>0</v>
      </c>
      <c r="P140" s="17">
        <f t="shared" si="14"/>
        <v>4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386.08</v>
      </c>
    </row>
    <row r="141" spans="1:28" s="4" customFormat="1" x14ac:dyDescent="0.2">
      <c r="A141" s="9">
        <f>IFERROR(VLOOKUP(B141,'[1]DADOS (OCULTAR)'!$P$3:$R$56,3,0),"")</f>
        <v>10869782001206</v>
      </c>
      <c r="B141" s="10" t="str">
        <f>'[1]TCE - ANEXO III - Preencher'!C150</f>
        <v>UPA TORRÕES</v>
      </c>
      <c r="C141" s="11"/>
      <c r="D141" s="12" t="str">
        <f>'[1]TCE - ANEXO III - Preencher'!E150</f>
        <v>THIAGO AUGUSTO CAVALCANTE DE C</v>
      </c>
      <c r="E141" s="10" t="str">
        <f>IF('[1]TCE - ANEXO III - Preencher'!F150="4 - Assistência Odontológica","2 - Outros Profissionais da Saúde",'[1]TCE - ANEXO III - Preencher'!F150)</f>
        <v>1 - Médico</v>
      </c>
      <c r="F141" s="13" t="str">
        <f>'[1]TCE - ANEXO III - Preencher'!G150</f>
        <v>2251-25</v>
      </c>
      <c r="G141" s="14">
        <f>IF('[1]TCE - ANEXO III - Preencher'!H150="","",'[1]TCE - ANEXO III - Preencher'!H150)</f>
        <v>44044</v>
      </c>
      <c r="H141" s="15">
        <f>'[1]TCE - ANEXO III - Preencher'!I150</f>
        <v>0</v>
      </c>
      <c r="I141" s="15">
        <f>'[1]TCE - ANEXO III - Preencher'!J150</f>
        <v>382.4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4</v>
      </c>
      <c r="O141" s="16">
        <f>'[1]TCE - ANEXO III - Preencher'!P150</f>
        <v>0</v>
      </c>
      <c r="P141" s="17">
        <f t="shared" si="14"/>
        <v>4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386.4</v>
      </c>
    </row>
    <row r="142" spans="1:28" s="4" customFormat="1" x14ac:dyDescent="0.2">
      <c r="A142" s="9">
        <f>IFERROR(VLOOKUP(B142,'[1]DADOS (OCULTAR)'!$P$3:$R$56,3,0),"")</f>
        <v>10869782001206</v>
      </c>
      <c r="B142" s="10" t="str">
        <f>'[1]TCE - ANEXO III - Preencher'!C151</f>
        <v>UPA TORRÕES</v>
      </c>
      <c r="C142" s="11"/>
      <c r="D142" s="12" t="str">
        <f>'[1]TCE - ANEXO III - Preencher'!E151</f>
        <v>IVANILDO SANTOS NASCIMENTO</v>
      </c>
      <c r="E142" s="10" t="str">
        <f>IF('[1]TCE - ANEXO III - Preencher'!F151="4 - Assistência Odontológica","2 - Outros Profissionais da Saúde",'[1]TCE - ANEXO III - Preencher'!F151)</f>
        <v>3 - Administrativo</v>
      </c>
      <c r="F142" s="13" t="str">
        <f>'[1]TCE - ANEXO III - Preencher'!G151</f>
        <v>5151-10</v>
      </c>
      <c r="G142" s="14">
        <f>IF('[1]TCE - ANEXO III - Preencher'!H151="","",'[1]TCE - ANEXO III - Preencher'!H151)</f>
        <v>44044</v>
      </c>
      <c r="H142" s="15">
        <f>'[1]TCE - ANEXO III - Preencher'!I151</f>
        <v>0</v>
      </c>
      <c r="I142" s="15">
        <f>'[1]TCE - ANEXO III - Preencher'!J151</f>
        <v>120.86</v>
      </c>
      <c r="J142" s="15">
        <f>'[1]TCE - ANEXO III - Preencher'!K151</f>
        <v>0</v>
      </c>
      <c r="K142" s="16">
        <f>'[1]TCE - ANEXO III - Preencher'!L151</f>
        <v>169.57998229461759</v>
      </c>
      <c r="L142" s="16">
        <f>'[1]TCE - ANEXO III - Preencher'!M151</f>
        <v>11.57</v>
      </c>
      <c r="M142" s="16">
        <f t="shared" si="13"/>
        <v>158.0099822946176</v>
      </c>
      <c r="N142" s="16">
        <f>'[1]TCE - ANEXO III - Preencher'!O151</f>
        <v>1.65</v>
      </c>
      <c r="O142" s="16">
        <f>'[1]TCE - ANEXO III - Preencher'!P151</f>
        <v>0</v>
      </c>
      <c r="P142" s="17">
        <f t="shared" si="14"/>
        <v>1.65</v>
      </c>
      <c r="Q142" s="16">
        <f>'[1]TCE - ANEXO III - Preencher'!R151</f>
        <v>227.46350133894975</v>
      </c>
      <c r="R142" s="16">
        <f>'[1]TCE - ANEXO III - Preencher'!S151</f>
        <v>69.42</v>
      </c>
      <c r="S142" s="17">
        <f t="shared" si="15"/>
        <v>158.04350133894974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438.56348363356733</v>
      </c>
    </row>
    <row r="143" spans="1:28" s="4" customFormat="1" x14ac:dyDescent="0.2">
      <c r="A143" s="9">
        <f>IFERROR(VLOOKUP(B143,'[1]DADOS (OCULTAR)'!$P$3:$R$56,3,0),"")</f>
        <v>10869782001206</v>
      </c>
      <c r="B143" s="10" t="str">
        <f>'[1]TCE - ANEXO III - Preencher'!C152</f>
        <v>UPA TORRÕES</v>
      </c>
      <c r="C143" s="11"/>
      <c r="D143" s="12" t="str">
        <f>'[1]TCE - ANEXO III - Preencher'!E152</f>
        <v>RESIA BARROS CARDOSO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 t="str">
        <f>'[1]TCE - ANEXO III - Preencher'!G152</f>
        <v>3222-05</v>
      </c>
      <c r="G143" s="14">
        <f>IF('[1]TCE - ANEXO III - Preencher'!H152="","",'[1]TCE - ANEXO III - Preencher'!H152)</f>
        <v>44044</v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1.65</v>
      </c>
      <c r="O143" s="16">
        <f>'[1]TCE - ANEXO III - Preencher'!P152</f>
        <v>0</v>
      </c>
      <c r="P143" s="17">
        <f t="shared" si="14"/>
        <v>1.65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1.65</v>
      </c>
    </row>
    <row r="144" spans="1:28" s="4" customFormat="1" x14ac:dyDescent="0.2">
      <c r="A144" s="9">
        <f>IFERROR(VLOOKUP(B144,'[1]DADOS (OCULTAR)'!$P$3:$R$56,3,0),"")</f>
        <v>10869782001206</v>
      </c>
      <c r="B144" s="10" t="str">
        <f>'[1]TCE - ANEXO III - Preencher'!C153</f>
        <v>UPA TORRÕES</v>
      </c>
      <c r="C144" s="11"/>
      <c r="D144" s="12" t="str">
        <f>'[1]TCE - ANEXO III - Preencher'!E153</f>
        <v>ALEXSANDRO DA SILVA IZOLINO</v>
      </c>
      <c r="E144" s="10" t="str">
        <f>IF('[1]TCE - ANEXO III - Preencher'!F153="4 - Assistência Odontológica","2 - Outros Profissionais da Saúde",'[1]TCE - ANEXO III - Preencher'!F153)</f>
        <v>3 - Administrativo</v>
      </c>
      <c r="F144" s="13" t="str">
        <f>'[1]TCE - ANEXO III - Preencher'!G153</f>
        <v>5173-10</v>
      </c>
      <c r="G144" s="14">
        <f>IF('[1]TCE - ANEXO III - Preencher'!H153="","",'[1]TCE - ANEXO III - Preencher'!H153)</f>
        <v>44044</v>
      </c>
      <c r="H144" s="15">
        <f>'[1]TCE - ANEXO III - Preencher'!I153</f>
        <v>0</v>
      </c>
      <c r="I144" s="15">
        <f>'[1]TCE - ANEXO III - Preencher'!J153</f>
        <v>111.11</v>
      </c>
      <c r="J144" s="15">
        <f>'[1]TCE - ANEXO III - Preencher'!K153</f>
        <v>0</v>
      </c>
      <c r="K144" s="16">
        <f>'[1]TCE - ANEXO III - Preencher'!L153</f>
        <v>198.16087818696886</v>
      </c>
      <c r="L144" s="16">
        <f>'[1]TCE - ANEXO III - Preencher'!M153</f>
        <v>13.52</v>
      </c>
      <c r="M144" s="16">
        <f t="shared" si="13"/>
        <v>184.64087818696885</v>
      </c>
      <c r="N144" s="16">
        <f>'[1]TCE - ANEXO III - Preencher'!O153</f>
        <v>1.65</v>
      </c>
      <c r="O144" s="16">
        <f>'[1]TCE - ANEXO III - Preencher'!P153</f>
        <v>0</v>
      </c>
      <c r="P144" s="17">
        <f t="shared" si="14"/>
        <v>1.65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297.40087818696884</v>
      </c>
    </row>
    <row r="145" spans="1:28" s="4" customFormat="1" x14ac:dyDescent="0.2">
      <c r="A145" s="9">
        <f>IFERROR(VLOOKUP(B145,'[1]DADOS (OCULTAR)'!$P$3:$R$56,3,0),"")</f>
        <v>10869782001206</v>
      </c>
      <c r="B145" s="10" t="str">
        <f>'[1]TCE - ANEXO III - Preencher'!C154</f>
        <v>UPA TORRÕES</v>
      </c>
      <c r="C145" s="11"/>
      <c r="D145" s="12" t="str">
        <f>'[1]TCE - ANEXO III - Preencher'!E154</f>
        <v>MARCOS RODRIGUES DA SILVA</v>
      </c>
      <c r="E145" s="10" t="str">
        <f>IF('[1]TCE - ANEXO III - Preencher'!F154="4 - Assistência Odontológica","2 - Outros Profissionais da Saúde",'[1]TCE - ANEXO III - Preencher'!F154)</f>
        <v>3 - Administrativo</v>
      </c>
      <c r="F145" s="13" t="str">
        <f>'[1]TCE - ANEXO III - Preencher'!G154</f>
        <v>5151-10</v>
      </c>
      <c r="G145" s="14">
        <f>IF('[1]TCE - ANEXO III - Preencher'!H154="","",'[1]TCE - ANEXO III - Preencher'!H154)</f>
        <v>44044</v>
      </c>
      <c r="H145" s="15">
        <f>'[1]TCE - ANEXO III - Preencher'!I154</f>
        <v>0</v>
      </c>
      <c r="I145" s="15">
        <f>'[1]TCE - ANEXO III - Preencher'!J154</f>
        <v>109.27</v>
      </c>
      <c r="J145" s="15">
        <f>'[1]TCE - ANEXO III - Preencher'!K154</f>
        <v>0</v>
      </c>
      <c r="K145" s="16">
        <f>'[1]TCE - ANEXO III - Preencher'!L154</f>
        <v>169.57998229461759</v>
      </c>
      <c r="L145" s="16">
        <f>'[1]TCE - ANEXO III - Preencher'!M154</f>
        <v>11.57</v>
      </c>
      <c r="M145" s="16">
        <f t="shared" si="13"/>
        <v>158.0099822946176</v>
      </c>
      <c r="N145" s="16">
        <f>'[1]TCE - ANEXO III - Preencher'!O154</f>
        <v>1.65</v>
      </c>
      <c r="O145" s="16">
        <f>'[1]TCE - ANEXO III - Preencher'!P154</f>
        <v>0</v>
      </c>
      <c r="P145" s="17">
        <f t="shared" si="14"/>
        <v>1.65</v>
      </c>
      <c r="Q145" s="16">
        <f>'[1]TCE - ANEXO III - Preencher'!R154</f>
        <v>213.66350133894974</v>
      </c>
      <c r="R145" s="16">
        <f>'[1]TCE - ANEXO III - Preencher'!S154</f>
        <v>69.42</v>
      </c>
      <c r="S145" s="17">
        <f t="shared" si="15"/>
        <v>144.24350133894973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413.17348363356729</v>
      </c>
    </row>
    <row r="146" spans="1:28" s="4" customFormat="1" x14ac:dyDescent="0.2">
      <c r="A146" s="9">
        <f>IFERROR(VLOOKUP(B146,'[1]DADOS (OCULTAR)'!$P$3:$R$56,3,0),"")</f>
        <v>10869782001206</v>
      </c>
      <c r="B146" s="10" t="str">
        <f>'[1]TCE - ANEXO III - Preencher'!C155</f>
        <v>UPA TORRÕES</v>
      </c>
      <c r="C146" s="11"/>
      <c r="D146" s="12" t="str">
        <f>'[1]TCE - ANEXO III - Preencher'!E155</f>
        <v>CARLOS ALBERTO DA SILVA</v>
      </c>
      <c r="E146" s="10" t="str">
        <f>IF('[1]TCE - ANEXO III - Preencher'!F155="4 - Assistência Odontológica","2 - Outros Profissionais da Saúde",'[1]TCE - ANEXO III - Preencher'!F155)</f>
        <v>3 - Administrativo</v>
      </c>
      <c r="F146" s="13" t="str">
        <f>'[1]TCE - ANEXO III - Preencher'!G155</f>
        <v>5143-10</v>
      </c>
      <c r="G146" s="14">
        <f>IF('[1]TCE - ANEXO III - Preencher'!H155="","",'[1]TCE - ANEXO III - Preencher'!H155)</f>
        <v>44044</v>
      </c>
      <c r="H146" s="15">
        <f>'[1]TCE - ANEXO III - Preencher'!I155</f>
        <v>0</v>
      </c>
      <c r="I146" s="15">
        <f>'[1]TCE - ANEXO III - Preencher'!J155</f>
        <v>86.04</v>
      </c>
      <c r="J146" s="15">
        <f>'[1]TCE - ANEXO III - Preencher'!K155</f>
        <v>0</v>
      </c>
      <c r="K146" s="16">
        <f>'[1]TCE - ANEXO III - Preencher'!L155</f>
        <v>153.16428824362606</v>
      </c>
      <c r="L146" s="16">
        <f>'[1]TCE - ANEXO III - Preencher'!M155</f>
        <v>10.45</v>
      </c>
      <c r="M146" s="16">
        <f t="shared" si="13"/>
        <v>142.71428824362607</v>
      </c>
      <c r="N146" s="16">
        <f>'[1]TCE - ANEXO III - Preencher'!O155</f>
        <v>1.65</v>
      </c>
      <c r="O146" s="16">
        <f>'[1]TCE - ANEXO III - Preencher'!P155</f>
        <v>0</v>
      </c>
      <c r="P146" s="17">
        <f t="shared" si="14"/>
        <v>1.65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230.4042882436261</v>
      </c>
    </row>
    <row r="147" spans="1:28" s="4" customFormat="1" x14ac:dyDescent="0.2">
      <c r="A147" s="9">
        <f>IFERROR(VLOOKUP(B147,'[1]DADOS (OCULTAR)'!$P$3:$R$56,3,0),"")</f>
        <v>10869782001206</v>
      </c>
      <c r="B147" s="10" t="str">
        <f>'[1]TCE - ANEXO III - Preencher'!C156</f>
        <v>UPA TORRÕES</v>
      </c>
      <c r="C147" s="11"/>
      <c r="D147" s="12" t="str">
        <f>'[1]TCE - ANEXO III - Preencher'!E156</f>
        <v>RENATA LISBOA BERGAMO</v>
      </c>
      <c r="E147" s="10" t="str">
        <f>IF('[1]TCE - ANEXO III - Preencher'!F156="4 - Assistência Odontológica","2 - Outros Profissionais da Saúde",'[1]TCE - ANEXO III - Preencher'!F156)</f>
        <v>1 - Médico</v>
      </c>
      <c r="F147" s="13" t="str">
        <f>'[1]TCE - ANEXO III - Preencher'!G156</f>
        <v>2251-24</v>
      </c>
      <c r="G147" s="14">
        <f>IF('[1]TCE - ANEXO III - Preencher'!H156="","",'[1]TCE - ANEXO III - Preencher'!H156)</f>
        <v>44044</v>
      </c>
      <c r="H147" s="15">
        <f>'[1]TCE - ANEXO III - Preencher'!I156</f>
        <v>0</v>
      </c>
      <c r="I147" s="15">
        <f>'[1]TCE - ANEXO III - Preencher'!J156</f>
        <v>298.05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4</v>
      </c>
      <c r="O147" s="16">
        <f>'[1]TCE - ANEXO III - Preencher'!P156</f>
        <v>0</v>
      </c>
      <c r="P147" s="17">
        <f t="shared" si="14"/>
        <v>4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302.05</v>
      </c>
    </row>
    <row r="148" spans="1:28" s="4" customFormat="1" x14ac:dyDescent="0.2">
      <c r="A148" s="9">
        <f>IFERROR(VLOOKUP(B148,'[1]DADOS (OCULTAR)'!$P$3:$R$56,3,0),"")</f>
        <v>10869782001206</v>
      </c>
      <c r="B148" s="10" t="str">
        <f>'[1]TCE - ANEXO III - Preencher'!C157</f>
        <v>UPA TORRÕES</v>
      </c>
      <c r="C148" s="11"/>
      <c r="D148" s="12" t="str">
        <f>'[1]TCE - ANEXO III - Preencher'!E157</f>
        <v>SEVERINO DINO DA SILVA</v>
      </c>
      <c r="E148" s="10" t="str">
        <f>IF('[1]TCE - ANEXO III - Preencher'!F157="4 - Assistência Odontológica","2 - Outros Profissionais da Saúde",'[1]TCE - ANEXO III - Preencher'!F157)</f>
        <v>3 - Administrativo</v>
      </c>
      <c r="F148" s="13" t="str">
        <f>'[1]TCE - ANEXO III - Preencher'!G157</f>
        <v>7711-05</v>
      </c>
      <c r="G148" s="14">
        <f>IF('[1]TCE - ANEXO III - Preencher'!H157="","",'[1]TCE - ANEXO III - Preencher'!H157)</f>
        <v>44044</v>
      </c>
      <c r="H148" s="15">
        <f>'[1]TCE - ANEXO III - Preencher'!I157</f>
        <v>0</v>
      </c>
      <c r="I148" s="15">
        <f>'[1]TCE - ANEXO III - Preencher'!J157</f>
        <v>119.04</v>
      </c>
      <c r="J148" s="15">
        <f>'[1]TCE - ANEXO III - Preencher'!K157</f>
        <v>0</v>
      </c>
      <c r="K148" s="16">
        <f>'[1]TCE - ANEXO III - Preencher'!L157</f>
        <v>218.09422096317286</v>
      </c>
      <c r="L148" s="16">
        <f>'[1]TCE - ANEXO III - Preencher'!M157</f>
        <v>14.88</v>
      </c>
      <c r="M148" s="16">
        <f t="shared" si="13"/>
        <v>203.21422096317286</v>
      </c>
      <c r="N148" s="16">
        <f>'[1]TCE - ANEXO III - Preencher'!O157</f>
        <v>1.65</v>
      </c>
      <c r="O148" s="16">
        <f>'[1]TCE - ANEXO III - Preencher'!P157</f>
        <v>0</v>
      </c>
      <c r="P148" s="17">
        <f t="shared" si="14"/>
        <v>1.65</v>
      </c>
      <c r="Q148" s="16">
        <f>'[1]TCE - ANEXO III - Preencher'!R157</f>
        <v>153.46982713254732</v>
      </c>
      <c r="R148" s="16">
        <f>'[1]TCE - ANEXO III - Preencher'!S157</f>
        <v>89.28</v>
      </c>
      <c r="S148" s="17">
        <f t="shared" si="15"/>
        <v>64.189827132547322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388.09404809572015</v>
      </c>
    </row>
    <row r="149" spans="1:28" s="4" customFormat="1" x14ac:dyDescent="0.2">
      <c r="A149" s="9">
        <f>IFERROR(VLOOKUP(B149,'[1]DADOS (OCULTAR)'!$P$3:$R$56,3,0),"")</f>
        <v>10869782001206</v>
      </c>
      <c r="B149" s="10" t="str">
        <f>'[1]TCE - ANEXO III - Preencher'!C158</f>
        <v>UPA TORRÕES</v>
      </c>
      <c r="C149" s="11"/>
      <c r="D149" s="12" t="str">
        <f>'[1]TCE - ANEXO III - Preencher'!E158</f>
        <v>ITALO HENRIQUE NOGUEIRA</v>
      </c>
      <c r="E149" s="10" t="str">
        <f>IF('[1]TCE - ANEXO III - Preencher'!F158="4 - Assistência Odontológica","2 - Outros Profissionais da Saúde",'[1]TCE - ANEXO III - Preencher'!F158)</f>
        <v>3 - Administrativo</v>
      </c>
      <c r="F149" s="13" t="str">
        <f>'[1]TCE - ANEXO III - Preencher'!G158</f>
        <v>3132-20</v>
      </c>
      <c r="G149" s="14">
        <f>IF('[1]TCE - ANEXO III - Preencher'!H158="","",'[1]TCE - ANEXO III - Preencher'!H158)</f>
        <v>44044</v>
      </c>
      <c r="H149" s="15">
        <f>'[1]TCE - ANEXO III - Preencher'!I158</f>
        <v>0</v>
      </c>
      <c r="I149" s="15">
        <f>'[1]TCE - ANEXO III - Preencher'!J158</f>
        <v>153.05000000000001</v>
      </c>
      <c r="J149" s="15">
        <f>'[1]TCE - ANEXO III - Preencher'!K158</f>
        <v>0</v>
      </c>
      <c r="K149" s="16">
        <f>'[1]TCE - ANEXO III - Preencher'!L158</f>
        <v>215.01627832861192</v>
      </c>
      <c r="L149" s="16">
        <f>'[1]TCE - ANEXO III - Preencher'!M158</f>
        <v>14.67</v>
      </c>
      <c r="M149" s="16">
        <f t="shared" si="13"/>
        <v>200.34627832861193</v>
      </c>
      <c r="N149" s="16">
        <f>'[1]TCE - ANEXO III - Preencher'!O158</f>
        <v>1.65</v>
      </c>
      <c r="O149" s="16">
        <f>'[1]TCE - ANEXO III - Preencher'!P158</f>
        <v>0</v>
      </c>
      <c r="P149" s="17">
        <f t="shared" si="14"/>
        <v>1.65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355.04627832861195</v>
      </c>
    </row>
    <row r="150" spans="1:28" s="4" customFormat="1" x14ac:dyDescent="0.2">
      <c r="A150" s="9">
        <f>IFERROR(VLOOKUP(B150,'[1]DADOS (OCULTAR)'!$P$3:$R$56,3,0),"")</f>
        <v>10869782001206</v>
      </c>
      <c r="B150" s="10" t="str">
        <f>'[1]TCE - ANEXO III - Preencher'!C159</f>
        <v>UPA TORRÕES</v>
      </c>
      <c r="C150" s="11"/>
      <c r="D150" s="12" t="str">
        <f>'[1]TCE - ANEXO III - Preencher'!E159</f>
        <v>HENRIQUE BERNARDINO FERREIRA D</v>
      </c>
      <c r="E150" s="10" t="str">
        <f>IF('[1]TCE - ANEXO III - Preencher'!F159="4 - Assistência Odontológica","2 - Outros Profissionais da Saúde",'[1]TCE - ANEXO III - Preencher'!F159)</f>
        <v>1 - Médico</v>
      </c>
      <c r="F150" s="13" t="str">
        <f>'[1]TCE - ANEXO III - Preencher'!G159</f>
        <v>2251-25</v>
      </c>
      <c r="G150" s="14">
        <f>IF('[1]TCE - ANEXO III - Preencher'!H159="","",'[1]TCE - ANEXO III - Preencher'!H159)</f>
        <v>44044</v>
      </c>
      <c r="H150" s="15">
        <f>'[1]TCE - ANEXO III - Preencher'!I159</f>
        <v>0</v>
      </c>
      <c r="I150" s="15">
        <f>'[1]TCE - ANEXO III - Preencher'!J159</f>
        <v>635.95000000000005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4</v>
      </c>
      <c r="O150" s="16">
        <f>'[1]TCE - ANEXO III - Preencher'!P159</f>
        <v>0</v>
      </c>
      <c r="P150" s="17">
        <f t="shared" si="14"/>
        <v>4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639.95000000000005</v>
      </c>
    </row>
    <row r="151" spans="1:28" s="4" customFormat="1" x14ac:dyDescent="0.2">
      <c r="A151" s="9">
        <f>IFERROR(VLOOKUP(B151,'[1]DADOS (OCULTAR)'!$P$3:$R$56,3,0),"")</f>
        <v>10869782001206</v>
      </c>
      <c r="B151" s="10" t="str">
        <f>'[1]TCE - ANEXO III - Preencher'!C160</f>
        <v>UPA TORRÕES</v>
      </c>
      <c r="C151" s="11"/>
      <c r="D151" s="12" t="str">
        <f>'[1]TCE - ANEXO III - Preencher'!E160</f>
        <v>ALEX FERREIRA DA SILVA</v>
      </c>
      <c r="E151" s="10" t="str">
        <f>IF('[1]TCE - ANEXO III - Preencher'!F160="4 - Assistência Odontológica","2 - Outros Profissionais da Saúde",'[1]TCE - ANEXO III - Preencher'!F160)</f>
        <v>3 - Administrativo</v>
      </c>
      <c r="F151" s="13" t="str">
        <f>'[1]TCE - ANEXO III - Preencher'!G160</f>
        <v>4141-05</v>
      </c>
      <c r="G151" s="14">
        <f>IF('[1]TCE - ANEXO III - Preencher'!H160="","",'[1]TCE - ANEXO III - Preencher'!H160)</f>
        <v>44044</v>
      </c>
      <c r="H151" s="15">
        <f>'[1]TCE - ANEXO III - Preencher'!I160</f>
        <v>0</v>
      </c>
      <c r="I151" s="15">
        <f>'[1]TCE - ANEXO III - Preencher'!J160</f>
        <v>92.56</v>
      </c>
      <c r="J151" s="15">
        <f>'[1]TCE - ANEXO III - Preencher'!K160</f>
        <v>0</v>
      </c>
      <c r="K151" s="16">
        <f>'[1]TCE - ANEXO III - Preencher'!L160</f>
        <v>169.57998229461759</v>
      </c>
      <c r="L151" s="16">
        <f>'[1]TCE - ANEXO III - Preencher'!M160</f>
        <v>11.57</v>
      </c>
      <c r="M151" s="16">
        <f t="shared" si="13"/>
        <v>158.0099822946176</v>
      </c>
      <c r="N151" s="16">
        <f>'[1]TCE - ANEXO III - Preencher'!O160</f>
        <v>1.65</v>
      </c>
      <c r="O151" s="16">
        <f>'[1]TCE - ANEXO III - Preencher'!P160</f>
        <v>0</v>
      </c>
      <c r="P151" s="17">
        <f t="shared" si="14"/>
        <v>1.65</v>
      </c>
      <c r="Q151" s="16">
        <f>'[1]TCE - ANEXO III - Preencher'!R160</f>
        <v>296.46350133894975</v>
      </c>
      <c r="R151" s="16">
        <f>'[1]TCE - ANEXO III - Preencher'!S160</f>
        <v>69.42</v>
      </c>
      <c r="S151" s="17">
        <f t="shared" si="15"/>
        <v>227.04350133894974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479.26348363356738</v>
      </c>
    </row>
    <row r="152" spans="1:28" s="4" customFormat="1" x14ac:dyDescent="0.2">
      <c r="A152" s="9">
        <f>IFERROR(VLOOKUP(B152,'[1]DADOS (OCULTAR)'!$P$3:$R$56,3,0),"")</f>
        <v>10869782001206</v>
      </c>
      <c r="B152" s="10" t="str">
        <f>'[1]TCE - ANEXO III - Preencher'!C161</f>
        <v>UPA TORRÕES</v>
      </c>
      <c r="C152" s="11"/>
      <c r="D152" s="12" t="str">
        <f>'[1]TCE - ANEXO III - Preencher'!E161</f>
        <v>ADRIANA TIBURCIO DE SOUZA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 t="str">
        <f>'[1]TCE - ANEXO III - Preencher'!G161</f>
        <v>3222-05</v>
      </c>
      <c r="G152" s="14">
        <f>IF('[1]TCE - ANEXO III - Preencher'!H161="","",'[1]TCE - ANEXO III - Preencher'!H161)</f>
        <v>44044</v>
      </c>
      <c r="H152" s="15">
        <f>'[1]TCE - ANEXO III - Preencher'!I161</f>
        <v>0</v>
      </c>
      <c r="I152" s="15">
        <f>'[1]TCE - ANEXO III - Preencher'!J161</f>
        <v>252.28</v>
      </c>
      <c r="J152" s="15">
        <f>'[1]TCE - ANEXO III - Preencher'!K161</f>
        <v>0</v>
      </c>
      <c r="K152" s="16">
        <f>'[1]TCE - ANEXO III - Preencher'!L161</f>
        <v>177.64126062322947</v>
      </c>
      <c r="L152" s="16">
        <f>'[1]TCE - ANEXO III - Preencher'!M161</f>
        <v>12.12</v>
      </c>
      <c r="M152" s="16">
        <f t="shared" si="13"/>
        <v>165.52126062322947</v>
      </c>
      <c r="N152" s="16">
        <f>'[1]TCE - ANEXO III - Preencher'!O161</f>
        <v>1.65</v>
      </c>
      <c r="O152" s="16">
        <f>'[1]TCE - ANEXO III - Preencher'!P161</f>
        <v>0</v>
      </c>
      <c r="P152" s="17">
        <f t="shared" si="14"/>
        <v>1.65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419.45126062322947</v>
      </c>
    </row>
    <row r="153" spans="1:28" s="4" customFormat="1" x14ac:dyDescent="0.2">
      <c r="A153" s="9">
        <f>IFERROR(VLOOKUP(B153,'[1]DADOS (OCULTAR)'!$P$3:$R$56,3,0),"")</f>
        <v>10869782001206</v>
      </c>
      <c r="B153" s="10" t="str">
        <f>'[1]TCE - ANEXO III - Preencher'!C162</f>
        <v>UPA TORRÕES</v>
      </c>
      <c r="C153" s="11"/>
      <c r="D153" s="12" t="str">
        <f>'[1]TCE - ANEXO III - Preencher'!E162</f>
        <v>ANA CLAUDIA DA SILVA TAVARES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 t="str">
        <f>'[1]TCE - ANEXO III - Preencher'!G162</f>
        <v>3222-05</v>
      </c>
      <c r="G153" s="14">
        <f>IF('[1]TCE - ANEXO III - Preencher'!H162="","",'[1]TCE - ANEXO III - Preencher'!H162)</f>
        <v>44044</v>
      </c>
      <c r="H153" s="15">
        <f>'[1]TCE - ANEXO III - Preencher'!I162</f>
        <v>0</v>
      </c>
      <c r="I153" s="15">
        <f>'[1]TCE - ANEXO III - Preencher'!J162</f>
        <v>113.71</v>
      </c>
      <c r="J153" s="15">
        <f>'[1]TCE - ANEXO III - Preencher'!K162</f>
        <v>0</v>
      </c>
      <c r="K153" s="16">
        <f>'[1]TCE - ANEXO III - Preencher'!L162</f>
        <v>177.64126062322947</v>
      </c>
      <c r="L153" s="16">
        <f>'[1]TCE - ANEXO III - Preencher'!M162</f>
        <v>12.12</v>
      </c>
      <c r="M153" s="16">
        <f t="shared" si="13"/>
        <v>165.52126062322947</v>
      </c>
      <c r="N153" s="16">
        <f>'[1]TCE - ANEXO III - Preencher'!O162</f>
        <v>1.65</v>
      </c>
      <c r="O153" s="16">
        <f>'[1]TCE - ANEXO III - Preencher'!P162</f>
        <v>0</v>
      </c>
      <c r="P153" s="17">
        <f t="shared" si="14"/>
        <v>1.65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280.88126062322942</v>
      </c>
    </row>
    <row r="154" spans="1:28" s="4" customFormat="1" x14ac:dyDescent="0.2">
      <c r="A154" s="9">
        <f>IFERROR(VLOOKUP(B154,'[1]DADOS (OCULTAR)'!$P$3:$R$56,3,0),"")</f>
        <v>10869782001206</v>
      </c>
      <c r="B154" s="10" t="str">
        <f>'[1]TCE - ANEXO III - Preencher'!C163</f>
        <v>UPA TORRÕES</v>
      </c>
      <c r="C154" s="11"/>
      <c r="D154" s="12" t="str">
        <f>'[1]TCE - ANEXO III - Preencher'!E163</f>
        <v>REBECCA BARBOSA DE FRANCA</v>
      </c>
      <c r="E154" s="10" t="str">
        <f>IF('[1]TCE - ANEXO III - Preencher'!F163="4 - Assistência Odontológica","2 - Outros Profissionais da Saúde",'[1]TCE - ANEXO III - Preencher'!F163)</f>
        <v>3 - Administrativo</v>
      </c>
      <c r="F154" s="13" t="str">
        <f>'[1]TCE - ANEXO III - Preencher'!G163</f>
        <v>2410-40</v>
      </c>
      <c r="G154" s="14">
        <f>IF('[1]TCE - ANEXO III - Preencher'!H163="","",'[1]TCE - ANEXO III - Preencher'!H163)</f>
        <v>44044</v>
      </c>
      <c r="H154" s="15">
        <f>'[1]TCE - ANEXO III - Preencher'!I163</f>
        <v>0</v>
      </c>
      <c r="I154" s="15">
        <f>'[1]TCE - ANEXO III - Preencher'!J163</f>
        <v>179.54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1.65</v>
      </c>
      <c r="O154" s="16">
        <f>'[1]TCE - ANEXO III - Preencher'!P163</f>
        <v>0</v>
      </c>
      <c r="P154" s="17">
        <f t="shared" si="14"/>
        <v>1.65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181.19</v>
      </c>
    </row>
    <row r="155" spans="1:28" s="4" customFormat="1" x14ac:dyDescent="0.2">
      <c r="A155" s="9">
        <f>IFERROR(VLOOKUP(B155,'[1]DADOS (OCULTAR)'!$P$3:$R$56,3,0),"")</f>
        <v>10869782001206</v>
      </c>
      <c r="B155" s="10" t="str">
        <f>'[1]TCE - ANEXO III - Preencher'!C164</f>
        <v>UPA TORRÕES</v>
      </c>
      <c r="C155" s="11"/>
      <c r="D155" s="12" t="str">
        <f>'[1]TCE - ANEXO III - Preencher'!E164</f>
        <v>LUCAS JOSE DE BARROS MELO</v>
      </c>
      <c r="E155" s="10" t="str">
        <f>IF('[1]TCE - ANEXO III - Preencher'!F164="4 - Assistência Odontológica","2 - Outros Profissionais da Saúde",'[1]TCE - ANEXO III - Preencher'!F164)</f>
        <v>1 - Médico</v>
      </c>
      <c r="F155" s="13" t="str">
        <f>'[1]TCE - ANEXO III - Preencher'!G164</f>
        <v>2251-25</v>
      </c>
      <c r="G155" s="14">
        <f>IF('[1]TCE - ANEXO III - Preencher'!H164="","",'[1]TCE - ANEXO III - Preencher'!H164)</f>
        <v>44044</v>
      </c>
      <c r="H155" s="15">
        <f>'[1]TCE - ANEXO III - Preencher'!I164</f>
        <v>0</v>
      </c>
      <c r="I155" s="15">
        <f>'[1]TCE - ANEXO III - Preencher'!J164</f>
        <v>359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4</v>
      </c>
      <c r="O155" s="16">
        <f>'[1]TCE - ANEXO III - Preencher'!P164</f>
        <v>0</v>
      </c>
      <c r="P155" s="17">
        <f t="shared" si="14"/>
        <v>4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363</v>
      </c>
    </row>
    <row r="156" spans="1:28" s="4" customFormat="1" x14ac:dyDescent="0.2">
      <c r="A156" s="9">
        <f>IFERROR(VLOOKUP(B156,'[1]DADOS (OCULTAR)'!$P$3:$R$56,3,0),"")</f>
        <v>10869782001206</v>
      </c>
      <c r="B156" s="10" t="str">
        <f>'[1]TCE - ANEXO III - Preencher'!C165</f>
        <v>UPA TORRÕES</v>
      </c>
      <c r="C156" s="11"/>
      <c r="D156" s="12" t="str">
        <f>'[1]TCE - ANEXO III - Preencher'!E165</f>
        <v>LEANDRO PESSOA DOS SANTOS</v>
      </c>
      <c r="E156" s="10" t="str">
        <f>IF('[1]TCE - ANEXO III - Preencher'!F165="4 - Assistência Odontológica","2 - Outros Profissionais da Saúde",'[1]TCE - ANEXO III - Preencher'!F165)</f>
        <v>3 - Administrativo</v>
      </c>
      <c r="F156" s="13" t="str">
        <f>'[1]TCE - ANEXO III - Preencher'!G165</f>
        <v>4131-10</v>
      </c>
      <c r="G156" s="14">
        <f>IF('[1]TCE - ANEXO III - Preencher'!H165="","",'[1]TCE - ANEXO III - Preencher'!H165)</f>
        <v>44044</v>
      </c>
      <c r="H156" s="15">
        <f>'[1]TCE - ANEXO III - Preencher'!I165</f>
        <v>0</v>
      </c>
      <c r="I156" s="15">
        <f>'[1]TCE - ANEXO III - Preencher'!J165</f>
        <v>168.28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1.65</v>
      </c>
      <c r="O156" s="16">
        <f>'[1]TCE - ANEXO III - Preencher'!P165</f>
        <v>0</v>
      </c>
      <c r="P156" s="17">
        <f t="shared" si="14"/>
        <v>1.65</v>
      </c>
      <c r="Q156" s="16">
        <f>'[1]TCE - ANEXO III - Preencher'!R165</f>
        <v>183.26563150392161</v>
      </c>
      <c r="R156" s="16">
        <f>'[1]TCE - ANEXO III - Preencher'!S165</f>
        <v>126.22</v>
      </c>
      <c r="S156" s="17">
        <f t="shared" si="15"/>
        <v>57.045631503921612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226.97563150392162</v>
      </c>
    </row>
    <row r="157" spans="1:28" s="4" customFormat="1" x14ac:dyDescent="0.2">
      <c r="A157" s="9">
        <f>IFERROR(VLOOKUP(B157,'[1]DADOS (OCULTAR)'!$P$3:$R$56,3,0),"")</f>
        <v>10869782001206</v>
      </c>
      <c r="B157" s="10" t="str">
        <f>'[1]TCE - ANEXO III - Preencher'!C166</f>
        <v>UPA TORRÕES</v>
      </c>
      <c r="C157" s="11"/>
      <c r="D157" s="12" t="str">
        <f>'[1]TCE - ANEXO III - Preencher'!E166</f>
        <v>PALOMA KARINE ARAUJO DA SILVA</v>
      </c>
      <c r="E157" s="10" t="str">
        <f>IF('[1]TCE - ANEXO III - Preencher'!F166="4 - Assistência Odontológica","2 - Outros Profissionais da Saúde",'[1]TCE - ANEXO III - Preencher'!F166)</f>
        <v>1 - Médico</v>
      </c>
      <c r="F157" s="13" t="str">
        <f>'[1]TCE - ANEXO III - Preencher'!G166</f>
        <v>2251-25</v>
      </c>
      <c r="G157" s="14">
        <f>IF('[1]TCE - ANEXO III - Preencher'!H166="","",'[1]TCE - ANEXO III - Preencher'!H166)</f>
        <v>44044</v>
      </c>
      <c r="H157" s="15">
        <f>'[1]TCE - ANEXO III - Preencher'!I166</f>
        <v>0</v>
      </c>
      <c r="I157" s="15">
        <f>'[1]TCE - ANEXO III - Preencher'!J166</f>
        <v>682.48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4</v>
      </c>
      <c r="O157" s="16">
        <f>'[1]TCE - ANEXO III - Preencher'!P166</f>
        <v>0</v>
      </c>
      <c r="P157" s="17">
        <f t="shared" si="14"/>
        <v>4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686.48</v>
      </c>
    </row>
    <row r="158" spans="1:28" s="4" customFormat="1" x14ac:dyDescent="0.2">
      <c r="A158" s="9">
        <f>IFERROR(VLOOKUP(B158,'[1]DADOS (OCULTAR)'!$P$3:$R$56,3,0),"")</f>
        <v>10869782001206</v>
      </c>
      <c r="B158" s="10" t="str">
        <f>'[1]TCE - ANEXO III - Preencher'!C167</f>
        <v>UPA TORRÕES</v>
      </c>
      <c r="C158" s="11"/>
      <c r="D158" s="12" t="str">
        <f>'[1]TCE - ANEXO III - Preencher'!E167</f>
        <v>THAIS ARAUJO NOBREGA</v>
      </c>
      <c r="E158" s="10" t="str">
        <f>IF('[1]TCE - ANEXO III - Preencher'!F167="4 - Assistência Odontológica","2 - Outros Profissionais da Saúde",'[1]TCE - ANEXO III - Preencher'!F167)</f>
        <v>1 - Médico</v>
      </c>
      <c r="F158" s="13" t="str">
        <f>'[1]TCE - ANEXO III - Preencher'!G167</f>
        <v>2251-25</v>
      </c>
      <c r="G158" s="14">
        <f>IF('[1]TCE - ANEXO III - Preencher'!H167="","",'[1]TCE - ANEXO III - Preencher'!H167)</f>
        <v>44044</v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4</v>
      </c>
      <c r="O158" s="16">
        <f>'[1]TCE - ANEXO III - Preencher'!P167</f>
        <v>0</v>
      </c>
      <c r="P158" s="17">
        <f t="shared" si="14"/>
        <v>4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4</v>
      </c>
    </row>
    <row r="159" spans="1:28" s="4" customFormat="1" x14ac:dyDescent="0.2">
      <c r="A159" s="9">
        <f>IFERROR(VLOOKUP(B159,'[1]DADOS (OCULTAR)'!$P$3:$R$56,3,0),"")</f>
        <v>10869782001206</v>
      </c>
      <c r="B159" s="10" t="str">
        <f>'[1]TCE - ANEXO III - Preencher'!C168</f>
        <v>UPA TORRÕES</v>
      </c>
      <c r="C159" s="11"/>
      <c r="D159" s="12" t="str">
        <f>'[1]TCE - ANEXO III - Preencher'!E168</f>
        <v>LEANDRO SOARES DE BRITO</v>
      </c>
      <c r="E159" s="10" t="str">
        <f>IF('[1]TCE - ANEXO III - Preencher'!F168="4 - Assistência Odontológica","2 - Outros Profissionais da Saúde",'[1]TCE - ANEXO III - Preencher'!F168)</f>
        <v>3 - Administrativo</v>
      </c>
      <c r="F159" s="13" t="str">
        <f>'[1]TCE - ANEXO III - Preencher'!G168</f>
        <v>5143-20</v>
      </c>
      <c r="G159" s="14">
        <f>IF('[1]TCE - ANEXO III - Preencher'!H168="","",'[1]TCE - ANEXO III - Preencher'!H168)</f>
        <v>44044</v>
      </c>
      <c r="H159" s="15">
        <f>'[1]TCE - ANEXO III - Preencher'!I168</f>
        <v>0</v>
      </c>
      <c r="I159" s="15">
        <f>'[1]TCE - ANEXO III - Preencher'!J168</f>
        <v>116.27</v>
      </c>
      <c r="J159" s="15">
        <f>'[1]TCE - ANEXO III - Preencher'!K168</f>
        <v>0</v>
      </c>
      <c r="K159" s="16">
        <f>'[1]TCE - ANEXO III - Preencher'!L168</f>
        <v>153.16428824362606</v>
      </c>
      <c r="L159" s="16">
        <f>'[1]TCE - ANEXO III - Preencher'!M168</f>
        <v>10.45</v>
      </c>
      <c r="M159" s="16">
        <f t="shared" si="13"/>
        <v>142.71428824362607</v>
      </c>
      <c r="N159" s="16">
        <f>'[1]TCE - ANEXO III - Preencher'!O168</f>
        <v>1.65</v>
      </c>
      <c r="O159" s="16">
        <f>'[1]TCE - ANEXO III - Preencher'!P168</f>
        <v>0</v>
      </c>
      <c r="P159" s="17">
        <f t="shared" si="14"/>
        <v>1.65</v>
      </c>
      <c r="Q159" s="16">
        <f>'[1]TCE - ANEXO III - Preencher'!R168</f>
        <v>213.01846058703759</v>
      </c>
      <c r="R159" s="16">
        <f>'[1]TCE - ANEXO III - Preencher'!S168</f>
        <v>62.7</v>
      </c>
      <c r="S159" s="17">
        <f t="shared" si="15"/>
        <v>150.31846058703758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410.95274883066361</v>
      </c>
    </row>
    <row r="160" spans="1:28" s="4" customFormat="1" x14ac:dyDescent="0.2">
      <c r="A160" s="9">
        <f>IFERROR(VLOOKUP(B160,'[1]DADOS (OCULTAR)'!$P$3:$R$56,3,0),"")</f>
        <v>10869782001206</v>
      </c>
      <c r="B160" s="10" t="str">
        <f>'[1]TCE - ANEXO III - Preencher'!C169</f>
        <v>UPA TORRÕES</v>
      </c>
      <c r="C160" s="11"/>
      <c r="D160" s="12" t="str">
        <f>'[1]TCE - ANEXO III - Preencher'!E169</f>
        <v>VALTIANE LINS DA SILVA</v>
      </c>
      <c r="E160" s="10" t="str">
        <f>IF('[1]TCE - ANEXO III - Preencher'!F169="4 - Assistência Odontológica","2 - Outros Profissionais da Saúde",'[1]TCE - ANEXO III - Preencher'!F169)</f>
        <v>3 - Administrativo</v>
      </c>
      <c r="F160" s="13" t="str">
        <f>'[1]TCE - ANEXO III - Preencher'!G169</f>
        <v>4221-05</v>
      </c>
      <c r="G160" s="14">
        <f>IF('[1]TCE - ANEXO III - Preencher'!H169="","",'[1]TCE - ANEXO III - Preencher'!H169)</f>
        <v>44044</v>
      </c>
      <c r="H160" s="15">
        <f>'[1]TCE - ANEXO III - Preencher'!I169</f>
        <v>0</v>
      </c>
      <c r="I160" s="15">
        <f>'[1]TCE - ANEXO III - Preencher'!J169</f>
        <v>92.55</v>
      </c>
      <c r="J160" s="15">
        <f>'[1]TCE - ANEXO III - Preencher'!K169</f>
        <v>0</v>
      </c>
      <c r="K160" s="16">
        <f>'[1]TCE - ANEXO III - Preencher'!L169</f>
        <v>169.57998229461759</v>
      </c>
      <c r="L160" s="16">
        <f>'[1]TCE - ANEXO III - Preencher'!M169</f>
        <v>11.57</v>
      </c>
      <c r="M160" s="16">
        <f t="shared" si="13"/>
        <v>158.0099822946176</v>
      </c>
      <c r="N160" s="16">
        <f>'[1]TCE - ANEXO III - Preencher'!O169</f>
        <v>1.65</v>
      </c>
      <c r="O160" s="16">
        <f>'[1]TCE - ANEXO III - Preencher'!P169</f>
        <v>0</v>
      </c>
      <c r="P160" s="17">
        <f t="shared" si="14"/>
        <v>1.65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252.20998229461762</v>
      </c>
    </row>
    <row r="161" spans="1:28" s="4" customFormat="1" x14ac:dyDescent="0.2">
      <c r="A161" s="9">
        <f>IFERROR(VLOOKUP(B161,'[1]DADOS (OCULTAR)'!$P$3:$R$56,3,0),"")</f>
        <v>10869782001206</v>
      </c>
      <c r="B161" s="10" t="str">
        <f>'[1]TCE - ANEXO III - Preencher'!C170</f>
        <v>UPA TORRÕES</v>
      </c>
      <c r="C161" s="11"/>
      <c r="D161" s="12" t="str">
        <f>'[1]TCE - ANEXO III - Preencher'!E170</f>
        <v>ERIKA REBECA PASSOS SANTOS SIL</v>
      </c>
      <c r="E161" s="10" t="str">
        <f>IF('[1]TCE - ANEXO III - Preencher'!F170="4 - Assistência Odontológica","2 - Outros Profissionais da Saúde",'[1]TCE - ANEXO III - Preencher'!F170)</f>
        <v>3 - Administrativo</v>
      </c>
      <c r="F161" s="13" t="str">
        <f>'[1]TCE - ANEXO III - Preencher'!G170</f>
        <v>1422-05</v>
      </c>
      <c r="G161" s="14">
        <f>IF('[1]TCE - ANEXO III - Preencher'!H170="","",'[1]TCE - ANEXO III - Preencher'!H170)</f>
        <v>44044</v>
      </c>
      <c r="H161" s="15">
        <f>'[1]TCE - ANEXO III - Preencher'!I170</f>
        <v>0</v>
      </c>
      <c r="I161" s="15">
        <f>'[1]TCE - ANEXO III - Preencher'!J170</f>
        <v>240.01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1.65</v>
      </c>
      <c r="O161" s="16">
        <f>'[1]TCE - ANEXO III - Preencher'!P170</f>
        <v>0</v>
      </c>
      <c r="P161" s="17">
        <f t="shared" si="14"/>
        <v>1.65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64</v>
      </c>
      <c r="U161" s="16">
        <f>'[1]TCE - ANEXO III - Preencher'!V170</f>
        <v>0</v>
      </c>
      <c r="V161" s="17">
        <f t="shared" si="16"/>
        <v>64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305.65999999999997</v>
      </c>
    </row>
    <row r="162" spans="1:28" s="4" customFormat="1" x14ac:dyDescent="0.2">
      <c r="A162" s="9">
        <f>IFERROR(VLOOKUP(B162,'[1]DADOS (OCULTAR)'!$P$3:$R$56,3,0),"")</f>
        <v>10869782001206</v>
      </c>
      <c r="B162" s="10" t="str">
        <f>'[1]TCE - ANEXO III - Preencher'!C171</f>
        <v>UPA TORRÕES</v>
      </c>
      <c r="C162" s="11"/>
      <c r="D162" s="12" t="str">
        <f>'[1]TCE - ANEXO III - Preencher'!E171</f>
        <v>CALINE CARLA DA SILVA</v>
      </c>
      <c r="E162" s="10" t="str">
        <f>IF('[1]TCE - ANEXO III - Preencher'!F171="4 - Assistência Odontológica","2 - Outros Profissionais da Saúde",'[1]TCE - ANEXO III - Preencher'!F171)</f>
        <v>3 - Administrativo</v>
      </c>
      <c r="F162" s="13" t="str">
        <f>'[1]TCE - ANEXO III - Preencher'!G171</f>
        <v>5211-30</v>
      </c>
      <c r="G162" s="14">
        <f>IF('[1]TCE - ANEXO III - Preencher'!H171="","",'[1]TCE - ANEXO III - Preencher'!H171)</f>
        <v>44044</v>
      </c>
      <c r="H162" s="15">
        <f>'[1]TCE - ANEXO III - Preencher'!I171</f>
        <v>0</v>
      </c>
      <c r="I162" s="15">
        <f>'[1]TCE - ANEXO III - Preencher'!J171</f>
        <v>94.51</v>
      </c>
      <c r="J162" s="15">
        <f>'[1]TCE - ANEXO III - Preencher'!K171</f>
        <v>0</v>
      </c>
      <c r="K162" s="16">
        <f>'[1]TCE - ANEXO III - Preencher'!L171</f>
        <v>169.57998229461759</v>
      </c>
      <c r="L162" s="16">
        <f>'[1]TCE - ANEXO III - Preencher'!M171</f>
        <v>11.57</v>
      </c>
      <c r="M162" s="16">
        <f t="shared" si="13"/>
        <v>158.0099822946176</v>
      </c>
      <c r="N162" s="16">
        <f>'[1]TCE - ANEXO III - Preencher'!O171</f>
        <v>1.65</v>
      </c>
      <c r="O162" s="16">
        <f>'[1]TCE - ANEXO III - Preencher'!P171</f>
        <v>0</v>
      </c>
      <c r="P162" s="17">
        <f t="shared" si="14"/>
        <v>1.65</v>
      </c>
      <c r="Q162" s="16">
        <f>'[1]TCE - ANEXO III - Preencher'!R171</f>
        <v>117.06350133894976</v>
      </c>
      <c r="R162" s="16">
        <f>'[1]TCE - ANEXO III - Preencher'!S171</f>
        <v>69.42</v>
      </c>
      <c r="S162" s="17">
        <f t="shared" si="15"/>
        <v>47.643501338949761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301.81348363356733</v>
      </c>
    </row>
    <row r="163" spans="1:28" s="4" customFormat="1" x14ac:dyDescent="0.2">
      <c r="A163" s="9">
        <f>IFERROR(VLOOKUP(B163,'[1]DADOS (OCULTAR)'!$P$3:$R$56,3,0),"")</f>
        <v>10869782001206</v>
      </c>
      <c r="B163" s="10" t="str">
        <f>'[1]TCE - ANEXO III - Preencher'!C172</f>
        <v>UPA TORRÕES</v>
      </c>
      <c r="C163" s="11"/>
      <c r="D163" s="12" t="str">
        <f>'[1]TCE - ANEXO III - Preencher'!E172</f>
        <v>FELIPE SILVA FRAGOSO</v>
      </c>
      <c r="E163" s="10" t="str">
        <f>IF('[1]TCE - ANEXO III - Preencher'!F172="4 - Assistência Odontológica","2 - Outros Profissionais da Saúde",'[1]TCE - ANEXO III - Preencher'!F172)</f>
        <v>1 - Médico</v>
      </c>
      <c r="F163" s="13" t="str">
        <f>'[1]TCE - ANEXO III - Preencher'!G172</f>
        <v>2252-70</v>
      </c>
      <c r="G163" s="14">
        <f>IF('[1]TCE - ANEXO III - Preencher'!H172="","",'[1]TCE - ANEXO III - Preencher'!H172)</f>
        <v>44044</v>
      </c>
      <c r="H163" s="15">
        <f>'[1]TCE - ANEXO III - Preencher'!I172</f>
        <v>0</v>
      </c>
      <c r="I163" s="15">
        <f>'[1]TCE - ANEXO III - Preencher'!J172</f>
        <v>445.72300000000001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4</v>
      </c>
      <c r="O163" s="16">
        <f>'[1]TCE - ANEXO III - Preencher'!P172</f>
        <v>0</v>
      </c>
      <c r="P163" s="17">
        <f t="shared" si="14"/>
        <v>4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449.72300000000001</v>
      </c>
    </row>
    <row r="164" spans="1:28" s="4" customFormat="1" x14ac:dyDescent="0.2">
      <c r="A164" s="9">
        <f>IFERROR(VLOOKUP(B164,'[1]DADOS (OCULTAR)'!$P$3:$R$56,3,0),"")</f>
        <v>10869782001206</v>
      </c>
      <c r="B164" s="10" t="str">
        <f>'[1]TCE - ANEXO III - Preencher'!C173</f>
        <v>UPA TORRÕES</v>
      </c>
      <c r="C164" s="11"/>
      <c r="D164" s="12" t="str">
        <f>'[1]TCE - ANEXO III - Preencher'!E173</f>
        <v>VICTOR HUGO MARQUES DA LUZ</v>
      </c>
      <c r="E164" s="10" t="str">
        <f>IF('[1]TCE - ANEXO III - Preencher'!F173="4 - Assistência Odontológica","2 - Outros Profissionais da Saúde",'[1]TCE - ANEXO III - Preencher'!F173)</f>
        <v>1 - Médico</v>
      </c>
      <c r="F164" s="13" t="str">
        <f>'[1]TCE - ANEXO III - Preencher'!G173</f>
        <v>2251-24</v>
      </c>
      <c r="G164" s="14">
        <f>IF('[1]TCE - ANEXO III - Preencher'!H173="","",'[1]TCE - ANEXO III - Preencher'!H173)</f>
        <v>44044</v>
      </c>
      <c r="H164" s="15">
        <f>'[1]TCE - ANEXO III - Preencher'!I173</f>
        <v>0</v>
      </c>
      <c r="I164" s="15">
        <f>'[1]TCE - ANEXO III - Preencher'!J173</f>
        <v>769.2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4</v>
      </c>
      <c r="O164" s="16">
        <f>'[1]TCE - ANEXO III - Preencher'!P173</f>
        <v>0</v>
      </c>
      <c r="P164" s="17">
        <f t="shared" si="14"/>
        <v>4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773.2</v>
      </c>
    </row>
    <row r="165" spans="1:28" s="4" customFormat="1" x14ac:dyDescent="0.2">
      <c r="A165" s="9">
        <f>IFERROR(VLOOKUP(B165,'[1]DADOS (OCULTAR)'!$P$3:$R$56,3,0),"")</f>
        <v>10869782001206</v>
      </c>
      <c r="B165" s="10" t="str">
        <f>'[1]TCE - ANEXO III - Preencher'!C174</f>
        <v>UPA TORRÕES</v>
      </c>
      <c r="C165" s="11"/>
      <c r="D165" s="12" t="str">
        <f>'[1]TCE - ANEXO III - Preencher'!E174</f>
        <v>LUISA DE ANDRADE LIMA VIEIRA D</v>
      </c>
      <c r="E165" s="10" t="str">
        <f>IF('[1]TCE - ANEXO III - Preencher'!F174="4 - Assistência Odontológica","2 - Outros Profissionais da Saúde",'[1]TCE - ANEXO III - Preencher'!F174)</f>
        <v>1 - Médico</v>
      </c>
      <c r="F165" s="13" t="str">
        <f>'[1]TCE - ANEXO III - Preencher'!G174</f>
        <v>2251-25</v>
      </c>
      <c r="G165" s="14">
        <f>IF('[1]TCE - ANEXO III - Preencher'!H174="","",'[1]TCE - ANEXO III - Preencher'!H174)</f>
        <v>44044</v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4</v>
      </c>
      <c r="O165" s="16">
        <f>'[1]TCE - ANEXO III - Preencher'!P174</f>
        <v>0</v>
      </c>
      <c r="P165" s="17">
        <f t="shared" si="14"/>
        <v>4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4</v>
      </c>
    </row>
    <row r="166" spans="1:28" s="4" customFormat="1" x14ac:dyDescent="0.2">
      <c r="A166" s="9">
        <f>IFERROR(VLOOKUP(B166,'[1]DADOS (OCULTAR)'!$P$3:$R$56,3,0),"")</f>
        <v>10869782001206</v>
      </c>
      <c r="B166" s="10" t="str">
        <f>'[1]TCE - ANEXO III - Preencher'!C175</f>
        <v>UPA TORRÕES</v>
      </c>
      <c r="C166" s="11"/>
      <c r="D166" s="12" t="str">
        <f>'[1]TCE - ANEXO III - Preencher'!E175</f>
        <v xml:space="preserve">DANIELLE DA SILVA FERREIRA DE </v>
      </c>
      <c r="E166" s="10" t="str">
        <f>IF('[1]TCE - ANEXO III - Preencher'!F175="4 - Assistência Odontológica","2 - Outros Profissionais da Saúde",'[1]TCE - ANEXO III - Preencher'!F175)</f>
        <v>3 - Administrativo</v>
      </c>
      <c r="F166" s="13" t="str">
        <f>'[1]TCE - ANEXO III - Preencher'!G175</f>
        <v>2522-10</v>
      </c>
      <c r="G166" s="14">
        <f>IF('[1]TCE - ANEXO III - Preencher'!H175="","",'[1]TCE - ANEXO III - Preencher'!H175)</f>
        <v>44044</v>
      </c>
      <c r="H166" s="15">
        <f>'[1]TCE - ANEXO III - Preencher'!I175</f>
        <v>0</v>
      </c>
      <c r="I166" s="15">
        <f>'[1]TCE - ANEXO III - Preencher'!J175</f>
        <v>229.07300000000001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1.65</v>
      </c>
      <c r="O166" s="16">
        <f>'[1]TCE - ANEXO III - Preencher'!P175</f>
        <v>0</v>
      </c>
      <c r="P166" s="17">
        <f t="shared" si="14"/>
        <v>1.65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64</v>
      </c>
      <c r="U166" s="16">
        <f>'[1]TCE - ANEXO III - Preencher'!V175</f>
        <v>0</v>
      </c>
      <c r="V166" s="17">
        <f t="shared" si="16"/>
        <v>64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294.72300000000001</v>
      </c>
    </row>
    <row r="167" spans="1:28" s="4" customFormat="1" x14ac:dyDescent="0.2">
      <c r="A167" s="9">
        <f>IFERROR(VLOOKUP(B167,'[1]DADOS (OCULTAR)'!$P$3:$R$56,3,0),"")</f>
        <v>10869782001206</v>
      </c>
      <c r="B167" s="10" t="str">
        <f>'[1]TCE - ANEXO III - Preencher'!C176</f>
        <v>UPA TORRÕES</v>
      </c>
      <c r="C167" s="11"/>
      <c r="D167" s="12" t="str">
        <f>'[1]TCE - ANEXO III - Preencher'!E176</f>
        <v>NATHALIA VIEIRA DE ALBUQUERQUE</v>
      </c>
      <c r="E167" s="10" t="str">
        <f>IF('[1]TCE - ANEXO III - Preencher'!F176="4 - Assistência Odontológica","2 - Outros Profissionais da Saúde",'[1]TCE - ANEXO III - Preencher'!F176)</f>
        <v>1 - Médico</v>
      </c>
      <c r="F167" s="13" t="str">
        <f>'[1]TCE - ANEXO III - Preencher'!G176</f>
        <v>2251-25</v>
      </c>
      <c r="G167" s="14">
        <f>IF('[1]TCE - ANEXO III - Preencher'!H176="","",'[1]TCE - ANEXO III - Preencher'!H176)</f>
        <v>44044</v>
      </c>
      <c r="H167" s="15">
        <f>'[1]TCE - ANEXO III - Preencher'!I176</f>
        <v>0</v>
      </c>
      <c r="I167" s="15">
        <f>'[1]TCE - ANEXO III - Preencher'!J176</f>
        <v>579.38300000000004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4</v>
      </c>
      <c r="O167" s="16">
        <f>'[1]TCE - ANEXO III - Preencher'!P176</f>
        <v>0</v>
      </c>
      <c r="P167" s="17">
        <f t="shared" si="14"/>
        <v>4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583.38300000000004</v>
      </c>
    </row>
    <row r="168" spans="1:28" s="4" customFormat="1" x14ac:dyDescent="0.2">
      <c r="A168" s="9">
        <f>IFERROR(VLOOKUP(B168,'[1]DADOS (OCULTAR)'!$P$3:$R$56,3,0),"")</f>
        <v>10869782001206</v>
      </c>
      <c r="B168" s="10" t="str">
        <f>'[1]TCE - ANEXO III - Preencher'!C177</f>
        <v>UPA TORRÕES</v>
      </c>
      <c r="C168" s="11"/>
      <c r="D168" s="12" t="str">
        <f>'[1]TCE - ANEXO III - Preencher'!E177</f>
        <v>GESSIENNE CLIVIA ALVES E SOUZA</v>
      </c>
      <c r="E168" s="10" t="str">
        <f>IF('[1]TCE - ANEXO III - Preencher'!F177="4 - Assistência Odontológica","2 - Outros Profissionais da Saúde",'[1]TCE - ANEXO III - Preencher'!F177)</f>
        <v>1 - Médico</v>
      </c>
      <c r="F168" s="13" t="str">
        <f>'[1]TCE - ANEXO III - Preencher'!G177</f>
        <v>2251-25</v>
      </c>
      <c r="G168" s="14">
        <f>IF('[1]TCE - ANEXO III - Preencher'!H177="","",'[1]TCE - ANEXO III - Preencher'!H177)</f>
        <v>44044</v>
      </c>
      <c r="H168" s="15">
        <f>'[1]TCE - ANEXO III - Preencher'!I177</f>
        <v>0</v>
      </c>
      <c r="I168" s="15">
        <f>'[1]TCE - ANEXO III - Preencher'!J177</f>
        <v>586.16300000000001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4</v>
      </c>
      <c r="O168" s="16">
        <f>'[1]TCE - ANEXO III - Preencher'!P177</f>
        <v>0</v>
      </c>
      <c r="P168" s="17">
        <f t="shared" si="14"/>
        <v>4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590.16300000000001</v>
      </c>
    </row>
    <row r="169" spans="1:28" s="4" customFormat="1" x14ac:dyDescent="0.2">
      <c r="A169" s="9">
        <f>IFERROR(VLOOKUP(B169,'[1]DADOS (OCULTAR)'!$P$3:$R$56,3,0),"")</f>
        <v>10869782001206</v>
      </c>
      <c r="B169" s="10" t="str">
        <f>'[1]TCE - ANEXO III - Preencher'!C178</f>
        <v>UPA TORRÕES</v>
      </c>
      <c r="C169" s="11"/>
      <c r="D169" s="12" t="str">
        <f>'[1]TCE - ANEXO III - Preencher'!E178</f>
        <v>RAFAELA MACIEL CASTRO HUTTL</v>
      </c>
      <c r="E169" s="10" t="str">
        <f>IF('[1]TCE - ANEXO III - Preencher'!F178="4 - Assistência Odontológica","2 - Outros Profissionais da Saúde",'[1]TCE - ANEXO III - Preencher'!F178)</f>
        <v>1 - Médico</v>
      </c>
      <c r="F169" s="13" t="str">
        <f>'[1]TCE - ANEXO III - Preencher'!G178</f>
        <v>2251-25</v>
      </c>
      <c r="G169" s="14">
        <f>IF('[1]TCE - ANEXO III - Preencher'!H178="","",'[1]TCE - ANEXO III - Preencher'!H178)</f>
        <v>44044</v>
      </c>
      <c r="H169" s="15">
        <f>'[1]TCE - ANEXO III - Preencher'!I178</f>
        <v>0</v>
      </c>
      <c r="I169" s="15">
        <f>'[1]TCE - ANEXO III - Preencher'!J178</f>
        <v>298.06299999999999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4</v>
      </c>
      <c r="O169" s="16">
        <f>'[1]TCE - ANEXO III - Preencher'!P178</f>
        <v>0</v>
      </c>
      <c r="P169" s="17">
        <f t="shared" si="14"/>
        <v>4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302.06299999999999</v>
      </c>
    </row>
    <row r="170" spans="1:28" s="4" customFormat="1" x14ac:dyDescent="0.2">
      <c r="A170" s="9">
        <f>IFERROR(VLOOKUP(B170,'[1]DADOS (OCULTAR)'!$P$3:$R$56,3,0),"")</f>
        <v>10869782001206</v>
      </c>
      <c r="B170" s="10" t="str">
        <f>'[1]TCE - ANEXO III - Preencher'!C179</f>
        <v>UPA TORRÕES</v>
      </c>
      <c r="C170" s="11"/>
      <c r="D170" s="12" t="str">
        <f>'[1]TCE - ANEXO III - Preencher'!E179</f>
        <v>SIMONE FERREIRA SOARES</v>
      </c>
      <c r="E170" s="10" t="str">
        <f>IF('[1]TCE - ANEXO III - Preencher'!F179="4 - Assistência Odontológica","2 - Outros Profissionais da Saúde",'[1]TCE - ANEXO III - Preencher'!F179)</f>
        <v>3 - Administrativo</v>
      </c>
      <c r="F170" s="13" t="str">
        <f>'[1]TCE - ANEXO III - Preencher'!G179</f>
        <v>3516-05</v>
      </c>
      <c r="G170" s="14">
        <f>IF('[1]TCE - ANEXO III - Preencher'!H179="","",'[1]TCE - ANEXO III - Preencher'!H179)</f>
        <v>44044</v>
      </c>
      <c r="H170" s="15">
        <f>'[1]TCE - ANEXO III - Preencher'!I179</f>
        <v>0</v>
      </c>
      <c r="I170" s="15">
        <f>'[1]TCE - ANEXO III - Preencher'!J179</f>
        <v>118.723</v>
      </c>
      <c r="J170" s="15">
        <f>'[1]TCE - ANEXO III - Preencher'!K179</f>
        <v>0</v>
      </c>
      <c r="K170" s="16">
        <f>'[1]TCE - ANEXO III - Preencher'!L179</f>
        <v>217.50794617563741</v>
      </c>
      <c r="L170" s="16">
        <f>'[1]TCE - ANEXO III - Preencher'!M179</f>
        <v>14.84</v>
      </c>
      <c r="M170" s="16">
        <f t="shared" si="13"/>
        <v>202.66794617563741</v>
      </c>
      <c r="N170" s="16">
        <f>'[1]TCE - ANEXO III - Preencher'!O179</f>
        <v>1.65</v>
      </c>
      <c r="O170" s="16">
        <f>'[1]TCE - ANEXO III - Preencher'!P179</f>
        <v>0</v>
      </c>
      <c r="P170" s="17">
        <f t="shared" si="14"/>
        <v>1.65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323.04094617563737</v>
      </c>
    </row>
    <row r="171" spans="1:28" s="4" customFormat="1" x14ac:dyDescent="0.2">
      <c r="A171" s="9">
        <f>IFERROR(VLOOKUP(B171,'[1]DADOS (OCULTAR)'!$P$3:$R$56,3,0),"")</f>
        <v>10869782001206</v>
      </c>
      <c r="B171" s="10" t="str">
        <f>'[1]TCE - ANEXO III - Preencher'!C180</f>
        <v>UPA TORRÕES</v>
      </c>
      <c r="C171" s="11"/>
      <c r="D171" s="12" t="str">
        <f>'[1]TCE - ANEXO III - Preencher'!E180</f>
        <v>DIEGO BRANCO TABOSA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 t="str">
        <f>'[1]TCE - ANEXO III - Preencher'!G180</f>
        <v>2235-05</v>
      </c>
      <c r="G171" s="14">
        <f>IF('[1]TCE - ANEXO III - Preencher'!H180="","",'[1]TCE - ANEXO III - Preencher'!H180)</f>
        <v>44044</v>
      </c>
      <c r="H171" s="15">
        <f>'[1]TCE - ANEXO III - Preencher'!I180</f>
        <v>0</v>
      </c>
      <c r="I171" s="15">
        <f>'[1]TCE - ANEXO III - Preencher'!J180</f>
        <v>172.21299999999999</v>
      </c>
      <c r="J171" s="15">
        <f>'[1]TCE - ANEXO III - Preencher'!K180</f>
        <v>0</v>
      </c>
      <c r="K171" s="16">
        <f>'[1]TCE - ANEXO III - Preencher'!L180</f>
        <v>38.400998583569411</v>
      </c>
      <c r="L171" s="16">
        <f>'[1]TCE - ANEXO III - Preencher'!M180</f>
        <v>2.62</v>
      </c>
      <c r="M171" s="16">
        <f t="shared" si="13"/>
        <v>35.780998583569414</v>
      </c>
      <c r="N171" s="16">
        <f>'[1]TCE - ANEXO III - Preencher'!O180</f>
        <v>1.28</v>
      </c>
      <c r="O171" s="16">
        <f>'[1]TCE - ANEXO III - Preencher'!P180</f>
        <v>0</v>
      </c>
      <c r="P171" s="17">
        <f t="shared" si="14"/>
        <v>1.28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209.27399858356941</v>
      </c>
    </row>
    <row r="172" spans="1:28" s="4" customFormat="1" x14ac:dyDescent="0.2">
      <c r="A172" s="9">
        <f>IFERROR(VLOOKUP(B172,'[1]DADOS (OCULTAR)'!$P$3:$R$56,3,0),"")</f>
        <v>10869782001206</v>
      </c>
      <c r="B172" s="10" t="str">
        <f>'[1]TCE - ANEXO III - Preencher'!C181</f>
        <v>UPA TORRÕES</v>
      </c>
      <c r="C172" s="11"/>
      <c r="D172" s="12" t="str">
        <f>'[1]TCE - ANEXO III - Preencher'!E181</f>
        <v xml:space="preserve">CONCEICAO MICHELLE DOS SANTOS 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 t="str">
        <f>'[1]TCE - ANEXO III - Preencher'!G181</f>
        <v>2235-05</v>
      </c>
      <c r="G172" s="14">
        <f>IF('[1]TCE - ANEXO III - Preencher'!H181="","",'[1]TCE - ANEXO III - Preencher'!H181)</f>
        <v>44044</v>
      </c>
      <c r="H172" s="15">
        <f>'[1]TCE - ANEXO III - Preencher'!I181</f>
        <v>0</v>
      </c>
      <c r="I172" s="15">
        <f>'[1]TCE - ANEXO III - Preencher'!J181</f>
        <v>230.04300000000001</v>
      </c>
      <c r="J172" s="15">
        <f>'[1]TCE - ANEXO III - Preencher'!K181</f>
        <v>0</v>
      </c>
      <c r="K172" s="16">
        <f>'[1]TCE - ANEXO III - Preencher'!L181</f>
        <v>38.400998583569411</v>
      </c>
      <c r="L172" s="16">
        <f>'[1]TCE - ANEXO III - Preencher'!M181</f>
        <v>2.62</v>
      </c>
      <c r="M172" s="16">
        <f t="shared" si="13"/>
        <v>35.780998583569414</v>
      </c>
      <c r="N172" s="16">
        <f>'[1]TCE - ANEXO III - Preencher'!O181</f>
        <v>1.28</v>
      </c>
      <c r="O172" s="16">
        <f>'[1]TCE - ANEXO III - Preencher'!P181</f>
        <v>0</v>
      </c>
      <c r="P172" s="17">
        <f t="shared" si="14"/>
        <v>1.28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267.10399858356936</v>
      </c>
    </row>
    <row r="173" spans="1:28" s="4" customFormat="1" x14ac:dyDescent="0.2">
      <c r="A173" s="9">
        <f>IFERROR(VLOOKUP(B173,'[1]DADOS (OCULTAR)'!$P$3:$R$56,3,0),"")</f>
        <v>10869782001206</v>
      </c>
      <c r="B173" s="10" t="str">
        <f>'[1]TCE - ANEXO III - Preencher'!C182</f>
        <v>UPA TORRÕES</v>
      </c>
      <c r="C173" s="11"/>
      <c r="D173" s="12" t="str">
        <f>'[1]TCE - ANEXO III - Preencher'!E182</f>
        <v>GABRIELA ALBUQUERQUE FERNANDES</v>
      </c>
      <c r="E173" s="10" t="str">
        <f>IF('[1]TCE - ANEXO III - Preencher'!F182="4 - Assistência Odontológica","2 - Outros Profissionais da Saúde",'[1]TCE - ANEXO III - Preencher'!F182)</f>
        <v>1 - Médico</v>
      </c>
      <c r="F173" s="13" t="str">
        <f>'[1]TCE - ANEXO III - Preencher'!G182</f>
        <v>2251-25</v>
      </c>
      <c r="G173" s="14">
        <f>IF('[1]TCE - ANEXO III - Preencher'!H182="","",'[1]TCE - ANEXO III - Preencher'!H182)</f>
        <v>44044</v>
      </c>
      <c r="H173" s="15">
        <f>'[1]TCE - ANEXO III - Preencher'!I182</f>
        <v>0</v>
      </c>
      <c r="I173" s="15">
        <f>'[1]TCE - ANEXO III - Preencher'!J182</f>
        <v>422.08300000000003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4</v>
      </c>
      <c r="O173" s="16">
        <f>'[1]TCE - ANEXO III - Preencher'!P182</f>
        <v>0</v>
      </c>
      <c r="P173" s="17">
        <f t="shared" si="14"/>
        <v>4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426.08300000000003</v>
      </c>
    </row>
    <row r="174" spans="1:28" s="4" customFormat="1" x14ac:dyDescent="0.2">
      <c r="A174" s="9">
        <f>IFERROR(VLOOKUP(B174,'[1]DADOS (OCULTAR)'!$P$3:$R$56,3,0),"")</f>
        <v>10869782001206</v>
      </c>
      <c r="B174" s="10" t="str">
        <f>'[1]TCE - ANEXO III - Preencher'!C183</f>
        <v>UPA TORRÕES</v>
      </c>
      <c r="C174" s="11"/>
      <c r="D174" s="12" t="str">
        <f>'[1]TCE - ANEXO III - Preencher'!E183</f>
        <v xml:space="preserve">ALINE GOMES DO NASCIMENTO </v>
      </c>
      <c r="E174" s="10" t="str">
        <f>IF('[1]TCE - ANEXO III - Preencher'!F183="4 - Assistência Odontológica","2 - Outros Profissionais da Saúde",'[1]TCE - ANEXO III - Preencher'!F183)</f>
        <v>1 - Médico</v>
      </c>
      <c r="F174" s="13" t="str">
        <f>'[1]TCE - ANEXO III - Preencher'!G183</f>
        <v>2251-24</v>
      </c>
      <c r="G174" s="14">
        <f>IF('[1]TCE - ANEXO III - Preencher'!H183="","",'[1]TCE - ANEXO III - Preencher'!H183)</f>
        <v>44044</v>
      </c>
      <c r="H174" s="15">
        <f>'[1]TCE - ANEXO III - Preencher'!I183</f>
        <v>0</v>
      </c>
      <c r="I174" s="15">
        <f>'[1]TCE - ANEXO III - Preencher'!J183</f>
        <v>298.053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4</v>
      </c>
      <c r="O174" s="16">
        <f>'[1]TCE - ANEXO III - Preencher'!P183</f>
        <v>0</v>
      </c>
      <c r="P174" s="17">
        <f t="shared" si="14"/>
        <v>4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302.053</v>
      </c>
    </row>
    <row r="175" spans="1:28" s="4" customFormat="1" x14ac:dyDescent="0.2">
      <c r="A175" s="9">
        <f>IFERROR(VLOOKUP(B175,'[1]DADOS (OCULTAR)'!$P$3:$R$56,3,0),"")</f>
        <v>10869782001206</v>
      </c>
      <c r="B175" s="10" t="str">
        <f>'[1]TCE - ANEXO III - Preencher'!C184</f>
        <v>UPA TORRÕES</v>
      </c>
      <c r="C175" s="11"/>
      <c r="D175" s="12" t="str">
        <f>'[1]TCE - ANEXO III - Preencher'!E184</f>
        <v xml:space="preserve">THARLA ANDREZA WANDERLEY GREM </v>
      </c>
      <c r="E175" s="10" t="str">
        <f>IF('[1]TCE - ANEXO III - Preencher'!F184="4 - Assistência Odontológica","2 - Outros Profissionais da Saúde",'[1]TCE - ANEXO III - Preencher'!F184)</f>
        <v>3 - Administrativo</v>
      </c>
      <c r="F175" s="13" t="str">
        <f>'[1]TCE - ANEXO III - Preencher'!G184</f>
        <v>1312-10</v>
      </c>
      <c r="G175" s="14">
        <f>IF('[1]TCE - ANEXO III - Preencher'!H184="","",'[1]TCE - ANEXO III - Preencher'!H184)</f>
        <v>44044</v>
      </c>
      <c r="H175" s="15">
        <f>'[1]TCE - ANEXO III - Preencher'!I184</f>
        <v>0</v>
      </c>
      <c r="I175" s="15">
        <f>'[1]TCE - ANEXO III - Preencher'!J184</f>
        <v>79.653000000000006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1.65</v>
      </c>
      <c r="O175" s="16">
        <f>'[1]TCE - ANEXO III - Preencher'!P184</f>
        <v>0</v>
      </c>
      <c r="P175" s="17">
        <f t="shared" si="14"/>
        <v>1.65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81.303000000000011</v>
      </c>
    </row>
    <row r="176" spans="1:28" s="4" customFormat="1" x14ac:dyDescent="0.2">
      <c r="A176" s="9">
        <f>IFERROR(VLOOKUP(B176,'[1]DADOS (OCULTAR)'!$P$3:$R$56,3,0),"")</f>
        <v>10869782001206</v>
      </c>
      <c r="B176" s="10" t="str">
        <f>'[1]TCE - ANEXO III - Preencher'!C185</f>
        <v>UPA TORRÕES</v>
      </c>
      <c r="C176" s="11"/>
      <c r="D176" s="12" t="str">
        <f>'[1]TCE - ANEXO III - Preencher'!E185</f>
        <v>ALLYSON DE OLIVEIRA TITO</v>
      </c>
      <c r="E176" s="10" t="str">
        <f>IF('[1]TCE - ANEXO III - Preencher'!F185="4 - Assistência Odontológica","2 - Outros Profissionais da Saúde",'[1]TCE - ANEXO III - Preencher'!F185)</f>
        <v>1 - Médico</v>
      </c>
      <c r="F176" s="13" t="str">
        <f>'[1]TCE - ANEXO III - Preencher'!G185</f>
        <v>2251-25</v>
      </c>
      <c r="G176" s="14">
        <f>IF('[1]TCE - ANEXO III - Preencher'!H185="","",'[1]TCE - ANEXO III - Preencher'!H185)</f>
        <v>44044</v>
      </c>
      <c r="H176" s="15">
        <f>'[1]TCE - ANEXO III - Preencher'!I185</f>
        <v>0</v>
      </c>
      <c r="I176" s="15">
        <f>'[1]TCE - ANEXO III - Preencher'!J185</f>
        <v>607.52300000000002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4</v>
      </c>
      <c r="O176" s="16">
        <f>'[1]TCE - ANEXO III - Preencher'!P185</f>
        <v>0</v>
      </c>
      <c r="P176" s="17">
        <f t="shared" si="14"/>
        <v>4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611.52300000000002</v>
      </c>
    </row>
    <row r="177" spans="1:28" s="4" customFormat="1" x14ac:dyDescent="0.2">
      <c r="A177" s="9">
        <f>IFERROR(VLOOKUP(B177,'[1]DADOS (OCULTAR)'!$P$3:$R$56,3,0),"")</f>
        <v>10869782001206</v>
      </c>
      <c r="B177" s="10" t="str">
        <f>'[1]TCE - ANEXO III - Preencher'!C186</f>
        <v>UPA TORRÕES</v>
      </c>
      <c r="C177" s="11"/>
      <c r="D177" s="12" t="str">
        <f>'[1]TCE - ANEXO III - Preencher'!E186</f>
        <v>FERNANDO HENRIQUE PEREIRA FERN</v>
      </c>
      <c r="E177" s="10" t="str">
        <f>IF('[1]TCE - ANEXO III - Preencher'!F186="4 - Assistência Odontológica","2 - Outros Profissionais da Saúde",'[1]TCE - ANEXO III - Preencher'!F186)</f>
        <v>1 - Médico</v>
      </c>
      <c r="F177" s="13" t="str">
        <f>'[1]TCE - ANEXO III - Preencher'!G186</f>
        <v>2251-24</v>
      </c>
      <c r="G177" s="14">
        <f>IF('[1]TCE - ANEXO III - Preencher'!H186="","",'[1]TCE - ANEXO III - Preencher'!H186)</f>
        <v>44044</v>
      </c>
      <c r="H177" s="15">
        <f>'[1]TCE - ANEXO III - Preencher'!I186</f>
        <v>0</v>
      </c>
      <c r="I177" s="15">
        <f>'[1]TCE - ANEXO III - Preencher'!J186</f>
        <v>410.21300000000002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4</v>
      </c>
      <c r="O177" s="16">
        <f>'[1]TCE - ANEXO III - Preencher'!P186</f>
        <v>0</v>
      </c>
      <c r="P177" s="17">
        <f t="shared" si="14"/>
        <v>4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414.21300000000002</v>
      </c>
    </row>
    <row r="178" spans="1:28" s="4" customFormat="1" x14ac:dyDescent="0.2">
      <c r="A178" s="9">
        <f>IFERROR(VLOOKUP(B178,'[1]DADOS (OCULTAR)'!$P$3:$R$56,3,0),"")</f>
        <v>10869782001206</v>
      </c>
      <c r="B178" s="10" t="str">
        <f>'[1]TCE - ANEXO III - Preencher'!C187</f>
        <v>UPA TORRÕES</v>
      </c>
      <c r="C178" s="11"/>
      <c r="D178" s="12" t="str">
        <f>'[1]TCE - ANEXO III - Preencher'!E187</f>
        <v>NATALIA CRISTINA DA SILVA</v>
      </c>
      <c r="E178" s="10" t="str">
        <f>IF('[1]TCE - ANEXO III - Preencher'!F187="4 - Assistência Odontológica","2 - Outros Profissionais da Saúde",'[1]TCE - ANEXO III - Preencher'!F187)</f>
        <v>3 - Administrativo</v>
      </c>
      <c r="F178" s="13" t="str">
        <f>'[1]TCE - ANEXO III - Preencher'!G187</f>
        <v>5211-30</v>
      </c>
      <c r="G178" s="14">
        <f>IF('[1]TCE - ANEXO III - Preencher'!H187="","",'[1]TCE - ANEXO III - Preencher'!H187)</f>
        <v>44044</v>
      </c>
      <c r="H178" s="15">
        <f>'[1]TCE - ANEXO III - Preencher'!I187</f>
        <v>0</v>
      </c>
      <c r="I178" s="15">
        <f>'[1]TCE - ANEXO III - Preencher'!J187</f>
        <v>92.552999999999997</v>
      </c>
      <c r="J178" s="15">
        <f>'[1]TCE - ANEXO III - Preencher'!K187</f>
        <v>0</v>
      </c>
      <c r="K178" s="16">
        <f>'[1]TCE - ANEXO III - Preencher'!L187</f>
        <v>169.57998229461759</v>
      </c>
      <c r="L178" s="16">
        <f>'[1]TCE - ANEXO III - Preencher'!M187</f>
        <v>11.57</v>
      </c>
      <c r="M178" s="16">
        <f t="shared" si="13"/>
        <v>158.0099822946176</v>
      </c>
      <c r="N178" s="16">
        <f>'[1]TCE - ANEXO III - Preencher'!O187</f>
        <v>1.65</v>
      </c>
      <c r="O178" s="16">
        <f>'[1]TCE - ANEXO III - Preencher'!P187</f>
        <v>0</v>
      </c>
      <c r="P178" s="17">
        <f t="shared" si="14"/>
        <v>1.65</v>
      </c>
      <c r="Q178" s="16">
        <f>'[1]TCE - ANEXO III - Preencher'!R187</f>
        <v>213.66350133894974</v>
      </c>
      <c r="R178" s="16">
        <f>'[1]TCE - ANEXO III - Preencher'!S187</f>
        <v>69.42</v>
      </c>
      <c r="S178" s="17">
        <f t="shared" si="15"/>
        <v>144.24350133894973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396.45648363356736</v>
      </c>
    </row>
    <row r="179" spans="1:28" s="4" customFormat="1" x14ac:dyDescent="0.2">
      <c r="A179" s="9">
        <f>IFERROR(VLOOKUP(B179,'[1]DADOS (OCULTAR)'!$P$3:$R$56,3,0),"")</f>
        <v>10869782001206</v>
      </c>
      <c r="B179" s="10" t="str">
        <f>'[1]TCE - ANEXO III - Preencher'!C188</f>
        <v>UPA TORRÕES</v>
      </c>
      <c r="C179" s="11"/>
      <c r="D179" s="12" t="str">
        <f>'[1]TCE - ANEXO III - Preencher'!E188</f>
        <v>NAILZA MARIA DA SILVA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 t="str">
        <f>'[1]TCE - ANEXO III - Preencher'!G188</f>
        <v>3241-15</v>
      </c>
      <c r="G179" s="14">
        <f>IF('[1]TCE - ANEXO III - Preencher'!H188="","",'[1]TCE - ANEXO III - Preencher'!H188)</f>
        <v>44044</v>
      </c>
      <c r="H179" s="15">
        <f>'[1]TCE - ANEXO III - Preencher'!I188</f>
        <v>0</v>
      </c>
      <c r="I179" s="15">
        <f>'[1]TCE - ANEXO III - Preencher'!J188</f>
        <v>368.233</v>
      </c>
      <c r="J179" s="15">
        <f>'[1]TCE - ANEXO III - Preencher'!K188</f>
        <v>0</v>
      </c>
      <c r="K179" s="16">
        <f>'[1]TCE - ANEXO III - Preencher'!L188</f>
        <v>238.02756373937675</v>
      </c>
      <c r="L179" s="16">
        <f>'[1]TCE - ANEXO III - Preencher'!M188</f>
        <v>16.239999999999998</v>
      </c>
      <c r="M179" s="16">
        <f t="shared" si="13"/>
        <v>221.78756373937674</v>
      </c>
      <c r="N179" s="16">
        <f>'[1]TCE - ANEXO III - Preencher'!O188</f>
        <v>9.5</v>
      </c>
      <c r="O179" s="16">
        <f>'[1]TCE - ANEXO III - Preencher'!P188</f>
        <v>4</v>
      </c>
      <c r="P179" s="17">
        <f t="shared" si="14"/>
        <v>5.5</v>
      </c>
      <c r="Q179" s="16">
        <f>'[1]TCE - ANEXO III - Preencher'!R188</f>
        <v>60.498549033564196</v>
      </c>
      <c r="R179" s="16">
        <f>'[1]TCE - ANEXO III - Preencher'!S188</f>
        <v>55.2</v>
      </c>
      <c r="S179" s="17">
        <f t="shared" si="15"/>
        <v>5.2985490335641927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600.81911277294091</v>
      </c>
    </row>
    <row r="180" spans="1:28" s="4" customFormat="1" x14ac:dyDescent="0.2">
      <c r="A180" s="9">
        <f>IFERROR(VLOOKUP(B180,'[1]DADOS (OCULTAR)'!$P$3:$R$56,3,0),"")</f>
        <v>10869782001206</v>
      </c>
      <c r="B180" s="10" t="str">
        <f>'[1]TCE - ANEXO III - Preencher'!C189</f>
        <v>UPA TORRÕES</v>
      </c>
      <c r="C180" s="11"/>
      <c r="D180" s="12" t="str">
        <f>'[1]TCE - ANEXO III - Preencher'!E189</f>
        <v>PAULO ROBERTO ANGEIRAS DA SILV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 t="str">
        <f>'[1]TCE - ANEXO III - Preencher'!G189</f>
        <v>3241-15</v>
      </c>
      <c r="G180" s="14">
        <f>IF('[1]TCE - ANEXO III - Preencher'!H189="","",'[1]TCE - ANEXO III - Preencher'!H189)</f>
        <v>44044</v>
      </c>
      <c r="H180" s="15">
        <f>'[1]TCE - ANEXO III - Preencher'!I189</f>
        <v>0</v>
      </c>
      <c r="I180" s="15">
        <f>'[1]TCE - ANEXO III - Preencher'!J189</f>
        <v>357.38299999999998</v>
      </c>
      <c r="J180" s="15">
        <f>'[1]TCE - ANEXO III - Preencher'!K189</f>
        <v>0</v>
      </c>
      <c r="K180" s="16">
        <f>'[1]TCE - ANEXO III - Preencher'!L189</f>
        <v>119.01378186968837</v>
      </c>
      <c r="L180" s="16">
        <f>'[1]TCE - ANEXO III - Preencher'!M189</f>
        <v>8.1199999999999992</v>
      </c>
      <c r="M180" s="16">
        <f t="shared" si="13"/>
        <v>110.89378186968837</v>
      </c>
      <c r="N180" s="16">
        <f>'[1]TCE - ANEXO III - Preencher'!O189</f>
        <v>9.5</v>
      </c>
      <c r="O180" s="16">
        <f>'[1]TCE - ANEXO III - Preencher'!P189</f>
        <v>4</v>
      </c>
      <c r="P180" s="17">
        <f t="shared" si="14"/>
        <v>5.5</v>
      </c>
      <c r="Q180" s="16">
        <f>'[1]TCE - ANEXO III - Preencher'!R189</f>
        <v>141.29664169627526</v>
      </c>
      <c r="R180" s="16">
        <f>'[1]TCE - ANEXO III - Preencher'!S189</f>
        <v>60.91</v>
      </c>
      <c r="S180" s="17">
        <f t="shared" si="15"/>
        <v>80.386641696275262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554.16342356596363</v>
      </c>
    </row>
    <row r="181" spans="1:28" s="4" customFormat="1" x14ac:dyDescent="0.2">
      <c r="A181" s="9">
        <f>IFERROR(VLOOKUP(B181,'[1]DADOS (OCULTAR)'!$P$3:$R$56,3,0),"")</f>
        <v>10869782001206</v>
      </c>
      <c r="B181" s="10" t="str">
        <f>'[1]TCE - ANEXO III - Preencher'!C190</f>
        <v>UPA TORRÕES</v>
      </c>
      <c r="C181" s="11"/>
      <c r="D181" s="12" t="str">
        <f>'[1]TCE - ANEXO III - Preencher'!E190</f>
        <v>SANDRA HELENA FERREIRA DE SENA</v>
      </c>
      <c r="E181" s="10" t="str">
        <f>IF('[1]TCE - ANEXO III - Preencher'!F190="4 - Assistência Odontológica","2 - Outros Profissionais da Saúde",'[1]TCE - ANEXO III - Preencher'!F190)</f>
        <v>3 - Administrativo</v>
      </c>
      <c r="F181" s="13" t="str">
        <f>'[1]TCE - ANEXO III - Preencher'!G190</f>
        <v>5143-20</v>
      </c>
      <c r="G181" s="14">
        <f>IF('[1]TCE - ANEXO III - Preencher'!H190="","",'[1]TCE - ANEXO III - Preencher'!H190)</f>
        <v>44044</v>
      </c>
      <c r="H181" s="15">
        <f>'[1]TCE - ANEXO III - Preencher'!I190</f>
        <v>0</v>
      </c>
      <c r="I181" s="15">
        <f>'[1]TCE - ANEXO III - Preencher'!J190</f>
        <v>241.07300000000001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1.65</v>
      </c>
      <c r="O181" s="16">
        <f>'[1]TCE - ANEXO III - Preencher'!P190</f>
        <v>0</v>
      </c>
      <c r="P181" s="17">
        <f t="shared" si="14"/>
        <v>1.65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242.72300000000001</v>
      </c>
    </row>
    <row r="182" spans="1:28" s="4" customFormat="1" x14ac:dyDescent="0.2">
      <c r="A182" s="9">
        <f>IFERROR(VLOOKUP(B182,'[1]DADOS (OCULTAR)'!$P$3:$R$56,3,0),"")</f>
        <v>10869782001206</v>
      </c>
      <c r="B182" s="10" t="str">
        <f>'[1]TCE - ANEXO III - Preencher'!C191</f>
        <v>UPA TORRÕES</v>
      </c>
      <c r="C182" s="11"/>
      <c r="D182" s="12" t="str">
        <f>'[1]TCE - ANEXO III - Preencher'!E191</f>
        <v xml:space="preserve">WENDERSON MARINHO SOARES </v>
      </c>
      <c r="E182" s="10" t="str">
        <f>IF('[1]TCE - ANEXO III - Preencher'!F191="4 - Assistência Odontológica","2 - Outros Profissionais da Saúde",'[1]TCE - ANEXO III - Preencher'!F191)</f>
        <v>3 - Administrativo</v>
      </c>
      <c r="F182" s="13" t="str">
        <f>'[1]TCE - ANEXO III - Preencher'!G191</f>
        <v>5151-10</v>
      </c>
      <c r="G182" s="14">
        <f>IF('[1]TCE - ANEXO III - Preencher'!H191="","",'[1]TCE - ANEXO III - Preencher'!H191)</f>
        <v>44044</v>
      </c>
      <c r="H182" s="15">
        <f>'[1]TCE - ANEXO III - Preencher'!I191</f>
        <v>0</v>
      </c>
      <c r="I182" s="15">
        <f>'[1]TCE - ANEXO III - Preencher'!J191</f>
        <v>107.85299999999999</v>
      </c>
      <c r="J182" s="15">
        <f>'[1]TCE - ANEXO III - Preencher'!K191</f>
        <v>0</v>
      </c>
      <c r="K182" s="16">
        <f>'[1]TCE - ANEXO III - Preencher'!L191</f>
        <v>166.94174575070824</v>
      </c>
      <c r="L182" s="16">
        <f>'[1]TCE - ANEXO III - Preencher'!M191</f>
        <v>11.39</v>
      </c>
      <c r="M182" s="16">
        <f t="shared" si="13"/>
        <v>155.55174575070822</v>
      </c>
      <c r="N182" s="16">
        <f>'[1]TCE - ANEXO III - Preencher'!O191</f>
        <v>1.65</v>
      </c>
      <c r="O182" s="16">
        <f>'[1]TCE - ANEXO III - Preencher'!P191</f>
        <v>0</v>
      </c>
      <c r="P182" s="17">
        <f t="shared" si="14"/>
        <v>1.65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265.05474575070821</v>
      </c>
    </row>
    <row r="183" spans="1:28" s="4" customFormat="1" x14ac:dyDescent="0.2">
      <c r="A183" s="9">
        <f>IFERROR(VLOOKUP(B183,'[1]DADOS (OCULTAR)'!$P$3:$R$56,3,0),"")</f>
        <v>10869782001206</v>
      </c>
      <c r="B183" s="10" t="str">
        <f>'[1]TCE - ANEXO III - Preencher'!C192</f>
        <v>UPA TORRÕES</v>
      </c>
      <c r="C183" s="11"/>
      <c r="D183" s="12" t="str">
        <f>'[1]TCE - ANEXO III - Preencher'!E192</f>
        <v xml:space="preserve">HERMINIA DE SOUZA MACHADO 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 t="str">
        <f>'[1]TCE - ANEXO III - Preencher'!G192</f>
        <v>2235-05</v>
      </c>
      <c r="G183" s="14">
        <f>IF('[1]TCE - ANEXO III - Preencher'!H192="","",'[1]TCE - ANEXO III - Preencher'!H192)</f>
        <v>44044</v>
      </c>
      <c r="H183" s="15">
        <f>'[1]TCE - ANEXO III - Preencher'!I192</f>
        <v>0</v>
      </c>
      <c r="I183" s="15">
        <f>'[1]TCE - ANEXO III - Preencher'!J192</f>
        <v>55.86</v>
      </c>
      <c r="J183" s="15">
        <f>'[1]TCE - ANEXO III - Preencher'!K192</f>
        <v>0</v>
      </c>
      <c r="K183" s="16">
        <f>'[1]TCE - ANEXO III - Preencher'!L192</f>
        <v>10.259808781869689</v>
      </c>
      <c r="L183" s="16">
        <f>'[1]TCE - ANEXO III - Preencher'!M192</f>
        <v>0.7</v>
      </c>
      <c r="M183" s="16">
        <f t="shared" si="13"/>
        <v>9.5598087818696893</v>
      </c>
      <c r="N183" s="16">
        <f>'[1]TCE - ANEXO III - Preencher'!O192</f>
        <v>1.28</v>
      </c>
      <c r="O183" s="16">
        <f>'[1]TCE - ANEXO III - Preencher'!P192</f>
        <v>0</v>
      </c>
      <c r="P183" s="17">
        <f t="shared" si="14"/>
        <v>1.28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66.699808781869692</v>
      </c>
    </row>
    <row r="184" spans="1:28" s="4" customFormat="1" x14ac:dyDescent="0.2">
      <c r="A184" s="9">
        <f>IFERROR(VLOOKUP(B184,'[1]DADOS (OCULTAR)'!$P$3:$R$56,3,0),"")</f>
        <v>10869782001206</v>
      </c>
      <c r="B184" s="10" t="str">
        <f>'[1]TCE - ANEXO III - Preencher'!C193</f>
        <v>UPA TORRÕES</v>
      </c>
      <c r="C184" s="11"/>
      <c r="D184" s="12" t="str">
        <f>'[1]TCE - ANEXO III - Preencher'!E193</f>
        <v>HOSANA ALVES MANSUR</v>
      </c>
      <c r="E184" s="10" t="str">
        <f>IF('[1]TCE - ANEXO III - Preencher'!F193="4 - Assistência Odontológica","2 - Outros Profissionais da Saúde",'[1]TCE - ANEXO III - Preencher'!F193)</f>
        <v>3 - Administrativo</v>
      </c>
      <c r="F184" s="13" t="str">
        <f>'[1]TCE - ANEXO III - Preencher'!G193</f>
        <v>5143-20</v>
      </c>
      <c r="G184" s="14">
        <f>IF('[1]TCE - ANEXO III - Preencher'!H193="","",'[1]TCE - ANEXO III - Preencher'!H193)</f>
        <v>44044</v>
      </c>
      <c r="H184" s="15">
        <f>'[1]TCE - ANEXO III - Preencher'!I193</f>
        <v>0</v>
      </c>
      <c r="I184" s="15">
        <f>'[1]TCE - ANEXO III - Preencher'!J193</f>
        <v>100.32</v>
      </c>
      <c r="J184" s="15">
        <f>'[1]TCE - ANEXO III - Preencher'!K193</f>
        <v>0</v>
      </c>
      <c r="K184" s="16">
        <f>'[1]TCE - ANEXO III - Preencher'!L193</f>
        <v>153.16428824362606</v>
      </c>
      <c r="L184" s="16">
        <f>'[1]TCE - ANEXO III - Preencher'!M193</f>
        <v>10.45</v>
      </c>
      <c r="M184" s="16">
        <f t="shared" si="13"/>
        <v>142.71428824362607</v>
      </c>
      <c r="N184" s="16">
        <f>'[1]TCE - ANEXO III - Preencher'!O193</f>
        <v>1.65</v>
      </c>
      <c r="O184" s="16">
        <f>'[1]TCE - ANEXO III - Preencher'!P193</f>
        <v>0</v>
      </c>
      <c r="P184" s="17">
        <f t="shared" si="14"/>
        <v>1.65</v>
      </c>
      <c r="Q184" s="16">
        <f>'[1]TCE - ANEXO III - Preencher'!R193</f>
        <v>68.718460587037598</v>
      </c>
      <c r="R184" s="16">
        <f>'[1]TCE - ANEXO III - Preencher'!S193</f>
        <v>62.7</v>
      </c>
      <c r="S184" s="17">
        <f t="shared" si="15"/>
        <v>6.0184605870375947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250.70274883066367</v>
      </c>
    </row>
    <row r="185" spans="1:28" s="4" customFormat="1" x14ac:dyDescent="0.2">
      <c r="A185" s="9">
        <f>IFERROR(VLOOKUP(B185,'[1]DADOS (OCULTAR)'!$P$3:$R$56,3,0),"")</f>
        <v>10869782001206</v>
      </c>
      <c r="B185" s="10" t="str">
        <f>'[1]TCE - ANEXO III - Preencher'!C194</f>
        <v>UPA TORRÕES</v>
      </c>
      <c r="C185" s="11"/>
      <c r="D185" s="12" t="str">
        <f>'[1]TCE - ANEXO III - Preencher'!E194</f>
        <v xml:space="preserve">RUTH ELISA DE LIMA FREITAS </v>
      </c>
      <c r="E185" s="10" t="str">
        <f>IF('[1]TCE - ANEXO III - Preencher'!F194="4 - Assistência Odontológica","2 - Outros Profissionais da Saúde",'[1]TCE - ANEXO III - Preencher'!F194)</f>
        <v>1 - Médico</v>
      </c>
      <c r="F185" s="13" t="str">
        <f>'[1]TCE - ANEXO III - Preencher'!G194</f>
        <v>2251-25</v>
      </c>
      <c r="G185" s="14">
        <f>IF('[1]TCE - ANEXO III - Preencher'!H194="","",'[1]TCE - ANEXO III - Preencher'!H194)</f>
        <v>44044</v>
      </c>
      <c r="H185" s="15">
        <f>'[1]TCE - ANEXO III - Preencher'!I194</f>
        <v>0</v>
      </c>
      <c r="I185" s="15">
        <f>'[1]TCE - ANEXO III - Preencher'!J194</f>
        <v>298.05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4</v>
      </c>
      <c r="O185" s="16">
        <f>'[1]TCE - ANEXO III - Preencher'!P194</f>
        <v>0</v>
      </c>
      <c r="P185" s="17">
        <f t="shared" si="14"/>
        <v>4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302.05</v>
      </c>
    </row>
    <row r="186" spans="1:28" s="4" customFormat="1" x14ac:dyDescent="0.2">
      <c r="A186" s="9">
        <f>IFERROR(VLOOKUP(B186,'[1]DADOS (OCULTAR)'!$P$3:$R$56,3,0),"")</f>
        <v>10869782001206</v>
      </c>
      <c r="B186" s="10" t="str">
        <f>'[1]TCE - ANEXO III - Preencher'!C195</f>
        <v>UPA TORRÕES</v>
      </c>
      <c r="C186" s="11"/>
      <c r="D186" s="12" t="str">
        <f>'[1]TCE - ANEXO III - Preencher'!E195</f>
        <v>CICERO FLAVIO DA SILVA</v>
      </c>
      <c r="E186" s="10" t="str">
        <f>IF('[1]TCE - ANEXO III - Preencher'!F195="4 - Assistência Odontológica","2 - Outros Profissionais da Saúde",'[1]TCE - ANEXO III - Preencher'!F195)</f>
        <v>3 - Administrativo</v>
      </c>
      <c r="F186" s="13" t="str">
        <f>'[1]TCE - ANEXO III - Preencher'!G195</f>
        <v>7823-05</v>
      </c>
      <c r="G186" s="14">
        <f>IF('[1]TCE - ANEXO III - Preencher'!H195="","",'[1]TCE - ANEXO III - Preencher'!H195)</f>
        <v>44044</v>
      </c>
      <c r="H186" s="15">
        <f>'[1]TCE - ANEXO III - Preencher'!I195</f>
        <v>0</v>
      </c>
      <c r="I186" s="15">
        <f>'[1]TCE - ANEXO III - Preencher'!J195</f>
        <v>184.13</v>
      </c>
      <c r="J186" s="15">
        <f>'[1]TCE - ANEXO III - Preencher'!K195</f>
        <v>0</v>
      </c>
      <c r="K186" s="16">
        <f>'[1]TCE - ANEXO III - Preencher'!L195</f>
        <v>278.77366147308783</v>
      </c>
      <c r="L186" s="16">
        <f>'[1]TCE - ANEXO III - Preencher'!M195</f>
        <v>19.02</v>
      </c>
      <c r="M186" s="16">
        <f t="shared" si="13"/>
        <v>259.75366147308785</v>
      </c>
      <c r="N186" s="16">
        <f>'[1]TCE - ANEXO III - Preencher'!O195</f>
        <v>1.81</v>
      </c>
      <c r="O186" s="16">
        <f>'[1]TCE - ANEXO III - Preencher'!P195</f>
        <v>0</v>
      </c>
      <c r="P186" s="17">
        <f t="shared" si="14"/>
        <v>1.81</v>
      </c>
      <c r="Q186" s="16">
        <f>'[1]TCE - ANEXO III - Preencher'!R195</f>
        <v>231.75609396179379</v>
      </c>
      <c r="R186" s="16">
        <f>'[1]TCE - ANEXO III - Preencher'!S195</f>
        <v>114.14</v>
      </c>
      <c r="S186" s="17">
        <f t="shared" si="15"/>
        <v>117.61609396179379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563.30975543488159</v>
      </c>
    </row>
    <row r="187" spans="1:28" s="4" customFormat="1" x14ac:dyDescent="0.2">
      <c r="A187" s="9">
        <f>IFERROR(VLOOKUP(B187,'[1]DADOS (OCULTAR)'!$P$3:$R$56,3,0),"")</f>
        <v>10869782001206</v>
      </c>
      <c r="B187" s="10" t="str">
        <f>'[1]TCE - ANEXO III - Preencher'!C196</f>
        <v>UPA TORRÕES</v>
      </c>
      <c r="C187" s="11"/>
      <c r="D187" s="12" t="str">
        <f>'[1]TCE - ANEXO III - Preencher'!E196</f>
        <v>RAFAEL GOUVEIA GOMES DA SILVA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 t="str">
        <f>'[1]TCE - ANEXO III - Preencher'!G196</f>
        <v>3222-05</v>
      </c>
      <c r="G187" s="14">
        <f>IF('[1]TCE - ANEXO III - Preencher'!H196="","",'[1]TCE - ANEXO III - Preencher'!H196)</f>
        <v>44044</v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1.65</v>
      </c>
      <c r="O187" s="16">
        <f>'[1]TCE - ANEXO III - Preencher'!P196</f>
        <v>0</v>
      </c>
      <c r="P187" s="17">
        <f t="shared" si="14"/>
        <v>1.65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1.65</v>
      </c>
    </row>
    <row r="188" spans="1:28" s="4" customFormat="1" x14ac:dyDescent="0.2">
      <c r="A188" s="9">
        <f>IFERROR(VLOOKUP(B188,'[1]DADOS (OCULTAR)'!$P$3:$R$56,3,0),"")</f>
        <v>10869782001206</v>
      </c>
      <c r="B188" s="10" t="str">
        <f>'[1]TCE - ANEXO III - Preencher'!C197</f>
        <v>UPA TORRÕES</v>
      </c>
      <c r="C188" s="11"/>
      <c r="D188" s="12" t="str">
        <f>'[1]TCE - ANEXO III - Preencher'!E197</f>
        <v>FABIOLA MARIA DA SILVA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 t="str">
        <f>'[1]TCE - ANEXO III - Preencher'!G197</f>
        <v>3222-05</v>
      </c>
      <c r="G188" s="14">
        <f>IF('[1]TCE - ANEXO III - Preencher'!H197="","",'[1]TCE - ANEXO III - Preencher'!H197)</f>
        <v>44044</v>
      </c>
      <c r="H188" s="15">
        <f>'[1]TCE - ANEXO III - Preencher'!I197</f>
        <v>0</v>
      </c>
      <c r="I188" s="15">
        <f>'[1]TCE - ANEXO III - Preencher'!J197</f>
        <v>113.71</v>
      </c>
      <c r="J188" s="15">
        <f>'[1]TCE - ANEXO III - Preencher'!K197</f>
        <v>0</v>
      </c>
      <c r="K188" s="16">
        <f>'[1]TCE - ANEXO III - Preencher'!L197</f>
        <v>177.64126062322947</v>
      </c>
      <c r="L188" s="16">
        <f>'[1]TCE - ANEXO III - Preencher'!M197</f>
        <v>12.12</v>
      </c>
      <c r="M188" s="16">
        <f t="shared" si="13"/>
        <v>165.52126062322947</v>
      </c>
      <c r="N188" s="16">
        <f>'[1]TCE - ANEXO III - Preencher'!O197</f>
        <v>1.65</v>
      </c>
      <c r="O188" s="16">
        <f>'[1]TCE - ANEXO III - Preencher'!P197</f>
        <v>0</v>
      </c>
      <c r="P188" s="17">
        <f t="shared" si="14"/>
        <v>1.65</v>
      </c>
      <c r="Q188" s="16">
        <f>'[1]TCE - ANEXO III - Preencher'!R197</f>
        <v>267.78218218662067</v>
      </c>
      <c r="R188" s="16">
        <f>'[1]TCE - ANEXO III - Preencher'!S197</f>
        <v>72.739999999999995</v>
      </c>
      <c r="S188" s="17">
        <f t="shared" si="15"/>
        <v>195.04218218662066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475.92344280985009</v>
      </c>
    </row>
    <row r="189" spans="1:28" s="4" customFormat="1" x14ac:dyDescent="0.2">
      <c r="A189" s="9">
        <f>IFERROR(VLOOKUP(B189,'[1]DADOS (OCULTAR)'!$P$3:$R$56,3,0),"")</f>
        <v>10869782001206</v>
      </c>
      <c r="B189" s="10" t="str">
        <f>'[1]TCE - ANEXO III - Preencher'!C198</f>
        <v>UPA TORRÕES</v>
      </c>
      <c r="C189" s="11"/>
      <c r="D189" s="12" t="str">
        <f>'[1]TCE - ANEXO III - Preencher'!E198</f>
        <v>LETICIA GOES BEZERRA</v>
      </c>
      <c r="E189" s="10" t="str">
        <f>IF('[1]TCE - ANEXO III - Preencher'!F198="4 - Assistência Odontológica","2 - Outros Profissionais da Saúde",'[1]TCE - ANEXO III - Preencher'!F198)</f>
        <v>1 - Médico</v>
      </c>
      <c r="F189" s="13" t="str">
        <f>'[1]TCE - ANEXO III - Preencher'!G198</f>
        <v>2251-24</v>
      </c>
      <c r="G189" s="14">
        <f>IF('[1]TCE - ANEXO III - Preencher'!H198="","",'[1]TCE - ANEXO III - Preencher'!H198)</f>
        <v>44044</v>
      </c>
      <c r="H189" s="15">
        <f>'[1]TCE - ANEXO III - Preencher'!I198</f>
        <v>0</v>
      </c>
      <c r="I189" s="15">
        <f>'[1]TCE - ANEXO III - Preencher'!J198</f>
        <v>298.52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4</v>
      </c>
      <c r="O189" s="16">
        <f>'[1]TCE - ANEXO III - Preencher'!P198</f>
        <v>0</v>
      </c>
      <c r="P189" s="17">
        <f t="shared" si="14"/>
        <v>4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302.52</v>
      </c>
    </row>
    <row r="190" spans="1:28" s="4" customFormat="1" x14ac:dyDescent="0.2">
      <c r="A190" s="9">
        <f>IFERROR(VLOOKUP(B190,'[1]DADOS (OCULTAR)'!$P$3:$R$56,3,0),"")</f>
        <v>10869782001206</v>
      </c>
      <c r="B190" s="10" t="str">
        <f>'[1]TCE - ANEXO III - Preencher'!C199</f>
        <v>UPA TORRÕES</v>
      </c>
      <c r="C190" s="11"/>
      <c r="D190" s="12" t="str">
        <f>'[1]TCE - ANEXO III - Preencher'!E199</f>
        <v xml:space="preserve">ANA CECILIA CARVALHO TORRES </v>
      </c>
      <c r="E190" s="10" t="str">
        <f>IF('[1]TCE - ANEXO III - Preencher'!F199="4 - Assistência Odontológica","2 - Outros Profissionais da Saúde",'[1]TCE - ANEXO III - Preencher'!F199)</f>
        <v>1 - Médico</v>
      </c>
      <c r="F190" s="13" t="str">
        <f>'[1]TCE - ANEXO III - Preencher'!G199</f>
        <v>2251-25</v>
      </c>
      <c r="G190" s="14">
        <f>IF('[1]TCE - ANEXO III - Preencher'!H199="","",'[1]TCE - ANEXO III - Preencher'!H199)</f>
        <v>44044</v>
      </c>
      <c r="H190" s="15">
        <f>'[1]TCE - ANEXO III - Preencher'!I199</f>
        <v>0</v>
      </c>
      <c r="I190" s="15">
        <f>'[1]TCE - ANEXO III - Preencher'!J199</f>
        <v>382.08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4</v>
      </c>
      <c r="O190" s="16">
        <f>'[1]TCE - ANEXO III - Preencher'!P199</f>
        <v>0</v>
      </c>
      <c r="P190" s="17">
        <f t="shared" si="14"/>
        <v>4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386.08</v>
      </c>
    </row>
    <row r="191" spans="1:28" s="4" customFormat="1" x14ac:dyDescent="0.2">
      <c r="A191" s="9">
        <f>IFERROR(VLOOKUP(B191,'[1]DADOS (OCULTAR)'!$P$3:$R$56,3,0),"")</f>
        <v>10869782001206</v>
      </c>
      <c r="B191" s="10" t="str">
        <f>'[1]TCE - ANEXO III - Preencher'!C200</f>
        <v>UPA TORRÕES</v>
      </c>
      <c r="C191" s="11"/>
      <c r="D191" s="12" t="str">
        <f>'[1]TCE - ANEXO III - Preencher'!E200</f>
        <v>ANTONIO LUIZ MENEZES CARNEIRO</v>
      </c>
      <c r="E191" s="10" t="str">
        <f>IF('[1]TCE - ANEXO III - Preencher'!F200="4 - Assistência Odontológica","2 - Outros Profissionais da Saúde",'[1]TCE - ANEXO III - Preencher'!F200)</f>
        <v>1 - Médico</v>
      </c>
      <c r="F191" s="13" t="str">
        <f>'[1]TCE - ANEXO III - Preencher'!G200</f>
        <v>2251-25</v>
      </c>
      <c r="G191" s="14">
        <f>IF('[1]TCE - ANEXO III - Preencher'!H200="","",'[1]TCE - ANEXO III - Preencher'!H200)</f>
        <v>44044</v>
      </c>
      <c r="H191" s="15">
        <f>'[1]TCE - ANEXO III - Preencher'!I200</f>
        <v>0</v>
      </c>
      <c r="I191" s="15">
        <f>'[1]TCE - ANEXO III - Preencher'!J200</f>
        <v>711.46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4</v>
      </c>
      <c r="O191" s="16">
        <f>'[1]TCE - ANEXO III - Preencher'!P200</f>
        <v>0</v>
      </c>
      <c r="P191" s="17">
        <f t="shared" si="14"/>
        <v>4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715.46</v>
      </c>
    </row>
    <row r="192" spans="1:28" s="4" customFormat="1" x14ac:dyDescent="0.2">
      <c r="A192" s="9">
        <f>IFERROR(VLOOKUP(B192,'[1]DADOS (OCULTAR)'!$P$3:$R$56,3,0),"")</f>
        <v>10869782001206</v>
      </c>
      <c r="B192" s="10" t="str">
        <f>'[1]TCE - ANEXO III - Preencher'!C201</f>
        <v>UPA TORRÕES</v>
      </c>
      <c r="C192" s="11"/>
      <c r="D192" s="12" t="str">
        <f>'[1]TCE - ANEXO III - Preencher'!E201</f>
        <v xml:space="preserve">JOAO PAULO MANGUEIRA DE LIMA </v>
      </c>
      <c r="E192" s="10" t="str">
        <f>IF('[1]TCE - ANEXO III - Preencher'!F201="4 - Assistência Odontológica","2 - Outros Profissionais da Saúde",'[1]TCE - ANEXO III - Preencher'!F201)</f>
        <v>1 - Médico</v>
      </c>
      <c r="F192" s="13" t="str">
        <f>'[1]TCE - ANEXO III - Preencher'!G201</f>
        <v>2251-25</v>
      </c>
      <c r="G192" s="14">
        <f>IF('[1]TCE - ANEXO III - Preencher'!H201="","",'[1]TCE - ANEXO III - Preencher'!H201)</f>
        <v>44044</v>
      </c>
      <c r="H192" s="15">
        <f>'[1]TCE - ANEXO III - Preencher'!I201</f>
        <v>0</v>
      </c>
      <c r="I192" s="15">
        <f>'[1]TCE - ANEXO III - Preencher'!J201</f>
        <v>326.19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4</v>
      </c>
      <c r="O192" s="16">
        <f>'[1]TCE - ANEXO III - Preencher'!P201</f>
        <v>0</v>
      </c>
      <c r="P192" s="17">
        <f t="shared" si="14"/>
        <v>4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330.19</v>
      </c>
    </row>
    <row r="193" spans="1:28" s="4" customFormat="1" x14ac:dyDescent="0.2">
      <c r="A193" s="9">
        <f>IFERROR(VLOOKUP(B193,'[1]DADOS (OCULTAR)'!$P$3:$R$56,3,0),"")</f>
        <v>10869782001206</v>
      </c>
      <c r="B193" s="10" t="str">
        <f>'[1]TCE - ANEXO III - Preencher'!C202</f>
        <v>UPA TORRÕES</v>
      </c>
      <c r="C193" s="11"/>
      <c r="D193" s="12" t="str">
        <f>'[1]TCE - ANEXO III - Preencher'!E202</f>
        <v>JAILSON NUNES DO NASCIMENTO</v>
      </c>
      <c r="E193" s="10" t="str">
        <f>IF('[1]TCE - ANEXO III - Preencher'!F202="4 - Assistência Odontológica","2 - Outros Profissionais da Saúde",'[1]TCE - ANEXO III - Preencher'!F202)</f>
        <v>1 - Médico</v>
      </c>
      <c r="F193" s="13" t="str">
        <f>'[1]TCE - ANEXO III - Preencher'!G202</f>
        <v>2251-25</v>
      </c>
      <c r="G193" s="14">
        <f>IF('[1]TCE - ANEXO III - Preencher'!H202="","",'[1]TCE - ANEXO III - Preencher'!H202)</f>
        <v>44044</v>
      </c>
      <c r="H193" s="15">
        <f>'[1]TCE - ANEXO III - Preencher'!I202</f>
        <v>0</v>
      </c>
      <c r="I193" s="15">
        <f>'[1]TCE - ANEXO III - Preencher'!J202</f>
        <v>898.59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4</v>
      </c>
      <c r="O193" s="16">
        <f>'[1]TCE - ANEXO III - Preencher'!P202</f>
        <v>0</v>
      </c>
      <c r="P193" s="17">
        <f t="shared" si="14"/>
        <v>4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902.59</v>
      </c>
    </row>
    <row r="194" spans="1:28" s="4" customFormat="1" x14ac:dyDescent="0.2">
      <c r="A194" s="9">
        <f>IFERROR(VLOOKUP(B194,'[1]DADOS (OCULTAR)'!$P$3:$R$56,3,0),"")</f>
        <v>10869782001206</v>
      </c>
      <c r="B194" s="10" t="str">
        <f>'[1]TCE - ANEXO III - Preencher'!C203</f>
        <v>UPA TORRÕES</v>
      </c>
      <c r="C194" s="11"/>
      <c r="D194" s="12" t="str">
        <f>'[1]TCE - ANEXO III - Preencher'!E203</f>
        <v>PALOMA RAFAELA BARBOSA DE ALBU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 t="str">
        <f>'[1]TCE - ANEXO III - Preencher'!G203</f>
        <v>3222-05</v>
      </c>
      <c r="G194" s="14">
        <f>IF('[1]TCE - ANEXO III - Preencher'!H203="","",'[1]TCE - ANEXO III - Preencher'!H203)</f>
        <v>44044</v>
      </c>
      <c r="H194" s="15">
        <f>'[1]TCE - ANEXO III - Preencher'!I203</f>
        <v>0</v>
      </c>
      <c r="I194" s="15">
        <f>'[1]TCE - ANEXO III - Preencher'!J203</f>
        <v>126.87</v>
      </c>
      <c r="J194" s="15">
        <f>'[1]TCE - ANEXO III - Preencher'!K203</f>
        <v>0</v>
      </c>
      <c r="K194" s="16">
        <f>'[1]TCE - ANEXO III - Preencher'!L203</f>
        <v>177.64126062322947</v>
      </c>
      <c r="L194" s="16">
        <f>'[1]TCE - ANEXO III - Preencher'!M203</f>
        <v>12.12</v>
      </c>
      <c r="M194" s="16">
        <f t="shared" si="13"/>
        <v>165.52126062322947</v>
      </c>
      <c r="N194" s="16">
        <f>'[1]TCE - ANEXO III - Preencher'!O203</f>
        <v>1.65</v>
      </c>
      <c r="O194" s="16">
        <f>'[1]TCE - ANEXO III - Preencher'!P203</f>
        <v>0</v>
      </c>
      <c r="P194" s="17">
        <f t="shared" si="14"/>
        <v>1.65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294.04126062322945</v>
      </c>
    </row>
    <row r="195" spans="1:28" s="4" customFormat="1" x14ac:dyDescent="0.2">
      <c r="A195" s="9">
        <f>IFERROR(VLOOKUP(B195,'[1]DADOS (OCULTAR)'!$P$3:$R$56,3,0),"")</f>
        <v>10869782001206</v>
      </c>
      <c r="B195" s="10" t="str">
        <f>'[1]TCE - ANEXO III - Preencher'!C204</f>
        <v>UPA TORRÕES</v>
      </c>
      <c r="C195" s="11"/>
      <c r="D195" s="12" t="str">
        <f>'[1]TCE - ANEXO III - Preencher'!E204</f>
        <v>ANA PAULA PERES DO NASCIMENTO</v>
      </c>
      <c r="E195" s="10" t="str">
        <f>IF('[1]TCE - ANEXO III - Preencher'!F204="4 - Assistência Odontológica","2 - Outros Profissionais da Saúde",'[1]TCE - ANEXO III - Preencher'!F204)</f>
        <v>3 - Administrativo</v>
      </c>
      <c r="F195" s="13" t="str">
        <f>'[1]TCE - ANEXO III - Preencher'!G204</f>
        <v>4101-05</v>
      </c>
      <c r="G195" s="14">
        <f>IF('[1]TCE - ANEXO III - Preencher'!H204="","",'[1]TCE - ANEXO III - Preencher'!H204)</f>
        <v>44044</v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1.65</v>
      </c>
      <c r="O195" s="16">
        <f>'[1]TCE - ANEXO III - Preencher'!P204</f>
        <v>0</v>
      </c>
      <c r="P195" s="17">
        <f t="shared" si="14"/>
        <v>1.65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1.65</v>
      </c>
    </row>
    <row r="196" spans="1:28" s="4" customFormat="1" x14ac:dyDescent="0.2">
      <c r="A196" s="9">
        <f>IFERROR(VLOOKUP(B196,'[1]DADOS (OCULTAR)'!$P$3:$R$56,3,0),"")</f>
        <v>10869782001206</v>
      </c>
      <c r="B196" s="10" t="str">
        <f>'[1]TCE - ANEXO III - Preencher'!C205</f>
        <v>UPA TORRÕES</v>
      </c>
      <c r="C196" s="11"/>
      <c r="D196" s="12" t="str">
        <f>'[1]TCE - ANEXO III - Preencher'!E205</f>
        <v>LEILA ROBERTA PIMENTEL</v>
      </c>
      <c r="E196" s="10" t="str">
        <f>IF('[1]TCE - ANEXO III - Preencher'!F205="4 - Assistência Odontológica","2 - Outros Profissionais da Saúde",'[1]TCE - ANEXO III - Preencher'!F205)</f>
        <v>3 - Administrativo</v>
      </c>
      <c r="F196" s="13" t="str">
        <f>'[1]TCE - ANEXO III - Preencher'!G205</f>
        <v>5143-20</v>
      </c>
      <c r="G196" s="14">
        <f>IF('[1]TCE - ANEXO III - Preencher'!H205="","",'[1]TCE - ANEXO III - Preencher'!H205)</f>
        <v>44044</v>
      </c>
      <c r="H196" s="15">
        <f>'[1]TCE - ANEXO III - Preencher'!I205</f>
        <v>0</v>
      </c>
      <c r="I196" s="15">
        <f>'[1]TCE - ANEXO III - Preencher'!J205</f>
        <v>135.63999999999999</v>
      </c>
      <c r="J196" s="15">
        <f>'[1]TCE - ANEXO III - Preencher'!K205</f>
        <v>0</v>
      </c>
      <c r="K196" s="16">
        <f>'[1]TCE - ANEXO III - Preencher'!L205</f>
        <v>153.16428824362606</v>
      </c>
      <c r="L196" s="16">
        <f>'[1]TCE - ANEXO III - Preencher'!M205</f>
        <v>10.45</v>
      </c>
      <c r="M196" s="16">
        <f t="shared" ref="M196:M259" si="19">K196-L196</f>
        <v>142.71428824362607</v>
      </c>
      <c r="N196" s="16">
        <f>'[1]TCE - ANEXO III - Preencher'!O205</f>
        <v>1.65</v>
      </c>
      <c r="O196" s="16">
        <f>'[1]TCE - ANEXO III - Preencher'!P205</f>
        <v>0</v>
      </c>
      <c r="P196" s="17">
        <f t="shared" ref="P196:P259" si="20">N196-O196</f>
        <v>1.65</v>
      </c>
      <c r="Q196" s="16">
        <f>'[1]TCE - ANEXO III - Preencher'!R205</f>
        <v>213.01846058703759</v>
      </c>
      <c r="R196" s="16">
        <f>'[1]TCE - ANEXO III - Preencher'!S205</f>
        <v>62.7</v>
      </c>
      <c r="S196" s="17">
        <f t="shared" ref="S196:S259" si="21">Q196-R196</f>
        <v>150.31846058703758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430.32274883066361</v>
      </c>
    </row>
    <row r="197" spans="1:28" s="4" customFormat="1" x14ac:dyDescent="0.2">
      <c r="A197" s="9">
        <f>IFERROR(VLOOKUP(B197,'[1]DADOS (OCULTAR)'!$P$3:$R$56,3,0),"")</f>
        <v>10869782001206</v>
      </c>
      <c r="B197" s="10" t="str">
        <f>'[1]TCE - ANEXO III - Preencher'!C206</f>
        <v>UPA TORRÕES</v>
      </c>
      <c r="C197" s="11"/>
      <c r="D197" s="12" t="str">
        <f>'[1]TCE - ANEXO III - Preencher'!E206</f>
        <v xml:space="preserve">HELENA MARIA FONSECA DE SOUSA </v>
      </c>
      <c r="E197" s="10" t="str">
        <f>IF('[1]TCE - ANEXO III - Preencher'!F206="4 - Assistência Odontológica","2 - Outros Profissionais da Saúde",'[1]TCE - ANEXO III - Preencher'!F206)</f>
        <v>1 - Médico</v>
      </c>
      <c r="F197" s="13" t="str">
        <f>'[1]TCE - ANEXO III - Preencher'!G206</f>
        <v>2251-24</v>
      </c>
      <c r="G197" s="14">
        <f>IF('[1]TCE - ANEXO III - Preencher'!H206="","",'[1]TCE - ANEXO III - Preencher'!H206)</f>
        <v>44044</v>
      </c>
      <c r="H197" s="15">
        <f>'[1]TCE - ANEXO III - Preencher'!I206</f>
        <v>0</v>
      </c>
      <c r="I197" s="15">
        <f>'[1]TCE - ANEXO III - Preencher'!J206</f>
        <v>326.18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4</v>
      </c>
      <c r="O197" s="16">
        <f>'[1]TCE - ANEXO III - Preencher'!P206</f>
        <v>0</v>
      </c>
      <c r="P197" s="17">
        <f t="shared" si="20"/>
        <v>4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330.18</v>
      </c>
    </row>
    <row r="198" spans="1:28" s="4" customFormat="1" x14ac:dyDescent="0.2">
      <c r="A198" s="9">
        <f>IFERROR(VLOOKUP(B198,'[1]DADOS (OCULTAR)'!$P$3:$R$56,3,0),"")</f>
        <v>10869782001206</v>
      </c>
      <c r="B198" s="10" t="str">
        <f>'[1]TCE - ANEXO III - Preencher'!C207</f>
        <v>UPA TORRÕES</v>
      </c>
      <c r="C198" s="11"/>
      <c r="D198" s="12" t="str">
        <f>'[1]TCE - ANEXO III - Preencher'!E207</f>
        <v xml:space="preserve">ANDRE ARCANJO TAVARES </v>
      </c>
      <c r="E198" s="10" t="str">
        <f>IF('[1]TCE - ANEXO III - Preencher'!F207="4 - Assistência Odontológica","2 - Outros Profissionais da Saúde",'[1]TCE - ANEXO III - Preencher'!F207)</f>
        <v>3 - Administrativo</v>
      </c>
      <c r="F198" s="13" t="str">
        <f>'[1]TCE - ANEXO III - Preencher'!G207</f>
        <v>5211-30</v>
      </c>
      <c r="G198" s="14">
        <f>IF('[1]TCE - ANEXO III - Preencher'!H207="","",'[1]TCE - ANEXO III - Preencher'!H207)</f>
        <v>44044</v>
      </c>
      <c r="H198" s="15">
        <f>'[1]TCE - ANEXO III - Preencher'!I207</f>
        <v>0</v>
      </c>
      <c r="I198" s="15">
        <f>'[1]TCE - ANEXO III - Preencher'!J207</f>
        <v>92.56</v>
      </c>
      <c r="J198" s="15">
        <f>'[1]TCE - ANEXO III - Preencher'!K207</f>
        <v>0</v>
      </c>
      <c r="K198" s="16">
        <f>'[1]TCE - ANEXO III - Preencher'!L207</f>
        <v>169.57998229461759</v>
      </c>
      <c r="L198" s="16">
        <f>'[1]TCE - ANEXO III - Preencher'!M207</f>
        <v>11.57</v>
      </c>
      <c r="M198" s="16">
        <f t="shared" si="19"/>
        <v>158.0099822946176</v>
      </c>
      <c r="N198" s="16">
        <f>'[1]TCE - ANEXO III - Preencher'!O207</f>
        <v>1.65</v>
      </c>
      <c r="O198" s="16">
        <f>'[1]TCE - ANEXO III - Preencher'!P207</f>
        <v>0</v>
      </c>
      <c r="P198" s="17">
        <f t="shared" si="20"/>
        <v>1.65</v>
      </c>
      <c r="Q198" s="16">
        <f>'[1]TCE - ANEXO III - Preencher'!R207</f>
        <v>296.46350133894975</v>
      </c>
      <c r="R198" s="16">
        <f>'[1]TCE - ANEXO III - Preencher'!S207</f>
        <v>69.42</v>
      </c>
      <c r="S198" s="17">
        <f t="shared" si="21"/>
        <v>227.04350133894974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479.26348363356738</v>
      </c>
    </row>
    <row r="199" spans="1:28" s="4" customFormat="1" x14ac:dyDescent="0.2">
      <c r="A199" s="9">
        <f>IFERROR(VLOOKUP(B199,'[1]DADOS (OCULTAR)'!$P$3:$R$56,3,0),"")</f>
        <v>10869782001206</v>
      </c>
      <c r="B199" s="10" t="str">
        <f>'[1]TCE - ANEXO III - Preencher'!C208</f>
        <v>UPA TORRÕES</v>
      </c>
      <c r="C199" s="11"/>
      <c r="D199" s="12" t="str">
        <f>'[1]TCE - ANEXO III - Preencher'!E208</f>
        <v>ANESIA JOSE DOS SANTOS</v>
      </c>
      <c r="E199" s="10" t="str">
        <f>IF('[1]TCE - ANEXO III - Preencher'!F208="4 - Assistência Odontológica","2 - Outros Profissionais da Saúde",'[1]TCE - ANEXO III - Preencher'!F208)</f>
        <v>3 - Administrativo</v>
      </c>
      <c r="F199" s="13" t="str">
        <f>'[1]TCE - ANEXO III - Preencher'!G208</f>
        <v>2522-10</v>
      </c>
      <c r="G199" s="14">
        <f>IF('[1]TCE - ANEXO III - Preencher'!H208="","",'[1]TCE - ANEXO III - Preencher'!H208)</f>
        <v>44044</v>
      </c>
      <c r="H199" s="15">
        <f>'[1]TCE - ANEXO III - Preencher'!I208</f>
        <v>0</v>
      </c>
      <c r="I199" s="15">
        <f>'[1]TCE - ANEXO III - Preencher'!J208</f>
        <v>105.58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1.65</v>
      </c>
      <c r="O199" s="16">
        <f>'[1]TCE - ANEXO III - Preencher'!P208</f>
        <v>0</v>
      </c>
      <c r="P199" s="17">
        <f t="shared" si="20"/>
        <v>1.65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107.23</v>
      </c>
    </row>
    <row r="200" spans="1:28" s="4" customFormat="1" x14ac:dyDescent="0.2">
      <c r="A200" s="9">
        <f>IFERROR(VLOOKUP(B200,'[1]DADOS (OCULTAR)'!$P$3:$R$56,3,0),"")</f>
        <v>10869782001206</v>
      </c>
      <c r="B200" s="10" t="str">
        <f>'[1]TCE - ANEXO III - Preencher'!C209</f>
        <v>UPA TORRÕES</v>
      </c>
      <c r="C200" s="11"/>
      <c r="D200" s="12" t="str">
        <f>'[1]TCE - ANEXO III - Preencher'!E209</f>
        <v>ISAIAS COUTINHO COSTA</v>
      </c>
      <c r="E200" s="10" t="str">
        <f>IF('[1]TCE - ANEXO III - Preencher'!F209="4 - Assistência Odontológica","2 - Outros Profissionais da Saúde",'[1]TCE - ANEXO III - Preencher'!F209)</f>
        <v>2 - Outros Profissionais da Saúde</v>
      </c>
      <c r="F200" s="13" t="str">
        <f>'[1]TCE - ANEXO III - Preencher'!G209</f>
        <v>3222-05</v>
      </c>
      <c r="G200" s="14">
        <f>IF('[1]TCE - ANEXO III - Preencher'!H209="","",'[1]TCE - ANEXO III - Preencher'!H209)</f>
        <v>44044</v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1.65</v>
      </c>
      <c r="O200" s="16">
        <f>'[1]TCE - ANEXO III - Preencher'!P209</f>
        <v>0</v>
      </c>
      <c r="P200" s="17">
        <f t="shared" si="20"/>
        <v>1.65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1.65</v>
      </c>
    </row>
    <row r="201" spans="1:28" s="4" customFormat="1" x14ac:dyDescent="0.2">
      <c r="A201" s="9">
        <f>IFERROR(VLOOKUP(B201,'[1]DADOS (OCULTAR)'!$P$3:$R$56,3,0),"")</f>
        <v>10869782001206</v>
      </c>
      <c r="B201" s="10" t="str">
        <f>'[1]TCE - ANEXO III - Preencher'!C210</f>
        <v>UPA TORRÕES</v>
      </c>
      <c r="C201" s="11"/>
      <c r="D201" s="12" t="str">
        <f>'[1]TCE - ANEXO III - Preencher'!E210</f>
        <v xml:space="preserve">CARLOS JOSE DOS SANTOS </v>
      </c>
      <c r="E201" s="10" t="str">
        <f>IF('[1]TCE - ANEXO III - Preencher'!F210="4 - Assistência Odontológica","2 - Outros Profissionais da Saúde",'[1]TCE - ANEXO III - Preencher'!F210)</f>
        <v>3 - Administrativo</v>
      </c>
      <c r="F201" s="13" t="str">
        <f>'[1]TCE - ANEXO III - Preencher'!G210</f>
        <v>5143-20</v>
      </c>
      <c r="G201" s="14">
        <f>IF('[1]TCE - ANEXO III - Preencher'!H210="","",'[1]TCE - ANEXO III - Preencher'!H210)</f>
        <v>44044</v>
      </c>
      <c r="H201" s="15">
        <f>'[1]TCE - ANEXO III - Preencher'!I210</f>
        <v>0</v>
      </c>
      <c r="I201" s="15">
        <f>'[1]TCE - ANEXO III - Preencher'!J210</f>
        <v>117.05</v>
      </c>
      <c r="J201" s="15">
        <f>'[1]TCE - ANEXO III - Preencher'!K210</f>
        <v>0</v>
      </c>
      <c r="K201" s="16">
        <f>'[1]TCE - ANEXO III - Preencher'!L210</f>
        <v>153.16428824362606</v>
      </c>
      <c r="L201" s="16">
        <f>'[1]TCE - ANEXO III - Preencher'!M210</f>
        <v>10.45</v>
      </c>
      <c r="M201" s="16">
        <f t="shared" si="19"/>
        <v>142.71428824362607</v>
      </c>
      <c r="N201" s="16">
        <f>'[1]TCE - ANEXO III - Preencher'!O210</f>
        <v>1.65</v>
      </c>
      <c r="O201" s="16">
        <f>'[1]TCE - ANEXO III - Preencher'!P210</f>
        <v>0</v>
      </c>
      <c r="P201" s="17">
        <f t="shared" si="20"/>
        <v>1.65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261.41428824362606</v>
      </c>
    </row>
    <row r="202" spans="1:28" s="4" customFormat="1" x14ac:dyDescent="0.2">
      <c r="A202" s="9">
        <f>IFERROR(VLOOKUP(B202,'[1]DADOS (OCULTAR)'!$P$3:$R$56,3,0),"")</f>
        <v>10869782001206</v>
      </c>
      <c r="B202" s="10" t="str">
        <f>'[1]TCE - ANEXO III - Preencher'!C211</f>
        <v>UPA TORRÕES</v>
      </c>
      <c r="C202" s="11"/>
      <c r="D202" s="12" t="str">
        <f>'[1]TCE - ANEXO III - Preencher'!E211</f>
        <v>JACQUELINE MARIA DA SILVA SOUZ</v>
      </c>
      <c r="E202" s="10" t="str">
        <f>IF('[1]TCE - ANEXO III - Preencher'!F211="4 - Assistência Odontológica","2 - Outros Profissionais da Saúde",'[1]TCE - ANEXO III - Preencher'!F211)</f>
        <v>2 - Outros Profissionais da Saúde</v>
      </c>
      <c r="F202" s="13" t="str">
        <f>'[1]TCE - ANEXO III - Preencher'!G211</f>
        <v>3222-05</v>
      </c>
      <c r="G202" s="14">
        <f>IF('[1]TCE - ANEXO III - Preencher'!H211="","",'[1]TCE - ANEXO III - Preencher'!H211)</f>
        <v>44044</v>
      </c>
      <c r="H202" s="15">
        <f>'[1]TCE - ANEXO III - Preencher'!I211</f>
        <v>0</v>
      </c>
      <c r="I202" s="15">
        <f>'[1]TCE - ANEXO III - Preencher'!J211</f>
        <v>113.71</v>
      </c>
      <c r="J202" s="15">
        <f>'[1]TCE - ANEXO III - Preencher'!K211</f>
        <v>0</v>
      </c>
      <c r="K202" s="16">
        <f>'[1]TCE - ANEXO III - Preencher'!L211</f>
        <v>177.64126062322947</v>
      </c>
      <c r="L202" s="16">
        <f>'[1]TCE - ANEXO III - Preencher'!M211</f>
        <v>12.12</v>
      </c>
      <c r="M202" s="16">
        <f t="shared" si="19"/>
        <v>165.52126062322947</v>
      </c>
      <c r="N202" s="16">
        <f>'[1]TCE - ANEXO III - Preencher'!O211</f>
        <v>1.65</v>
      </c>
      <c r="O202" s="16">
        <f>'[1]TCE - ANEXO III - Preencher'!P211</f>
        <v>0</v>
      </c>
      <c r="P202" s="17">
        <f t="shared" si="20"/>
        <v>1.65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280.88126062322942</v>
      </c>
    </row>
    <row r="203" spans="1:28" s="4" customFormat="1" x14ac:dyDescent="0.2">
      <c r="A203" s="9">
        <f>IFERROR(VLOOKUP(B203,'[1]DADOS (OCULTAR)'!$P$3:$R$56,3,0),"")</f>
        <v>10869782001206</v>
      </c>
      <c r="B203" s="10" t="str">
        <f>'[1]TCE - ANEXO III - Preencher'!C212</f>
        <v>UPA TORRÕES</v>
      </c>
      <c r="C203" s="11"/>
      <c r="D203" s="12" t="str">
        <f>'[1]TCE - ANEXO III - Preencher'!E212</f>
        <v>GILBERTO DA COSTA MENDONCA SIL</v>
      </c>
      <c r="E203" s="10" t="str">
        <f>IF('[1]TCE - ANEXO III - Preencher'!F212="4 - Assistência Odontológica","2 - Outros Profissionais da Saúde",'[1]TCE - ANEXO III - Preencher'!F212)</f>
        <v>1 - Médico</v>
      </c>
      <c r="F203" s="13" t="str">
        <f>'[1]TCE - ANEXO III - Preencher'!G212</f>
        <v>2251-25</v>
      </c>
      <c r="G203" s="14">
        <f>IF('[1]TCE - ANEXO III - Preencher'!H212="","",'[1]TCE - ANEXO III - Preencher'!H212)</f>
        <v>44044</v>
      </c>
      <c r="H203" s="15">
        <f>'[1]TCE - ANEXO III - Preencher'!I212</f>
        <v>0</v>
      </c>
      <c r="I203" s="15">
        <f>'[1]TCE - ANEXO III - Preencher'!J212</f>
        <v>431.22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4</v>
      </c>
      <c r="O203" s="16">
        <f>'[1]TCE - ANEXO III - Preencher'!P212</f>
        <v>0</v>
      </c>
      <c r="P203" s="17">
        <f t="shared" si="20"/>
        <v>4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435.22</v>
      </c>
    </row>
    <row r="204" spans="1:28" s="4" customFormat="1" x14ac:dyDescent="0.2">
      <c r="A204" s="9">
        <f>IFERROR(VLOOKUP(B204,'[1]DADOS (OCULTAR)'!$P$3:$R$56,3,0),"")</f>
        <v>10869782001206</v>
      </c>
      <c r="B204" s="10" t="str">
        <f>'[1]TCE - ANEXO III - Preencher'!C213</f>
        <v>UPA TORRÕES</v>
      </c>
      <c r="C204" s="11"/>
      <c r="D204" s="12" t="str">
        <f>'[1]TCE - ANEXO III - Preencher'!E213</f>
        <v>CLAUDENICE DA SILVA RODRIGUES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 t="str">
        <f>'[1]TCE - ANEXO III - Preencher'!G213</f>
        <v>3222-05</v>
      </c>
      <c r="G204" s="14">
        <f>IF('[1]TCE - ANEXO III - Preencher'!H213="","",'[1]TCE - ANEXO III - Preencher'!H213)</f>
        <v>44044</v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1.65</v>
      </c>
      <c r="O204" s="16">
        <f>'[1]TCE - ANEXO III - Preencher'!P213</f>
        <v>0</v>
      </c>
      <c r="P204" s="17">
        <f t="shared" si="20"/>
        <v>1.65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72.44</v>
      </c>
      <c r="U204" s="16">
        <f>'[1]TCE - ANEXO III - Preencher'!V213</f>
        <v>0</v>
      </c>
      <c r="V204" s="17">
        <f t="shared" si="22"/>
        <v>72.44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74.09</v>
      </c>
    </row>
    <row r="205" spans="1:28" s="4" customFormat="1" x14ac:dyDescent="0.2">
      <c r="A205" s="9">
        <f>IFERROR(VLOOKUP(B205,'[1]DADOS (OCULTAR)'!$P$3:$R$56,3,0),"")</f>
        <v>10869782001206</v>
      </c>
      <c r="B205" s="10" t="str">
        <f>'[1]TCE - ANEXO III - Preencher'!C214</f>
        <v>UPA TORRÕES</v>
      </c>
      <c r="C205" s="11"/>
      <c r="D205" s="12" t="str">
        <f>'[1]TCE - ANEXO III - Preencher'!E214</f>
        <v>RAYANA DE ALBUQUERQUE GUIMARAE</v>
      </c>
      <c r="E205" s="10" t="str">
        <f>IF('[1]TCE - ANEXO III - Preencher'!F214="4 - Assistência Odontológica","2 - Outros Profissionais da Saúde",'[1]TCE - ANEXO III - Preencher'!F214)</f>
        <v>1 - Médico</v>
      </c>
      <c r="F205" s="13" t="str">
        <f>'[1]TCE - ANEXO III - Preencher'!G214</f>
        <v>2251-25</v>
      </c>
      <c r="G205" s="14">
        <f>IF('[1]TCE - ANEXO III - Preencher'!H214="","",'[1]TCE - ANEXO III - Preencher'!H214)</f>
        <v>44044</v>
      </c>
      <c r="H205" s="15">
        <f>'[1]TCE - ANEXO III - Preencher'!I214</f>
        <v>0</v>
      </c>
      <c r="I205" s="15">
        <f>'[1]TCE - ANEXO III - Preencher'!J214</f>
        <v>298.06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4</v>
      </c>
      <c r="O205" s="16">
        <f>'[1]TCE - ANEXO III - Preencher'!P214</f>
        <v>0</v>
      </c>
      <c r="P205" s="17">
        <f t="shared" si="20"/>
        <v>4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302.06</v>
      </c>
    </row>
    <row r="206" spans="1:28" s="4" customFormat="1" x14ac:dyDescent="0.2">
      <c r="A206" s="9">
        <f>IFERROR(VLOOKUP(B206,'[1]DADOS (OCULTAR)'!$P$3:$R$56,3,0),"")</f>
        <v>10869782001206</v>
      </c>
      <c r="B206" s="10" t="str">
        <f>'[1]TCE - ANEXO III - Preencher'!C215</f>
        <v>UPA TORRÕES</v>
      </c>
      <c r="C206" s="11"/>
      <c r="D206" s="12" t="str">
        <f>'[1]TCE - ANEXO III - Preencher'!E215</f>
        <v>DOUGLAS VINICIUS NASCIMENTO DA</v>
      </c>
      <c r="E206" s="10" t="str">
        <f>IF('[1]TCE - ANEXO III - Preencher'!F215="4 - Assistência Odontológica","2 - Outros Profissionais da Saúde",'[1]TCE - ANEXO III - Preencher'!F215)</f>
        <v>3 - Administrativo</v>
      </c>
      <c r="F206" s="13" t="str">
        <f>'[1]TCE - ANEXO III - Preencher'!G215</f>
        <v>4110-10</v>
      </c>
      <c r="G206" s="14">
        <f>IF('[1]TCE - ANEXO III - Preencher'!H215="","",'[1]TCE - ANEXO III - Preencher'!H215)</f>
        <v>44044</v>
      </c>
      <c r="H206" s="15">
        <f>'[1]TCE - ANEXO III - Preencher'!I215</f>
        <v>0</v>
      </c>
      <c r="I206" s="15">
        <f>'[1]TCE - ANEXO III - Preencher'!J215</f>
        <v>2.95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1.65</v>
      </c>
      <c r="O206" s="16">
        <f>'[1]TCE - ANEXO III - Preencher'!P215</f>
        <v>0</v>
      </c>
      <c r="P206" s="17">
        <f t="shared" si="20"/>
        <v>1.65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4.5999999999999996</v>
      </c>
    </row>
    <row r="207" spans="1:28" s="4" customFormat="1" x14ac:dyDescent="0.2">
      <c r="A207" s="9">
        <f>IFERROR(VLOOKUP(B207,'[1]DADOS (OCULTAR)'!$P$3:$R$56,3,0),"")</f>
        <v>10869782001206</v>
      </c>
      <c r="B207" s="10" t="str">
        <f>'[1]TCE - ANEXO III - Preencher'!C216</f>
        <v>UPA TORRÕES</v>
      </c>
      <c r="C207" s="11"/>
      <c r="D207" s="12" t="str">
        <f>'[1]TCE - ANEXO III - Preencher'!E216</f>
        <v>HELYSANIA SHADYLLA SANTOS DE F</v>
      </c>
      <c r="E207" s="10" t="str">
        <f>IF('[1]TCE - ANEXO III - Preencher'!F216="4 - Assistência Odontológica","2 - Outros Profissionais da Saúde",'[1]TCE - ANEXO III - Preencher'!F216)</f>
        <v>1 - Médico</v>
      </c>
      <c r="F207" s="13" t="str">
        <f>'[1]TCE - ANEXO III - Preencher'!G216</f>
        <v>2251-24</v>
      </c>
      <c r="G207" s="14">
        <f>IF('[1]TCE - ANEXO III - Preencher'!H216="","",'[1]TCE - ANEXO III - Preencher'!H216)</f>
        <v>44044</v>
      </c>
      <c r="H207" s="15">
        <f>'[1]TCE - ANEXO III - Preencher'!I216</f>
        <v>0</v>
      </c>
      <c r="I207" s="15">
        <f>'[1]TCE - ANEXO III - Preencher'!J216</f>
        <v>298.13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4</v>
      </c>
      <c r="O207" s="16">
        <f>'[1]TCE - ANEXO III - Preencher'!P216</f>
        <v>0</v>
      </c>
      <c r="P207" s="17">
        <f t="shared" si="20"/>
        <v>4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302.13</v>
      </c>
    </row>
    <row r="208" spans="1:28" s="4" customFormat="1" x14ac:dyDescent="0.2">
      <c r="A208" s="9">
        <f>IFERROR(VLOOKUP(B208,'[1]DADOS (OCULTAR)'!$P$3:$R$56,3,0),"")</f>
        <v>10869782001206</v>
      </c>
      <c r="B208" s="10" t="str">
        <f>'[1]TCE - ANEXO III - Preencher'!C217</f>
        <v>UPA TORRÕES</v>
      </c>
      <c r="C208" s="11"/>
      <c r="D208" s="12" t="str">
        <f>'[1]TCE - ANEXO III - Preencher'!E217</f>
        <v xml:space="preserve">ANA ROGERIA GOMES COELHO </v>
      </c>
      <c r="E208" s="10" t="str">
        <f>IF('[1]TCE - ANEXO III - Preencher'!F217="4 - Assistência Odontológica","2 - Outros Profissionais da Saúde",'[1]TCE - ANEXO III - Preencher'!F217)</f>
        <v>3 - Administrativo</v>
      </c>
      <c r="F208" s="13" t="str">
        <f>'[1]TCE - ANEXO III - Preencher'!G217</f>
        <v>2522-10</v>
      </c>
      <c r="G208" s="14">
        <f>IF('[1]TCE - ANEXO III - Preencher'!H217="","",'[1]TCE - ANEXO III - Preencher'!H217)</f>
        <v>44044</v>
      </c>
      <c r="H208" s="15">
        <f>'[1]TCE - ANEXO III - Preencher'!I217</f>
        <v>0</v>
      </c>
      <c r="I208" s="15">
        <f>'[1]TCE - ANEXO III - Preencher'!J217</f>
        <v>217.35300000000001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1.65</v>
      </c>
      <c r="O208" s="16">
        <f>'[1]TCE - ANEXO III - Preencher'!P217</f>
        <v>0</v>
      </c>
      <c r="P208" s="17">
        <f t="shared" si="20"/>
        <v>1.65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219.00300000000001</v>
      </c>
    </row>
    <row r="209" spans="1:28" s="4" customFormat="1" x14ac:dyDescent="0.2">
      <c r="A209" s="9">
        <f>IFERROR(VLOOKUP(B209,'[1]DADOS (OCULTAR)'!$P$3:$R$56,3,0),"")</f>
        <v>10869782001206</v>
      </c>
      <c r="B209" s="10" t="str">
        <f>'[1]TCE - ANEXO III - Preencher'!C218</f>
        <v>UPA TORRÕES</v>
      </c>
      <c r="C209" s="11"/>
      <c r="D209" s="12" t="str">
        <f>'[1]TCE - ANEXO III - Preencher'!E218</f>
        <v>IGOR FIGUEIREDO GONCALVES</v>
      </c>
      <c r="E209" s="10" t="str">
        <f>IF('[1]TCE - ANEXO III - Preencher'!F218="4 - Assistência Odontológica","2 - Outros Profissionais da Saúde",'[1]TCE - ANEXO III - Preencher'!F218)</f>
        <v>1 - Médico</v>
      </c>
      <c r="F209" s="13" t="str">
        <f>'[1]TCE - ANEXO III - Preencher'!G218</f>
        <v>2251-25</v>
      </c>
      <c r="G209" s="14">
        <f>IF('[1]TCE - ANEXO III - Preencher'!H218="","",'[1]TCE - ANEXO III - Preencher'!H218)</f>
        <v>44044</v>
      </c>
      <c r="H209" s="15">
        <f>'[1]TCE - ANEXO III - Preencher'!I218</f>
        <v>0</v>
      </c>
      <c r="I209" s="15">
        <f>'[1]TCE - ANEXO III - Preencher'!J218</f>
        <v>422.08300000000003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4</v>
      </c>
      <c r="O209" s="16">
        <f>'[1]TCE - ANEXO III - Preencher'!P218</f>
        <v>0</v>
      </c>
      <c r="P209" s="17">
        <f t="shared" si="20"/>
        <v>4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426.08300000000003</v>
      </c>
    </row>
    <row r="210" spans="1:28" s="4" customFormat="1" x14ac:dyDescent="0.2">
      <c r="A210" s="9">
        <f>IFERROR(VLOOKUP(B210,'[1]DADOS (OCULTAR)'!$P$3:$R$56,3,0),"")</f>
        <v>10869782001206</v>
      </c>
      <c r="B210" s="10" t="str">
        <f>'[1]TCE - ANEXO III - Preencher'!C219</f>
        <v>UPA TORRÕES</v>
      </c>
      <c r="C210" s="11"/>
      <c r="D210" s="12" t="str">
        <f>'[1]TCE - ANEXO III - Preencher'!E219</f>
        <v>DAYANE SILVA QUEIROZ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 t="str">
        <f>'[1]TCE - ANEXO III - Preencher'!G219</f>
        <v>2234-05</v>
      </c>
      <c r="G210" s="14">
        <f>IF('[1]TCE - ANEXO III - Preencher'!H219="","",'[1]TCE - ANEXO III - Preencher'!H219)</f>
        <v>44044</v>
      </c>
      <c r="H210" s="15">
        <f>'[1]TCE - ANEXO III - Preencher'!I219</f>
        <v>0</v>
      </c>
      <c r="I210" s="15">
        <f>'[1]TCE - ANEXO III - Preencher'!J219</f>
        <v>210.6</v>
      </c>
      <c r="J210" s="15">
        <f>'[1]TCE - ANEXO III - Preencher'!K219</f>
        <v>0</v>
      </c>
      <c r="K210" s="16">
        <f>'[1]TCE - ANEXO III - Preencher'!L219</f>
        <v>192.88440509915017</v>
      </c>
      <c r="L210" s="16">
        <f>'[1]TCE - ANEXO III - Preencher'!M219</f>
        <v>13.16</v>
      </c>
      <c r="M210" s="16">
        <f t="shared" si="19"/>
        <v>179.72440509915018</v>
      </c>
      <c r="N210" s="16">
        <f>'[1]TCE - ANEXO III - Preencher'!O219</f>
        <v>1.65</v>
      </c>
      <c r="O210" s="16">
        <f>'[1]TCE - ANEXO III - Preencher'!P219</f>
        <v>0</v>
      </c>
      <c r="P210" s="17">
        <f t="shared" si="20"/>
        <v>1.65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391.97440509915015</v>
      </c>
    </row>
    <row r="211" spans="1:28" s="4" customFormat="1" x14ac:dyDescent="0.2">
      <c r="A211" s="9">
        <f>IFERROR(VLOOKUP(B211,'[1]DADOS (OCULTAR)'!$P$3:$R$56,3,0),"")</f>
        <v>10869782001206</v>
      </c>
      <c r="B211" s="10" t="str">
        <f>'[1]TCE - ANEXO III - Preencher'!C220</f>
        <v>UPA TORRÕES</v>
      </c>
      <c r="C211" s="11"/>
      <c r="D211" s="12" t="str">
        <f>'[1]TCE - ANEXO III - Preencher'!E220</f>
        <v>ANESIA BEZERRA DA FONSECA</v>
      </c>
      <c r="E211" s="10" t="str">
        <f>IF('[1]TCE - ANEXO III - Preencher'!F220="4 - Assistência Odontológica","2 - Outros Profissionais da Saúde",'[1]TCE - ANEXO III - Preencher'!F220)</f>
        <v>1 - Médico</v>
      </c>
      <c r="F211" s="13" t="str">
        <f>'[1]TCE - ANEXO III - Preencher'!G220</f>
        <v>2251-25</v>
      </c>
      <c r="G211" s="14">
        <f>IF('[1]TCE - ANEXO III - Preencher'!H220="","",'[1]TCE - ANEXO III - Preencher'!H220)</f>
        <v>44044</v>
      </c>
      <c r="H211" s="15">
        <f>'[1]TCE - ANEXO III - Preencher'!I220</f>
        <v>0</v>
      </c>
      <c r="I211" s="15">
        <f>'[1]TCE - ANEXO III - Preencher'!J220</f>
        <v>788.57299999999998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4</v>
      </c>
      <c r="O211" s="16">
        <f>'[1]TCE - ANEXO III - Preencher'!P220</f>
        <v>0</v>
      </c>
      <c r="P211" s="17">
        <f t="shared" si="20"/>
        <v>4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792.57299999999998</v>
      </c>
    </row>
    <row r="212" spans="1:28" s="4" customFormat="1" x14ac:dyDescent="0.2">
      <c r="A212" s="9">
        <f>IFERROR(VLOOKUP(B212,'[1]DADOS (OCULTAR)'!$P$3:$R$56,3,0),"")</f>
        <v>10869782001206</v>
      </c>
      <c r="B212" s="10" t="str">
        <f>'[1]TCE - ANEXO III - Preencher'!C221</f>
        <v>UPA TORRÕES</v>
      </c>
      <c r="C212" s="11"/>
      <c r="D212" s="12" t="str">
        <f>'[1]TCE - ANEXO III - Preencher'!E221</f>
        <v>GERSON MENDES DA SILVA</v>
      </c>
      <c r="E212" s="10" t="str">
        <f>IF('[1]TCE - ANEXO III - Preencher'!F221="4 - Assistência Odontológica","2 - Outros Profissionais da Saúde",'[1]TCE - ANEXO III - Preencher'!F221)</f>
        <v>3 - Administrativo</v>
      </c>
      <c r="F212" s="13" t="str">
        <f>'[1]TCE - ANEXO III - Preencher'!G221</f>
        <v>5151-10</v>
      </c>
      <c r="G212" s="14">
        <f>IF('[1]TCE - ANEXO III - Preencher'!H221="","",'[1]TCE - ANEXO III - Preencher'!H221)</f>
        <v>44044</v>
      </c>
      <c r="H212" s="15">
        <f>'[1]TCE - ANEXO III - Preencher'!I221</f>
        <v>0</v>
      </c>
      <c r="I212" s="15">
        <f>'[1]TCE - ANEXO III - Preencher'!J221</f>
        <v>109.27200000000001</v>
      </c>
      <c r="J212" s="15">
        <f>'[1]TCE - ANEXO III - Preencher'!K221</f>
        <v>0</v>
      </c>
      <c r="K212" s="16">
        <f>'[1]TCE - ANEXO III - Preencher'!L221</f>
        <v>169.57998229461759</v>
      </c>
      <c r="L212" s="16">
        <f>'[1]TCE - ANEXO III - Preencher'!M221</f>
        <v>11.57</v>
      </c>
      <c r="M212" s="16">
        <f t="shared" si="19"/>
        <v>158.0099822946176</v>
      </c>
      <c r="N212" s="16">
        <f>'[1]TCE - ANEXO III - Preencher'!O221</f>
        <v>1.65</v>
      </c>
      <c r="O212" s="16">
        <f>'[1]TCE - ANEXO III - Preencher'!P221</f>
        <v>0</v>
      </c>
      <c r="P212" s="17">
        <f t="shared" si="20"/>
        <v>1.65</v>
      </c>
      <c r="Q212" s="16">
        <f>'[1]TCE - ANEXO III - Preencher'!R221</f>
        <v>213.66350133894974</v>
      </c>
      <c r="R212" s="16">
        <f>'[1]TCE - ANEXO III - Preencher'!S221</f>
        <v>69.42</v>
      </c>
      <c r="S212" s="17">
        <f t="shared" si="21"/>
        <v>144.24350133894973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413.1754836335673</v>
      </c>
    </row>
    <row r="213" spans="1:28" s="4" customFormat="1" x14ac:dyDescent="0.2">
      <c r="A213" s="9">
        <f>IFERROR(VLOOKUP(B213,'[1]DADOS (OCULTAR)'!$P$3:$R$56,3,0),"")</f>
        <v>10869782001206</v>
      </c>
      <c r="B213" s="10" t="str">
        <f>'[1]TCE - ANEXO III - Preencher'!C222</f>
        <v>UPA TORRÕES</v>
      </c>
      <c r="C213" s="11"/>
      <c r="D213" s="12" t="str">
        <f>'[1]TCE - ANEXO III - Preencher'!E222</f>
        <v>SIMONE MARIA DE ARAUJO</v>
      </c>
      <c r="E213" s="10" t="str">
        <f>IF('[1]TCE - ANEXO III - Preencher'!F222="4 - Assistência Odontológica","2 - Outros Profissionais da Saúde",'[1]TCE - ANEXO III - Preencher'!F222)</f>
        <v>3 - Administrativo</v>
      </c>
      <c r="F213" s="13" t="str">
        <f>'[1]TCE - ANEXO III - Preencher'!G222</f>
        <v>1421-05</v>
      </c>
      <c r="G213" s="14">
        <f>IF('[1]TCE - ANEXO III - Preencher'!H222="","",'[1]TCE - ANEXO III - Preencher'!H222)</f>
        <v>44044</v>
      </c>
      <c r="H213" s="15">
        <f>'[1]TCE - ANEXO III - Preencher'!I222</f>
        <v>0</v>
      </c>
      <c r="I213" s="15">
        <f>'[1]TCE - ANEXO III - Preencher'!J222</f>
        <v>640.01300000000003</v>
      </c>
      <c r="J213" s="15">
        <f>'[1]TCE - ANEXO III - Preencher'!K222</f>
        <v>0</v>
      </c>
      <c r="K213" s="16">
        <f>'[1]TCE - ANEXO III - Preencher'!L222</f>
        <v>1172.5495750708217</v>
      </c>
      <c r="L213" s="16">
        <f>'[1]TCE - ANEXO III - Preencher'!M222</f>
        <v>80</v>
      </c>
      <c r="M213" s="16">
        <f t="shared" si="19"/>
        <v>1092.5495750708217</v>
      </c>
      <c r="N213" s="16">
        <f>'[1]TCE - ANEXO III - Preencher'!O222</f>
        <v>1.65</v>
      </c>
      <c r="O213" s="16">
        <f>'[1]TCE - ANEXO III - Preencher'!P222</f>
        <v>0</v>
      </c>
      <c r="P213" s="17">
        <f t="shared" si="20"/>
        <v>1.65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1734.2125750708219</v>
      </c>
    </row>
    <row r="214" spans="1:28" s="4" customFormat="1" x14ac:dyDescent="0.2">
      <c r="A214" s="9">
        <f>IFERROR(VLOOKUP(B214,'[1]DADOS (OCULTAR)'!$P$3:$R$56,3,0),"")</f>
        <v>10869782001206</v>
      </c>
      <c r="B214" s="10" t="str">
        <f>'[1]TCE - ANEXO III - Preencher'!C223</f>
        <v>UPA TORRÕES</v>
      </c>
      <c r="C214" s="11"/>
      <c r="D214" s="12" t="str">
        <f>'[1]TCE - ANEXO III - Preencher'!E223</f>
        <v>JEAN VITOR FERREIRA DA SILVA</v>
      </c>
      <c r="E214" s="10" t="str">
        <f>IF('[1]TCE - ANEXO III - Preencher'!F223="4 - Assistência Odontológica","2 - Outros Profissionais da Saúde",'[1]TCE - ANEXO III - Preencher'!F223)</f>
        <v>3 - Administrativo</v>
      </c>
      <c r="F214" s="13" t="str">
        <f>'[1]TCE - ANEXO III - Preencher'!G223</f>
        <v>4110-10</v>
      </c>
      <c r="G214" s="14">
        <f>IF('[1]TCE - ANEXO III - Preencher'!H223="","",'[1]TCE - ANEXO III - Preencher'!H223)</f>
        <v>44044</v>
      </c>
      <c r="H214" s="15">
        <f>'[1]TCE - ANEXO III - Preencher'!I223</f>
        <v>0</v>
      </c>
      <c r="I214" s="15">
        <f>'[1]TCE - ANEXO III - Preencher'!J223</f>
        <v>2.9529999999999998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1.65</v>
      </c>
      <c r="O214" s="16">
        <f>'[1]TCE - ANEXO III - Preencher'!P223</f>
        <v>0</v>
      </c>
      <c r="P214" s="17">
        <f t="shared" si="20"/>
        <v>1.65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4.6029999999999998</v>
      </c>
    </row>
    <row r="215" spans="1:28" s="4" customFormat="1" x14ac:dyDescent="0.2">
      <c r="A215" s="9">
        <f>IFERROR(VLOOKUP(B215,'[1]DADOS (OCULTAR)'!$P$3:$R$56,3,0),"")</f>
        <v>10869782001206</v>
      </c>
      <c r="B215" s="10" t="str">
        <f>'[1]TCE - ANEXO III - Preencher'!C224</f>
        <v>UPA TORRÕES</v>
      </c>
      <c r="C215" s="11"/>
      <c r="D215" s="12" t="str">
        <f>'[1]TCE - ANEXO III - Preencher'!E224</f>
        <v xml:space="preserve">LAURA MARIA DA HORA ALVES </v>
      </c>
      <c r="E215" s="10" t="str">
        <f>IF('[1]TCE - ANEXO III - Preencher'!F224="4 - Assistência Odontológica","2 - Outros Profissionais da Saúde",'[1]TCE - ANEXO III - Preencher'!F224)</f>
        <v>3 - Administrativo</v>
      </c>
      <c r="F215" s="13" t="str">
        <f>'[1]TCE - ANEXO III - Preencher'!G224</f>
        <v>4110-10</v>
      </c>
      <c r="G215" s="14">
        <f>IF('[1]TCE - ANEXO III - Preencher'!H224="","",'[1]TCE - ANEXO III - Preencher'!H224)</f>
        <v>44044</v>
      </c>
      <c r="H215" s="15">
        <f>'[1]TCE - ANEXO III - Preencher'!I224</f>
        <v>0</v>
      </c>
      <c r="I215" s="15">
        <f>'[1]TCE - ANEXO III - Preencher'!J224</f>
        <v>2.9529999999999998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1.65</v>
      </c>
      <c r="O215" s="16">
        <f>'[1]TCE - ANEXO III - Preencher'!P224</f>
        <v>0</v>
      </c>
      <c r="P215" s="17">
        <f t="shared" si="20"/>
        <v>1.65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4.6029999999999998</v>
      </c>
    </row>
    <row r="216" spans="1:28" s="4" customFormat="1" x14ac:dyDescent="0.2">
      <c r="A216" s="9">
        <f>IFERROR(VLOOKUP(B216,'[1]DADOS (OCULTAR)'!$P$3:$R$56,3,0),"")</f>
        <v>10869782001206</v>
      </c>
      <c r="B216" s="10" t="str">
        <f>'[1]TCE - ANEXO III - Preencher'!C225</f>
        <v>UPA TORRÕES</v>
      </c>
      <c r="C216" s="11"/>
      <c r="D216" s="12" t="str">
        <f>'[1]TCE - ANEXO III - Preencher'!E225</f>
        <v>ADRIELLE MARIA OLIVEIRA FIRMIN</v>
      </c>
      <c r="E216" s="10" t="str">
        <f>IF('[1]TCE - ANEXO III - Preencher'!F225="4 - Assistência Odontológica","2 - Outros Profissionais da Saúde",'[1]TCE - ANEXO III - Preencher'!F225)</f>
        <v>3 - Administrativo</v>
      </c>
      <c r="F216" s="13" t="str">
        <f>'[1]TCE - ANEXO III - Preencher'!G225</f>
        <v>4110-10</v>
      </c>
      <c r="G216" s="14">
        <f>IF('[1]TCE - ANEXO III - Preencher'!H225="","",'[1]TCE - ANEXO III - Preencher'!H225)</f>
        <v>44044</v>
      </c>
      <c r="H216" s="15">
        <f>'[1]TCE - ANEXO III - Preencher'!I225</f>
        <v>0</v>
      </c>
      <c r="I216" s="15">
        <f>'[1]TCE - ANEXO III - Preencher'!J225</f>
        <v>2.9430000000000001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1.65</v>
      </c>
      <c r="O216" s="16">
        <f>'[1]TCE - ANEXO III - Preencher'!P225</f>
        <v>0</v>
      </c>
      <c r="P216" s="17">
        <f t="shared" si="20"/>
        <v>1.65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4.593</v>
      </c>
    </row>
    <row r="217" spans="1:28" s="4" customFormat="1" x14ac:dyDescent="0.2">
      <c r="A217" s="9">
        <f>IFERROR(VLOOKUP(B217,'[1]DADOS (OCULTAR)'!$P$3:$R$56,3,0),"")</f>
        <v>10869782001206</v>
      </c>
      <c r="B217" s="10" t="str">
        <f>'[1]TCE - ANEXO III - Preencher'!C226</f>
        <v>UPA TORRÕES</v>
      </c>
      <c r="C217" s="11"/>
      <c r="D217" s="12" t="str">
        <f>'[1]TCE - ANEXO III - Preencher'!E226</f>
        <v>THAIS DIAS XAVIER</v>
      </c>
      <c r="E217" s="10" t="str">
        <f>IF('[1]TCE - ANEXO III - Preencher'!F226="4 - Assistência Odontológica","2 - Outros Profissionais da Saúde",'[1]TCE - ANEXO III - Preencher'!F226)</f>
        <v>3 - Administrativo</v>
      </c>
      <c r="F217" s="13" t="str">
        <f>'[1]TCE - ANEXO III - Preencher'!G226</f>
        <v>4110-10</v>
      </c>
      <c r="G217" s="14">
        <f>IF('[1]TCE - ANEXO III - Preencher'!H226="","",'[1]TCE - ANEXO III - Preencher'!H226)</f>
        <v>44044</v>
      </c>
      <c r="H217" s="15">
        <f>'[1]TCE - ANEXO III - Preencher'!I226</f>
        <v>0</v>
      </c>
      <c r="I217" s="15">
        <f>'[1]TCE - ANEXO III - Preencher'!J226</f>
        <v>2.9430000000000001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1.65</v>
      </c>
      <c r="O217" s="16">
        <f>'[1]TCE - ANEXO III - Preencher'!P226</f>
        <v>0</v>
      </c>
      <c r="P217" s="17">
        <f t="shared" si="20"/>
        <v>1.65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4.593</v>
      </c>
    </row>
    <row r="218" spans="1:28" s="4" customFormat="1" x14ac:dyDescent="0.2">
      <c r="A218" s="9">
        <f>IFERROR(VLOOKUP(B218,'[1]DADOS (OCULTAR)'!$P$3:$R$56,3,0),"")</f>
        <v>10869782001206</v>
      </c>
      <c r="B218" s="10" t="str">
        <f>'[1]TCE - ANEXO III - Preencher'!C227</f>
        <v>UPA TORRÕES</v>
      </c>
      <c r="C218" s="11"/>
      <c r="D218" s="12" t="str">
        <f>'[1]TCE - ANEXO III - Preencher'!E227</f>
        <v xml:space="preserve">AMANDA DIAS DA SILVA </v>
      </c>
      <c r="E218" s="10" t="str">
        <f>IF('[1]TCE - ANEXO III - Preencher'!F227="4 - Assistência Odontológica","2 - Outros Profissionais da Saúde",'[1]TCE - ANEXO III - Preencher'!F227)</f>
        <v>3 - Administrativo</v>
      </c>
      <c r="F218" s="13" t="str">
        <f>'[1]TCE - ANEXO III - Preencher'!G227</f>
        <v>5143-20</v>
      </c>
      <c r="G218" s="14">
        <f>IF('[1]TCE - ANEXO III - Preencher'!H227="","",'[1]TCE - ANEXO III - Preencher'!H227)</f>
        <v>44044</v>
      </c>
      <c r="H218" s="15">
        <f>'[1]TCE - ANEXO III - Preencher'!I227</f>
        <v>0</v>
      </c>
      <c r="I218" s="15">
        <f>'[1]TCE - ANEXO III - Preencher'!J227</f>
        <v>130</v>
      </c>
      <c r="J218" s="15">
        <f>'[1]TCE - ANEXO III - Preencher'!K227</f>
        <v>0</v>
      </c>
      <c r="K218" s="16">
        <f>'[1]TCE - ANEXO III - Preencher'!L227</f>
        <v>153.16428824362606</v>
      </c>
      <c r="L218" s="16">
        <f>'[1]TCE - ANEXO III - Preencher'!M227</f>
        <v>10.45</v>
      </c>
      <c r="M218" s="16">
        <f t="shared" si="19"/>
        <v>142.71428824362607</v>
      </c>
      <c r="N218" s="16">
        <f>'[1]TCE - ANEXO III - Preencher'!O227</f>
        <v>1.65</v>
      </c>
      <c r="O218" s="16">
        <f>'[1]TCE - ANEXO III - Preencher'!P227</f>
        <v>0</v>
      </c>
      <c r="P218" s="17">
        <f t="shared" si="20"/>
        <v>1.65</v>
      </c>
      <c r="Q218" s="16">
        <f>'[1]TCE - ANEXO III - Preencher'!R227</f>
        <v>226.81846058703761</v>
      </c>
      <c r="R218" s="16">
        <f>'[1]TCE - ANEXO III - Preencher'!S227</f>
        <v>62.7</v>
      </c>
      <c r="S218" s="17">
        <f t="shared" si="21"/>
        <v>164.11846058703759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438.48274883066364</v>
      </c>
    </row>
    <row r="219" spans="1:28" s="4" customFormat="1" x14ac:dyDescent="0.2">
      <c r="A219" s="9">
        <f>IFERROR(VLOOKUP(B219,'[1]DADOS (OCULTAR)'!$P$3:$R$56,3,0),"")</f>
        <v>10869782001206</v>
      </c>
      <c r="B219" s="10" t="str">
        <f>'[1]TCE - ANEXO III - Preencher'!C228</f>
        <v>UPA TORRÕES</v>
      </c>
      <c r="C219" s="11"/>
      <c r="D219" s="12" t="str">
        <f>'[1]TCE - ANEXO III - Preencher'!E228</f>
        <v>HORTENCIA ELIEDJA DAS GRACAS D</v>
      </c>
      <c r="E219" s="10" t="str">
        <f>IF('[1]TCE - ANEXO III - Preencher'!F228="4 - Assistência Odontológica","2 - Outros Profissionais da Saúde",'[1]TCE - ANEXO III - Preencher'!F228)</f>
        <v>3 - Administrativo</v>
      </c>
      <c r="F219" s="13" t="str">
        <f>'[1]TCE - ANEXO III - Preencher'!G228</f>
        <v>4110-10</v>
      </c>
      <c r="G219" s="14">
        <f>IF('[1]TCE - ANEXO III - Preencher'!H228="","",'[1]TCE - ANEXO III - Preencher'!H228)</f>
        <v>44044</v>
      </c>
      <c r="H219" s="15">
        <f>'[1]TCE - ANEXO III - Preencher'!I228</f>
        <v>0</v>
      </c>
      <c r="I219" s="15">
        <f>'[1]TCE - ANEXO III - Preencher'!J228</f>
        <v>83.602999999999994</v>
      </c>
      <c r="J219" s="15">
        <f>'[1]TCE - ANEXO III - Preencher'!K228</f>
        <v>0</v>
      </c>
      <c r="K219" s="16">
        <f>'[1]TCE - ANEXO III - Preencher'!L228</f>
        <v>153.16428824362606</v>
      </c>
      <c r="L219" s="16">
        <f>'[1]TCE - ANEXO III - Preencher'!M228</f>
        <v>10.45</v>
      </c>
      <c r="M219" s="16">
        <f t="shared" si="19"/>
        <v>142.71428824362607</v>
      </c>
      <c r="N219" s="16">
        <f>'[1]TCE - ANEXO III - Preencher'!O228</f>
        <v>1.65</v>
      </c>
      <c r="O219" s="16">
        <f>'[1]TCE - ANEXO III - Preencher'!P228</f>
        <v>0</v>
      </c>
      <c r="P219" s="17">
        <f t="shared" si="20"/>
        <v>1.65</v>
      </c>
      <c r="Q219" s="16">
        <f>'[1]TCE - ANEXO III - Preencher'!R228</f>
        <v>295.81846058703758</v>
      </c>
      <c r="R219" s="16">
        <f>'[1]TCE - ANEXO III - Preencher'!S228</f>
        <v>62.7</v>
      </c>
      <c r="S219" s="17">
        <f t="shared" si="21"/>
        <v>233.11846058703759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461.08574883066365</v>
      </c>
    </row>
    <row r="220" spans="1:28" s="4" customFormat="1" x14ac:dyDescent="0.2">
      <c r="A220" s="9">
        <f>IFERROR(VLOOKUP(B220,'[1]DADOS (OCULTAR)'!$P$3:$R$56,3,0),"")</f>
        <v>10869782001206</v>
      </c>
      <c r="B220" s="10" t="str">
        <f>'[1]TCE - ANEXO III - Preencher'!C229</f>
        <v>UPA TORRÕES</v>
      </c>
      <c r="C220" s="11"/>
      <c r="D220" s="12" t="str">
        <f>'[1]TCE - ANEXO III - Preencher'!E229</f>
        <v>LARISSA VIDAL FONTINELE</v>
      </c>
      <c r="E220" s="10" t="str">
        <f>IF('[1]TCE - ANEXO III - Preencher'!F229="4 - Assistência Odontológica","2 - Outros Profissionais da Saúde",'[1]TCE - ANEXO III - Preencher'!F229)</f>
        <v>1 - Médico</v>
      </c>
      <c r="F220" s="13" t="str">
        <f>'[1]TCE - ANEXO III - Preencher'!G229</f>
        <v>2251-25</v>
      </c>
      <c r="G220" s="14">
        <f>IF('[1]TCE - ANEXO III - Preencher'!H229="","",'[1]TCE - ANEXO III - Preencher'!H229)</f>
        <v>44044</v>
      </c>
      <c r="H220" s="15">
        <f>'[1]TCE - ANEXO III - Preencher'!I229</f>
        <v>0</v>
      </c>
      <c r="I220" s="15">
        <f>'[1]TCE - ANEXO III - Preencher'!J229</f>
        <v>607.52200000000005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4</v>
      </c>
      <c r="O220" s="16">
        <f>'[1]TCE - ANEXO III - Preencher'!P229</f>
        <v>0</v>
      </c>
      <c r="P220" s="17">
        <f t="shared" si="20"/>
        <v>4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611.52200000000005</v>
      </c>
    </row>
    <row r="221" spans="1:28" s="4" customFormat="1" x14ac:dyDescent="0.2">
      <c r="A221" s="9">
        <f>IFERROR(VLOOKUP(B221,'[1]DADOS (OCULTAR)'!$P$3:$R$56,3,0),"")</f>
        <v>10869782001206</v>
      </c>
      <c r="B221" s="10" t="str">
        <f>'[1]TCE - ANEXO III - Preencher'!C230</f>
        <v>UPA TORRÕES</v>
      </c>
      <c r="C221" s="11"/>
      <c r="D221" s="12" t="str">
        <f>'[1]TCE - ANEXO III - Preencher'!E230</f>
        <v>IGOR MONTEIRO NOBREGA</v>
      </c>
      <c r="E221" s="10" t="str">
        <f>IF('[1]TCE - ANEXO III - Preencher'!F230="4 - Assistência Odontológica","2 - Outros Profissionais da Saúde",'[1]TCE - ANEXO III - Preencher'!F230)</f>
        <v>1 - Médico</v>
      </c>
      <c r="F221" s="13" t="str">
        <f>'[1]TCE - ANEXO III - Preencher'!G230</f>
        <v>2251-25</v>
      </c>
      <c r="G221" s="14">
        <f>IF('[1]TCE - ANEXO III - Preencher'!H230="","",'[1]TCE - ANEXO III - Preencher'!H230)</f>
        <v>44044</v>
      </c>
      <c r="H221" s="15">
        <f>'[1]TCE - ANEXO III - Preencher'!I230</f>
        <v>0</v>
      </c>
      <c r="I221" s="15">
        <f>'[1]TCE - ANEXO III - Preencher'!J230</f>
        <v>619.38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4</v>
      </c>
      <c r="O221" s="16">
        <f>'[1]TCE - ANEXO III - Preencher'!P230</f>
        <v>0</v>
      </c>
      <c r="P221" s="17">
        <f t="shared" si="20"/>
        <v>4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623.38</v>
      </c>
    </row>
    <row r="222" spans="1:28" s="4" customFormat="1" x14ac:dyDescent="0.2">
      <c r="A222" s="9">
        <f>IFERROR(VLOOKUP(B222,'[1]DADOS (OCULTAR)'!$P$3:$R$56,3,0),"")</f>
        <v>10869782001206</v>
      </c>
      <c r="B222" s="10" t="str">
        <f>'[1]TCE - ANEXO III - Preencher'!C231</f>
        <v>UPA TORRÕES</v>
      </c>
      <c r="C222" s="11"/>
      <c r="D222" s="12" t="str">
        <f>'[1]TCE - ANEXO III - Preencher'!E231</f>
        <v>WASHINGTON FARIAS DA SILVEIRA</v>
      </c>
      <c r="E222" s="10" t="str">
        <f>IF('[1]TCE - ANEXO III - Preencher'!F231="4 - Assistência Odontológica","2 - Outros Profissionais da Saúde",'[1]TCE - ANEXO III - Preencher'!F231)</f>
        <v>3 - Administrativo</v>
      </c>
      <c r="F222" s="13" t="str">
        <f>'[1]TCE - ANEXO III - Preencher'!G231</f>
        <v>4101-05</v>
      </c>
      <c r="G222" s="14">
        <f>IF('[1]TCE - ANEXO III - Preencher'!H231="","",'[1]TCE - ANEXO III - Preencher'!H231)</f>
        <v>44044</v>
      </c>
      <c r="H222" s="15">
        <f>'[1]TCE - ANEXO III - Preencher'!I231</f>
        <v>0</v>
      </c>
      <c r="I222" s="15">
        <f>'[1]TCE - ANEXO III - Preencher'!J231</f>
        <v>124.33</v>
      </c>
      <c r="J222" s="15">
        <f>'[1]TCE - ANEXO III - Preencher'!K231</f>
        <v>0</v>
      </c>
      <c r="K222" s="16">
        <f>'[1]TCE - ANEXO III - Preencher'!L231</f>
        <v>153.16428824362606</v>
      </c>
      <c r="L222" s="16">
        <f>'[1]TCE - ANEXO III - Preencher'!M231</f>
        <v>10.45</v>
      </c>
      <c r="M222" s="16">
        <f t="shared" si="19"/>
        <v>142.71428824362607</v>
      </c>
      <c r="N222" s="16">
        <f>'[1]TCE - ANEXO III - Preencher'!O231</f>
        <v>1.65</v>
      </c>
      <c r="O222" s="16">
        <f>'[1]TCE - ANEXO III - Preencher'!P231</f>
        <v>0</v>
      </c>
      <c r="P222" s="17">
        <f t="shared" si="20"/>
        <v>1.65</v>
      </c>
      <c r="Q222" s="16">
        <f>'[1]TCE - ANEXO III - Preencher'!R231</f>
        <v>295.81846058703758</v>
      </c>
      <c r="R222" s="16">
        <f>'[1]TCE - ANEXO III - Preencher'!S231</f>
        <v>62.7</v>
      </c>
      <c r="S222" s="17">
        <f t="shared" si="21"/>
        <v>233.11846058703759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501.81274883066362</v>
      </c>
    </row>
    <row r="223" spans="1:28" s="4" customFormat="1" x14ac:dyDescent="0.2">
      <c r="A223" s="9">
        <f>IFERROR(VLOOKUP(B223,'[1]DADOS (OCULTAR)'!$P$3:$R$56,3,0),"")</f>
        <v>10869782001206</v>
      </c>
      <c r="B223" s="10" t="str">
        <f>'[1]TCE - ANEXO III - Preencher'!C232</f>
        <v>UPA TORRÕES</v>
      </c>
      <c r="C223" s="11"/>
      <c r="D223" s="12" t="str">
        <f>'[1]TCE - ANEXO III - Preencher'!E232</f>
        <v>ANTONIO CARLOS DA SILVA SANTOS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 t="str">
        <f>'[1]TCE - ANEXO III - Preencher'!G232</f>
        <v>3222-05</v>
      </c>
      <c r="G223" s="14">
        <f>IF('[1]TCE - ANEXO III - Preencher'!H232="","",'[1]TCE - ANEXO III - Preencher'!H232)</f>
        <v>44044</v>
      </c>
      <c r="H223" s="15">
        <f>'[1]TCE - ANEXO III - Preencher'!I232</f>
        <v>0</v>
      </c>
      <c r="I223" s="15">
        <f>'[1]TCE - ANEXO III - Preencher'!J232</f>
        <v>87.17</v>
      </c>
      <c r="J223" s="15">
        <f>'[1]TCE - ANEXO III - Preencher'!K232</f>
        <v>0</v>
      </c>
      <c r="K223" s="16">
        <f>'[1]TCE - ANEXO III - Preencher'!L232</f>
        <v>136.30888810198303</v>
      </c>
      <c r="L223" s="16">
        <f>'[1]TCE - ANEXO III - Preencher'!M232</f>
        <v>9.3000000000000007</v>
      </c>
      <c r="M223" s="16">
        <f t="shared" si="19"/>
        <v>127.00888810198303</v>
      </c>
      <c r="N223" s="16">
        <f>'[1]TCE - ANEXO III - Preencher'!O232</f>
        <v>1.65</v>
      </c>
      <c r="O223" s="16">
        <f>'[1]TCE - ANEXO III - Preencher'!P232</f>
        <v>0</v>
      </c>
      <c r="P223" s="17">
        <f t="shared" si="20"/>
        <v>1.65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215.82888810198304</v>
      </c>
    </row>
    <row r="224" spans="1:28" s="4" customFormat="1" x14ac:dyDescent="0.2">
      <c r="A224" s="9">
        <f>IFERROR(VLOOKUP(B224,'[1]DADOS (OCULTAR)'!$P$3:$R$56,3,0),"")</f>
        <v>10869782001206</v>
      </c>
      <c r="B224" s="10" t="str">
        <f>'[1]TCE - ANEXO III - Preencher'!C233</f>
        <v>UPA TORRÕES</v>
      </c>
      <c r="C224" s="11"/>
      <c r="D224" s="12" t="str">
        <f>'[1]TCE - ANEXO III - Preencher'!E233</f>
        <v>ISABELA DE SOUSA SARAIVA</v>
      </c>
      <c r="E224" s="10" t="str">
        <f>IF('[1]TCE - ANEXO III - Preencher'!F233="4 - Assistência Odontológica","2 - Outros Profissionais da Saúde",'[1]TCE - ANEXO III - Preencher'!F233)</f>
        <v>1 - Médico</v>
      </c>
      <c r="F224" s="13" t="str">
        <f>'[1]TCE - ANEXO III - Preencher'!G233</f>
        <v>2251-24</v>
      </c>
      <c r="G224" s="14">
        <f>IF('[1]TCE - ANEXO III - Preencher'!H233="","",'[1]TCE - ANEXO III - Preencher'!H233)</f>
        <v>44044</v>
      </c>
      <c r="H224" s="15">
        <f>'[1]TCE - ANEXO III - Preencher'!I233</f>
        <v>0</v>
      </c>
      <c r="I224" s="15">
        <f>'[1]TCE - ANEXO III - Preencher'!J233</f>
        <v>300.83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4</v>
      </c>
      <c r="O224" s="16">
        <f>'[1]TCE - ANEXO III - Preencher'!P233</f>
        <v>0</v>
      </c>
      <c r="P224" s="17">
        <f t="shared" si="20"/>
        <v>4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304.83</v>
      </c>
    </row>
    <row r="225" spans="1:28" s="4" customFormat="1" x14ac:dyDescent="0.2">
      <c r="A225" s="9">
        <f>IFERROR(VLOOKUP(B225,'[1]DADOS (OCULTAR)'!$P$3:$R$56,3,0),"")</f>
        <v>10869782001206</v>
      </c>
      <c r="B225" s="10" t="str">
        <f>'[1]TCE - ANEXO III - Preencher'!C234</f>
        <v>UPA TORRÕES</v>
      </c>
      <c r="C225" s="11"/>
      <c r="D225" s="12" t="str">
        <f>'[1]TCE - ANEXO III - Preencher'!E234</f>
        <v>LUNARA OLIVEIRA DE FARIAS SANT</v>
      </c>
      <c r="E225" s="10" t="str">
        <f>IF('[1]TCE - ANEXO III - Preencher'!F234="4 - Assistência Odontológica","2 - Outros Profissionais da Saúde",'[1]TCE - ANEXO III - Preencher'!F234)</f>
        <v>2 - Outros Profissionais da Saúde</v>
      </c>
      <c r="F225" s="13" t="str">
        <f>'[1]TCE - ANEXO III - Preencher'!G234</f>
        <v>2235-05</v>
      </c>
      <c r="G225" s="14">
        <f>IF('[1]TCE - ANEXO III - Preencher'!H234="","",'[1]TCE - ANEXO III - Preencher'!H234)</f>
        <v>44044</v>
      </c>
      <c r="H225" s="15">
        <f>'[1]TCE - ANEXO III - Preencher'!I234</f>
        <v>0</v>
      </c>
      <c r="I225" s="15">
        <f>'[1]TCE - ANEXO III - Preencher'!J234</f>
        <v>174.43</v>
      </c>
      <c r="J225" s="15">
        <f>'[1]TCE - ANEXO III - Preencher'!K234</f>
        <v>0</v>
      </c>
      <c r="K225" s="16">
        <f>'[1]TCE - ANEXO III - Preencher'!L234</f>
        <v>35.029918555240798</v>
      </c>
      <c r="L225" s="16">
        <f>'[1]TCE - ANEXO III - Preencher'!M234</f>
        <v>2.39</v>
      </c>
      <c r="M225" s="16">
        <f t="shared" si="19"/>
        <v>32.639918555240797</v>
      </c>
      <c r="N225" s="16">
        <f>'[1]TCE - ANEXO III - Preencher'!O234</f>
        <v>1.28</v>
      </c>
      <c r="O225" s="16">
        <f>'[1]TCE - ANEXO III - Preencher'!P234</f>
        <v>0</v>
      </c>
      <c r="P225" s="17">
        <f t="shared" si="20"/>
        <v>1.28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1.64</v>
      </c>
      <c r="U225" s="16">
        <f>'[1]TCE - ANEXO III - Preencher'!V234</f>
        <v>0</v>
      </c>
      <c r="V225" s="17">
        <f t="shared" si="22"/>
        <v>1.64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209.98991855524079</v>
      </c>
    </row>
    <row r="226" spans="1:28" s="4" customFormat="1" x14ac:dyDescent="0.2">
      <c r="A226" s="9">
        <f>IFERROR(VLOOKUP(B226,'[1]DADOS (OCULTAR)'!$P$3:$R$56,3,0),"")</f>
        <v>10869782001206</v>
      </c>
      <c r="B226" s="10" t="str">
        <f>'[1]TCE - ANEXO III - Preencher'!C235</f>
        <v>UPA TORRÕES</v>
      </c>
      <c r="C226" s="11"/>
      <c r="D226" s="12" t="str">
        <f>'[1]TCE - ANEXO III - Preencher'!E235</f>
        <v>SANDRO ACACI CORREIA DE ARAUJO</v>
      </c>
      <c r="E226" s="10" t="str">
        <f>IF('[1]TCE - ANEXO III - Preencher'!F235="4 - Assistência Odontológica","2 - Outros Profissionais da Saúde",'[1]TCE - ANEXO III - Preencher'!F235)</f>
        <v>3 - Administrativo</v>
      </c>
      <c r="F226" s="13" t="str">
        <f>'[1]TCE - ANEXO III - Preencher'!G235</f>
        <v>5151-10</v>
      </c>
      <c r="G226" s="14">
        <f>IF('[1]TCE - ANEXO III - Preencher'!H235="","",'[1]TCE - ANEXO III - Preencher'!H235)</f>
        <v>44044</v>
      </c>
      <c r="H226" s="15">
        <f>'[1]TCE - ANEXO III - Preencher'!I235</f>
        <v>0</v>
      </c>
      <c r="I226" s="15">
        <f>'[1]TCE - ANEXO III - Preencher'!J235</f>
        <v>115.56</v>
      </c>
      <c r="J226" s="15">
        <f>'[1]TCE - ANEXO III - Preencher'!K235</f>
        <v>0</v>
      </c>
      <c r="K226" s="16">
        <f>'[1]TCE - ANEXO III - Preencher'!L235</f>
        <v>169.57998229461759</v>
      </c>
      <c r="L226" s="16">
        <f>'[1]TCE - ANEXO III - Preencher'!M235</f>
        <v>11.57</v>
      </c>
      <c r="M226" s="16">
        <f t="shared" si="19"/>
        <v>158.0099822946176</v>
      </c>
      <c r="N226" s="16">
        <f>'[1]TCE - ANEXO III - Preencher'!O235</f>
        <v>1.65</v>
      </c>
      <c r="O226" s="16">
        <f>'[1]TCE - ANEXO III - Preencher'!P235</f>
        <v>0</v>
      </c>
      <c r="P226" s="17">
        <f t="shared" si="20"/>
        <v>1.65</v>
      </c>
      <c r="Q226" s="16">
        <f>'[1]TCE - ANEXO III - Preencher'!R235</f>
        <v>213.66350133894974</v>
      </c>
      <c r="R226" s="16">
        <f>'[1]TCE - ANEXO III - Preencher'!S235</f>
        <v>69.42</v>
      </c>
      <c r="S226" s="17">
        <f t="shared" si="21"/>
        <v>144.24350133894973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419.46348363356731</v>
      </c>
    </row>
    <row r="227" spans="1:28" s="4" customFormat="1" x14ac:dyDescent="0.2">
      <c r="A227" s="9">
        <f>IFERROR(VLOOKUP(B227,'[1]DADOS (OCULTAR)'!$P$3:$R$56,3,0),"")</f>
        <v>10869782001206</v>
      </c>
      <c r="B227" s="10" t="str">
        <f>'[1]TCE - ANEXO III - Preencher'!C236</f>
        <v>UPA TORRÕES</v>
      </c>
      <c r="C227" s="11"/>
      <c r="D227" s="12" t="str">
        <f>'[1]TCE - ANEXO III - Preencher'!E236</f>
        <v>XENIO GOMES DO PRADO</v>
      </c>
      <c r="E227" s="10" t="str">
        <f>IF('[1]TCE - ANEXO III - Preencher'!F236="4 - Assistência Odontológica","2 - Outros Profissionais da Saúde",'[1]TCE - ANEXO III - Preencher'!F236)</f>
        <v>2 - Outros Profissionais da Saúde</v>
      </c>
      <c r="F227" s="13" t="str">
        <f>'[1]TCE - ANEXO III - Preencher'!G236</f>
        <v>3222-05</v>
      </c>
      <c r="G227" s="14">
        <f>IF('[1]TCE - ANEXO III - Preencher'!H236="","",'[1]TCE - ANEXO III - Preencher'!H236)</f>
        <v>44044</v>
      </c>
      <c r="H227" s="15">
        <f>'[1]TCE - ANEXO III - Preencher'!I236</f>
        <v>0</v>
      </c>
      <c r="I227" s="15">
        <f>'[1]TCE - ANEXO III - Preencher'!J236</f>
        <v>223.03</v>
      </c>
      <c r="J227" s="15">
        <f>'[1]TCE - ANEXO III - Preencher'!K236</f>
        <v>0</v>
      </c>
      <c r="K227" s="16">
        <f>'[1]TCE - ANEXO III - Preencher'!L236</f>
        <v>177.64126062322947</v>
      </c>
      <c r="L227" s="16">
        <f>'[1]TCE - ANEXO III - Preencher'!M236</f>
        <v>12.12</v>
      </c>
      <c r="M227" s="16">
        <f t="shared" si="19"/>
        <v>165.52126062322947</v>
      </c>
      <c r="N227" s="16">
        <f>'[1]TCE - ANEXO III - Preencher'!O236</f>
        <v>1.65</v>
      </c>
      <c r="O227" s="16">
        <f>'[1]TCE - ANEXO III - Preencher'!P236</f>
        <v>0</v>
      </c>
      <c r="P227" s="17">
        <f t="shared" si="20"/>
        <v>1.65</v>
      </c>
      <c r="Q227" s="16">
        <f>'[1]TCE - ANEXO III - Preencher'!R236</f>
        <v>110.48218218662065</v>
      </c>
      <c r="R227" s="16">
        <f>'[1]TCE - ANEXO III - Preencher'!S236</f>
        <v>72.739999999999995</v>
      </c>
      <c r="S227" s="17">
        <f t="shared" si="21"/>
        <v>37.742182186620653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427.94344280985013</v>
      </c>
    </row>
    <row r="228" spans="1:28" s="4" customFormat="1" x14ac:dyDescent="0.2">
      <c r="A228" s="9">
        <f>IFERROR(VLOOKUP(B228,'[1]DADOS (OCULTAR)'!$P$3:$R$56,3,0),"")</f>
        <v>10869782001206</v>
      </c>
      <c r="B228" s="10" t="str">
        <f>'[1]TCE - ANEXO III - Preencher'!C237</f>
        <v>UPA TORRÕES</v>
      </c>
      <c r="C228" s="11"/>
      <c r="D228" s="12" t="str">
        <f>'[1]TCE - ANEXO III - Preencher'!E237</f>
        <v xml:space="preserve">ETIENE GONCALVES FERRAZ </v>
      </c>
      <c r="E228" s="10" t="str">
        <f>IF('[1]TCE - ANEXO III - Preencher'!F237="4 - Assistência Odontológica","2 - Outros Profissionais da Saúde",'[1]TCE - ANEXO III - Preencher'!F237)</f>
        <v>2 - Outros Profissionais da Saúde</v>
      </c>
      <c r="F228" s="13" t="str">
        <f>'[1]TCE - ANEXO III - Preencher'!G237</f>
        <v>3222-05</v>
      </c>
      <c r="G228" s="14">
        <f>IF('[1]TCE - ANEXO III - Preencher'!H237="","",'[1]TCE - ANEXO III - Preencher'!H237)</f>
        <v>44044</v>
      </c>
      <c r="H228" s="15">
        <f>'[1]TCE - ANEXO III - Preencher'!I237</f>
        <v>0</v>
      </c>
      <c r="I228" s="15">
        <f>'[1]TCE - ANEXO III - Preencher'!J237</f>
        <v>113.71</v>
      </c>
      <c r="J228" s="15">
        <f>'[1]TCE - ANEXO III - Preencher'!K237</f>
        <v>0</v>
      </c>
      <c r="K228" s="16">
        <f>'[1]TCE - ANEXO III - Preencher'!L237</f>
        <v>177.64126062322947</v>
      </c>
      <c r="L228" s="16">
        <f>'[1]TCE - ANEXO III - Preencher'!M237</f>
        <v>12.12</v>
      </c>
      <c r="M228" s="16">
        <f t="shared" si="19"/>
        <v>165.52126062322947</v>
      </c>
      <c r="N228" s="16">
        <f>'[1]TCE - ANEXO III - Preencher'!O237</f>
        <v>1.65</v>
      </c>
      <c r="O228" s="16">
        <f>'[1]TCE - ANEXO III - Preencher'!P237</f>
        <v>0</v>
      </c>
      <c r="P228" s="17">
        <f t="shared" si="20"/>
        <v>1.65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280.88126062322942</v>
      </c>
    </row>
    <row r="229" spans="1:28" s="4" customFormat="1" x14ac:dyDescent="0.2">
      <c r="A229" s="9">
        <f>IFERROR(VLOOKUP(B229,'[1]DADOS (OCULTAR)'!$P$3:$R$56,3,0),"")</f>
        <v>10869782001206</v>
      </c>
      <c r="B229" s="10" t="str">
        <f>'[1]TCE - ANEXO III - Preencher'!C238</f>
        <v>UPA TORRÕES</v>
      </c>
      <c r="C229" s="11"/>
      <c r="D229" s="12" t="str">
        <f>'[1]TCE - ANEXO III - Preencher'!E238</f>
        <v>ANA IRIS BRITO DA SILVA VERISS</v>
      </c>
      <c r="E229" s="10" t="str">
        <f>IF('[1]TCE - ANEXO III - Preencher'!F238="4 - Assistência Odontológica","2 - Outros Profissionais da Saúde",'[1]TCE - ANEXO III - Preencher'!F238)</f>
        <v>2 - Outros Profissionais da Saúde</v>
      </c>
      <c r="F229" s="13" t="str">
        <f>'[1]TCE - ANEXO III - Preencher'!G238</f>
        <v>3222-05</v>
      </c>
      <c r="G229" s="14">
        <f>IF('[1]TCE - ANEXO III - Preencher'!H238="","",'[1]TCE - ANEXO III - Preencher'!H238)</f>
        <v>44044</v>
      </c>
      <c r="H229" s="15">
        <f>'[1]TCE - ANEXO III - Preencher'!I238</f>
        <v>0</v>
      </c>
      <c r="I229" s="15">
        <f>'[1]TCE - ANEXO III - Preencher'!J238</f>
        <v>127.4</v>
      </c>
      <c r="J229" s="15">
        <f>'[1]TCE - ANEXO III - Preencher'!K238</f>
        <v>0</v>
      </c>
      <c r="K229" s="16">
        <f>'[1]TCE - ANEXO III - Preencher'!L238</f>
        <v>177.64126062322947</v>
      </c>
      <c r="L229" s="16">
        <f>'[1]TCE - ANEXO III - Preencher'!M238</f>
        <v>12.12</v>
      </c>
      <c r="M229" s="16">
        <f t="shared" si="19"/>
        <v>165.52126062322947</v>
      </c>
      <c r="N229" s="16">
        <f>'[1]TCE - ANEXO III - Preencher'!O238</f>
        <v>1.65</v>
      </c>
      <c r="O229" s="16">
        <f>'[1]TCE - ANEXO III - Preencher'!P238</f>
        <v>0</v>
      </c>
      <c r="P229" s="17">
        <f t="shared" si="20"/>
        <v>1.65</v>
      </c>
      <c r="Q229" s="16">
        <f>'[1]TCE - ANEXO III - Preencher'!R238</f>
        <v>213.98218218662063</v>
      </c>
      <c r="R229" s="16">
        <f>'[1]TCE - ANEXO III - Preencher'!S238</f>
        <v>72.739999999999995</v>
      </c>
      <c r="S229" s="17">
        <f t="shared" si="21"/>
        <v>141.24218218662065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435.81344280985013</v>
      </c>
    </row>
    <row r="230" spans="1:28" s="4" customFormat="1" x14ac:dyDescent="0.2">
      <c r="A230" s="9">
        <f>IFERROR(VLOOKUP(B230,'[1]DADOS (OCULTAR)'!$P$3:$R$56,3,0),"")</f>
        <v>10869782001206</v>
      </c>
      <c r="B230" s="10" t="str">
        <f>'[1]TCE - ANEXO III - Preencher'!C239</f>
        <v>UPA TORRÕES</v>
      </c>
      <c r="C230" s="11"/>
      <c r="D230" s="12" t="str">
        <f>'[1]TCE - ANEXO III - Preencher'!E239</f>
        <v xml:space="preserve">JOABE OLIVEIRA VASCONCELOS </v>
      </c>
      <c r="E230" s="10" t="str">
        <f>IF('[1]TCE - ANEXO III - Preencher'!F239="4 - Assistência Odontológica","2 - Outros Profissionais da Saúde",'[1]TCE - ANEXO III - Preencher'!F239)</f>
        <v>1 - Médico</v>
      </c>
      <c r="F230" s="13" t="str">
        <f>'[1]TCE - ANEXO III - Preencher'!G239</f>
        <v>2251-25</v>
      </c>
      <c r="G230" s="14">
        <f>IF('[1]TCE - ANEXO III - Preencher'!H239="","",'[1]TCE - ANEXO III - Preencher'!H239)</f>
        <v>44044</v>
      </c>
      <c r="H230" s="15">
        <f>'[1]TCE - ANEXO III - Preencher'!I239</f>
        <v>0</v>
      </c>
      <c r="I230" s="15">
        <f>'[1]TCE - ANEXO III - Preencher'!J239</f>
        <v>489.49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4</v>
      </c>
      <c r="O230" s="16">
        <f>'[1]TCE - ANEXO III - Preencher'!P239</f>
        <v>0</v>
      </c>
      <c r="P230" s="17">
        <f t="shared" si="20"/>
        <v>4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493.49</v>
      </c>
    </row>
    <row r="231" spans="1:28" s="4" customFormat="1" x14ac:dyDescent="0.2">
      <c r="A231" s="9">
        <f>IFERROR(VLOOKUP(B231,'[1]DADOS (OCULTAR)'!$P$3:$R$56,3,0),"")</f>
        <v>10869782001206</v>
      </c>
      <c r="B231" s="10" t="str">
        <f>'[1]TCE - ANEXO III - Preencher'!C240</f>
        <v>UPA TORRÕES</v>
      </c>
      <c r="C231" s="11"/>
      <c r="D231" s="12" t="str">
        <f>'[1]TCE - ANEXO III - Preencher'!E240</f>
        <v xml:space="preserve">THIAGO FRANCISCO DOS SANTOS </v>
      </c>
      <c r="E231" s="10" t="str">
        <f>IF('[1]TCE - ANEXO III - Preencher'!F240="4 - Assistência Odontológica","2 - Outros Profissionais da Saúde",'[1]TCE - ANEXO III - Preencher'!F240)</f>
        <v>2 - Outros Profissionais da Saúde</v>
      </c>
      <c r="F231" s="13" t="str">
        <f>'[1]TCE - ANEXO III - Preencher'!G240</f>
        <v>2235-05</v>
      </c>
      <c r="G231" s="14">
        <f>IF('[1]TCE - ANEXO III - Preencher'!H240="","",'[1]TCE - ANEXO III - Preencher'!H240)</f>
        <v>44044</v>
      </c>
      <c r="H231" s="15">
        <f>'[1]TCE - ANEXO III - Preencher'!I240</f>
        <v>0</v>
      </c>
      <c r="I231" s="15">
        <f>'[1]TCE - ANEXO III - Preencher'!J240</f>
        <v>170.26</v>
      </c>
      <c r="J231" s="15">
        <f>'[1]TCE - ANEXO III - Preencher'!K240</f>
        <v>0</v>
      </c>
      <c r="K231" s="16">
        <f>'[1]TCE - ANEXO III - Preencher'!L240</f>
        <v>35.029918555240798</v>
      </c>
      <c r="L231" s="16">
        <f>'[1]TCE - ANEXO III - Preencher'!M240</f>
        <v>2.39</v>
      </c>
      <c r="M231" s="16">
        <f t="shared" si="19"/>
        <v>32.639918555240797</v>
      </c>
      <c r="N231" s="16">
        <f>'[1]TCE - ANEXO III - Preencher'!O240</f>
        <v>1.28</v>
      </c>
      <c r="O231" s="16">
        <f>'[1]TCE - ANEXO III - Preencher'!P240</f>
        <v>0</v>
      </c>
      <c r="P231" s="17">
        <f t="shared" si="20"/>
        <v>1.28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204.17991855524079</v>
      </c>
    </row>
    <row r="232" spans="1:28" s="4" customFormat="1" x14ac:dyDescent="0.2">
      <c r="A232" s="9">
        <f>IFERROR(VLOOKUP(B232,'[1]DADOS (OCULTAR)'!$P$3:$R$56,3,0),"")</f>
        <v>10869782001206</v>
      </c>
      <c r="B232" s="10" t="str">
        <f>'[1]TCE - ANEXO III - Preencher'!C241</f>
        <v>UPA TORRÕES</v>
      </c>
      <c r="C232" s="11"/>
      <c r="D232" s="12" t="str">
        <f>'[1]TCE - ANEXO III - Preencher'!E241</f>
        <v>MAESILLY LIMA DA SILVA</v>
      </c>
      <c r="E232" s="10" t="str">
        <f>IF('[1]TCE - ANEXO III - Preencher'!F241="4 - Assistência Odontológica","2 - Outros Profissionais da Saúde",'[1]TCE - ANEXO III - Preencher'!F241)</f>
        <v>1 - Médico</v>
      </c>
      <c r="F232" s="13" t="str">
        <f>'[1]TCE - ANEXO III - Preencher'!G241</f>
        <v>2251-25</v>
      </c>
      <c r="G232" s="14">
        <f>IF('[1]TCE - ANEXO III - Preencher'!H241="","",'[1]TCE - ANEXO III - Preencher'!H241)</f>
        <v>44044</v>
      </c>
      <c r="H232" s="15">
        <f>'[1]TCE - ANEXO III - Preencher'!I241</f>
        <v>0</v>
      </c>
      <c r="I232" s="15">
        <f>'[1]TCE - ANEXO III - Preencher'!J241</f>
        <v>466.63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4</v>
      </c>
      <c r="O232" s="16">
        <f>'[1]TCE - ANEXO III - Preencher'!P241</f>
        <v>0</v>
      </c>
      <c r="P232" s="17">
        <f t="shared" si="20"/>
        <v>4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470.63</v>
      </c>
    </row>
    <row r="233" spans="1:28" s="4" customFormat="1" x14ac:dyDescent="0.2">
      <c r="A233" s="9">
        <f>IFERROR(VLOOKUP(B233,'[1]DADOS (OCULTAR)'!$P$3:$R$56,3,0),"")</f>
        <v>10869782001206</v>
      </c>
      <c r="B233" s="10" t="str">
        <f>'[1]TCE - ANEXO III - Preencher'!C242</f>
        <v>UPA TORRÕES</v>
      </c>
      <c r="C233" s="11"/>
      <c r="D233" s="12" t="str">
        <f>'[1]TCE - ANEXO III - Preencher'!E242</f>
        <v xml:space="preserve">MAXWELL ALEX DE LIMA MOURA </v>
      </c>
      <c r="E233" s="10" t="str">
        <f>IF('[1]TCE - ANEXO III - Preencher'!F242="4 - Assistência Odontológica","2 - Outros Profissionais da Saúde",'[1]TCE - ANEXO III - Preencher'!F242)</f>
        <v>1 - Médico</v>
      </c>
      <c r="F233" s="13" t="str">
        <f>'[1]TCE - ANEXO III - Preencher'!G242</f>
        <v>2251-24</v>
      </c>
      <c r="G233" s="14">
        <f>IF('[1]TCE - ANEXO III - Preencher'!H242="","",'[1]TCE - ANEXO III - Preencher'!H242)</f>
        <v>44044</v>
      </c>
      <c r="H233" s="15">
        <f>'[1]TCE - ANEXO III - Preencher'!I242</f>
        <v>0</v>
      </c>
      <c r="I233" s="15">
        <f>'[1]TCE - ANEXO III - Preencher'!J242</f>
        <v>298.31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4</v>
      </c>
      <c r="O233" s="16">
        <f>'[1]TCE - ANEXO III - Preencher'!P242</f>
        <v>0</v>
      </c>
      <c r="P233" s="17">
        <f t="shared" si="20"/>
        <v>4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302.31</v>
      </c>
    </row>
    <row r="234" spans="1:28" s="4" customFormat="1" x14ac:dyDescent="0.2">
      <c r="A234" s="9">
        <f>IFERROR(VLOOKUP(B234,'[1]DADOS (OCULTAR)'!$P$3:$R$56,3,0),"")</f>
        <v>10869782001206</v>
      </c>
      <c r="B234" s="10" t="str">
        <f>'[1]TCE - ANEXO III - Preencher'!C243</f>
        <v>UPA TORRÕES</v>
      </c>
      <c r="C234" s="11"/>
      <c r="D234" s="12" t="str">
        <f>'[1]TCE - ANEXO III - Preencher'!E243</f>
        <v xml:space="preserve">IGOR VINICIUS DE SOUZA LIRA </v>
      </c>
      <c r="E234" s="10" t="str">
        <f>IF('[1]TCE - ANEXO III - Preencher'!F243="4 - Assistência Odontológica","2 - Outros Profissionais da Saúde",'[1]TCE - ANEXO III - Preencher'!F243)</f>
        <v>2 - Outros Profissionais da Saúde</v>
      </c>
      <c r="F234" s="13" t="str">
        <f>'[1]TCE - ANEXO III - Preencher'!G243</f>
        <v>2235-05</v>
      </c>
      <c r="G234" s="14">
        <f>IF('[1]TCE - ANEXO III - Preencher'!H243="","",'[1]TCE - ANEXO III - Preencher'!H243)</f>
        <v>44044</v>
      </c>
      <c r="H234" s="15">
        <f>'[1]TCE - ANEXO III - Preencher'!I243</f>
        <v>0</v>
      </c>
      <c r="I234" s="15">
        <f>'[1]TCE - ANEXO III - Preencher'!J243</f>
        <v>172.73</v>
      </c>
      <c r="J234" s="15">
        <f>'[1]TCE - ANEXO III - Preencher'!K243</f>
        <v>0</v>
      </c>
      <c r="K234" s="16">
        <f>'[1]TCE - ANEXO III - Preencher'!L243</f>
        <v>35.029918555240798</v>
      </c>
      <c r="L234" s="16">
        <f>'[1]TCE - ANEXO III - Preencher'!M243</f>
        <v>2.39</v>
      </c>
      <c r="M234" s="16">
        <f t="shared" si="19"/>
        <v>32.639918555240797</v>
      </c>
      <c r="N234" s="16">
        <f>'[1]TCE - ANEXO III - Preencher'!O243</f>
        <v>1.28</v>
      </c>
      <c r="O234" s="16">
        <f>'[1]TCE - ANEXO III - Preencher'!P243</f>
        <v>0</v>
      </c>
      <c r="P234" s="17">
        <f t="shared" si="20"/>
        <v>1.28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206.64991855524079</v>
      </c>
    </row>
    <row r="235" spans="1:28" s="4" customFormat="1" x14ac:dyDescent="0.2">
      <c r="A235" s="9">
        <f>IFERROR(VLOOKUP(B235,'[1]DADOS (OCULTAR)'!$P$3:$R$56,3,0),"")</f>
        <v>10869782001206</v>
      </c>
      <c r="B235" s="10" t="str">
        <f>'[1]TCE - ANEXO III - Preencher'!C244</f>
        <v>UPA TORRÕES</v>
      </c>
      <c r="C235" s="11"/>
      <c r="D235" s="12" t="str">
        <f>'[1]TCE - ANEXO III - Preencher'!E244</f>
        <v xml:space="preserve">ELIZANGELA MARIA FERREIRA </v>
      </c>
      <c r="E235" s="10" t="str">
        <f>IF('[1]TCE - ANEXO III - Preencher'!F244="4 - Assistência Odontológica","2 - Outros Profissionais da Saúde",'[1]TCE - ANEXO III - Preencher'!F244)</f>
        <v>2 - Outros Profissionais da Saúde</v>
      </c>
      <c r="F235" s="13" t="str">
        <f>'[1]TCE - ANEXO III - Preencher'!G244</f>
        <v>3222-05</v>
      </c>
      <c r="G235" s="14">
        <f>IF('[1]TCE - ANEXO III - Preencher'!H244="","",'[1]TCE - ANEXO III - Preencher'!H244)</f>
        <v>44044</v>
      </c>
      <c r="H235" s="15">
        <f>'[1]TCE - ANEXO III - Preencher'!I244</f>
        <v>0</v>
      </c>
      <c r="I235" s="15">
        <f>'[1]TCE - ANEXO III - Preencher'!J244</f>
        <v>110.24</v>
      </c>
      <c r="J235" s="15">
        <f>'[1]TCE - ANEXO III - Preencher'!K244</f>
        <v>0</v>
      </c>
      <c r="K235" s="16">
        <f>'[1]TCE - ANEXO III - Preencher'!L244</f>
        <v>177.64126062322947</v>
      </c>
      <c r="L235" s="16">
        <f>'[1]TCE - ANEXO III - Preencher'!M244</f>
        <v>12.12</v>
      </c>
      <c r="M235" s="16">
        <f t="shared" si="19"/>
        <v>165.52126062322947</v>
      </c>
      <c r="N235" s="16">
        <f>'[1]TCE - ANEXO III - Preencher'!O244</f>
        <v>1.65</v>
      </c>
      <c r="O235" s="16">
        <f>'[1]TCE - ANEXO III - Preencher'!P244</f>
        <v>0</v>
      </c>
      <c r="P235" s="17">
        <f t="shared" si="20"/>
        <v>1.65</v>
      </c>
      <c r="Q235" s="16">
        <f>'[1]TCE - ANEXO III - Preencher'!R244</f>
        <v>110.48218218662065</v>
      </c>
      <c r="R235" s="16">
        <f>'[1]TCE - ANEXO III - Preencher'!S244</f>
        <v>72.739999999999995</v>
      </c>
      <c r="S235" s="17">
        <f t="shared" si="21"/>
        <v>37.742182186620653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315.15344280985011</v>
      </c>
    </row>
    <row r="236" spans="1:28" s="4" customFormat="1" x14ac:dyDescent="0.2">
      <c r="A236" s="9">
        <f>IFERROR(VLOOKUP(B236,'[1]DADOS (OCULTAR)'!$P$3:$R$56,3,0),"")</f>
        <v>10869782001206</v>
      </c>
      <c r="B236" s="10" t="str">
        <f>'[1]TCE - ANEXO III - Preencher'!C245</f>
        <v>UPA TORRÕES</v>
      </c>
      <c r="C236" s="11"/>
      <c r="D236" s="12" t="str">
        <f>'[1]TCE - ANEXO III - Preencher'!E245</f>
        <v>DOUGLAS MAGNO OLIVEIRA DO NASC</v>
      </c>
      <c r="E236" s="10" t="str">
        <f>IF('[1]TCE - ANEXO III - Preencher'!F245="4 - Assistência Odontológica","2 - Outros Profissionais da Saúde",'[1]TCE - ANEXO III - Preencher'!F245)</f>
        <v>2 - Outros Profissionais da Saúde</v>
      </c>
      <c r="F236" s="13" t="str">
        <f>'[1]TCE - ANEXO III - Preencher'!G245</f>
        <v>3222-05</v>
      </c>
      <c r="G236" s="14">
        <f>IF('[1]TCE - ANEXO III - Preencher'!H245="","",'[1]TCE - ANEXO III - Preencher'!H245)</f>
        <v>44044</v>
      </c>
      <c r="H236" s="15">
        <f>'[1]TCE - ANEXO III - Preencher'!I245</f>
        <v>0</v>
      </c>
      <c r="I236" s="15">
        <f>'[1]TCE - ANEXO III - Preencher'!J245</f>
        <v>113.71</v>
      </c>
      <c r="J236" s="15">
        <f>'[1]TCE - ANEXO III - Preencher'!K245</f>
        <v>0</v>
      </c>
      <c r="K236" s="16">
        <f>'[1]TCE - ANEXO III - Preencher'!L245</f>
        <v>177.64126062322947</v>
      </c>
      <c r="L236" s="16">
        <f>'[1]TCE - ANEXO III - Preencher'!M245</f>
        <v>12.12</v>
      </c>
      <c r="M236" s="16">
        <f t="shared" si="19"/>
        <v>165.52126062322947</v>
      </c>
      <c r="N236" s="16">
        <f>'[1]TCE - ANEXO III - Preencher'!O245</f>
        <v>1.65</v>
      </c>
      <c r="O236" s="16">
        <f>'[1]TCE - ANEXO III - Preencher'!P245</f>
        <v>0</v>
      </c>
      <c r="P236" s="17">
        <f t="shared" si="20"/>
        <v>1.65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280.88126062322942</v>
      </c>
    </row>
    <row r="237" spans="1:28" s="4" customFormat="1" x14ac:dyDescent="0.2">
      <c r="A237" s="9">
        <f>IFERROR(VLOOKUP(B237,'[1]DADOS (OCULTAR)'!$P$3:$R$56,3,0),"")</f>
        <v>10869782001206</v>
      </c>
      <c r="B237" s="10" t="str">
        <f>'[1]TCE - ANEXO III - Preencher'!C246</f>
        <v>UPA TORRÕES</v>
      </c>
      <c r="C237" s="11"/>
      <c r="D237" s="12" t="str">
        <f>'[1]TCE - ANEXO III - Preencher'!E246</f>
        <v xml:space="preserve">JEANNE CORREIA DA SILVA SOUZA </v>
      </c>
      <c r="E237" s="10" t="str">
        <f>IF('[1]TCE - ANEXO III - Preencher'!F246="4 - Assistência Odontológica","2 - Outros Profissionais da Saúde",'[1]TCE - ANEXO III - Preencher'!F246)</f>
        <v>2 - Outros Profissionais da Saúde</v>
      </c>
      <c r="F237" s="13" t="str">
        <f>'[1]TCE - ANEXO III - Preencher'!G246</f>
        <v>3222-05</v>
      </c>
      <c r="G237" s="14">
        <f>IF('[1]TCE - ANEXO III - Preencher'!H246="","",'[1]TCE - ANEXO III - Preencher'!H246)</f>
        <v>44044</v>
      </c>
      <c r="H237" s="15">
        <f>'[1]TCE - ANEXO III - Preencher'!I246</f>
        <v>0</v>
      </c>
      <c r="I237" s="15">
        <f>'[1]TCE - ANEXO III - Preencher'!J246</f>
        <v>161.99</v>
      </c>
      <c r="J237" s="15">
        <f>'[1]TCE - ANEXO III - Preencher'!K246</f>
        <v>0</v>
      </c>
      <c r="K237" s="16">
        <f>'[1]TCE - ANEXO III - Preencher'!L246</f>
        <v>177.64126062322947</v>
      </c>
      <c r="L237" s="16">
        <f>'[1]TCE - ANEXO III - Preencher'!M246</f>
        <v>12.12</v>
      </c>
      <c r="M237" s="16">
        <f t="shared" si="19"/>
        <v>165.52126062322947</v>
      </c>
      <c r="N237" s="16">
        <f>'[1]TCE - ANEXO III - Preencher'!O246</f>
        <v>1.65</v>
      </c>
      <c r="O237" s="16">
        <f>'[1]TCE - ANEXO III - Preencher'!P246</f>
        <v>0</v>
      </c>
      <c r="P237" s="17">
        <f t="shared" si="20"/>
        <v>1.65</v>
      </c>
      <c r="Q237" s="16">
        <f>'[1]TCE - ANEXO III - Preencher'!R246</f>
        <v>187.58218218662063</v>
      </c>
      <c r="R237" s="16">
        <f>'[1]TCE - ANEXO III - Preencher'!S246</f>
        <v>72.739999999999995</v>
      </c>
      <c r="S237" s="17">
        <f t="shared" si="21"/>
        <v>114.84218218662063</v>
      </c>
      <c r="T237" s="16">
        <f>'[1]TCE - ANEXO III - Preencher'!U246</f>
        <v>70.33</v>
      </c>
      <c r="U237" s="16">
        <f>'[1]TCE - ANEXO III - Preencher'!V246</f>
        <v>0</v>
      </c>
      <c r="V237" s="17">
        <f t="shared" si="22"/>
        <v>70.33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514.33344280985011</v>
      </c>
    </row>
    <row r="238" spans="1:28" s="4" customFormat="1" x14ac:dyDescent="0.2">
      <c r="A238" s="9">
        <f>IFERROR(VLOOKUP(B238,'[1]DADOS (OCULTAR)'!$P$3:$R$56,3,0),"")</f>
        <v>10869782001206</v>
      </c>
      <c r="B238" s="10" t="str">
        <f>'[1]TCE - ANEXO III - Preencher'!C247</f>
        <v>UPA TORRÕES</v>
      </c>
      <c r="C238" s="11"/>
      <c r="D238" s="12" t="str">
        <f>'[1]TCE - ANEXO III - Preencher'!E247</f>
        <v>JENNIFER LARISSA ARAUJO DE LIM</v>
      </c>
      <c r="E238" s="10" t="str">
        <f>IF('[1]TCE - ANEXO III - Preencher'!F247="4 - Assistência Odontológica","2 - Outros Profissionais da Saúde",'[1]TCE - ANEXO III - Preencher'!F247)</f>
        <v>2 - Outros Profissionais da Saúde</v>
      </c>
      <c r="F238" s="13" t="str">
        <f>'[1]TCE - ANEXO III - Preencher'!G247</f>
        <v>3222-05</v>
      </c>
      <c r="G238" s="14">
        <f>IF('[1]TCE - ANEXO III - Preencher'!H247="","",'[1]TCE - ANEXO III - Preencher'!H247)</f>
        <v>44044</v>
      </c>
      <c r="H238" s="15">
        <f>'[1]TCE - ANEXO III - Preencher'!I247</f>
        <v>0</v>
      </c>
      <c r="I238" s="15">
        <f>'[1]TCE - ANEXO III - Preencher'!J247</f>
        <v>143.9</v>
      </c>
      <c r="J238" s="15">
        <f>'[1]TCE - ANEXO III - Preencher'!K247</f>
        <v>0</v>
      </c>
      <c r="K238" s="16">
        <f>'[1]TCE - ANEXO III - Preencher'!L247</f>
        <v>177.64126062322947</v>
      </c>
      <c r="L238" s="16">
        <f>'[1]TCE - ANEXO III - Preencher'!M247</f>
        <v>12.12</v>
      </c>
      <c r="M238" s="16">
        <f t="shared" si="19"/>
        <v>165.52126062322947</v>
      </c>
      <c r="N238" s="16">
        <f>'[1]TCE - ANEXO III - Preencher'!O247</f>
        <v>1.65</v>
      </c>
      <c r="O238" s="16">
        <f>'[1]TCE - ANEXO III - Preencher'!P247</f>
        <v>0</v>
      </c>
      <c r="P238" s="17">
        <f t="shared" si="20"/>
        <v>1.65</v>
      </c>
      <c r="Q238" s="16">
        <f>'[1]TCE - ANEXO III - Preencher'!R247</f>
        <v>213.98218218662063</v>
      </c>
      <c r="R238" s="16">
        <f>'[1]TCE - ANEXO III - Preencher'!S247</f>
        <v>72.739999999999995</v>
      </c>
      <c r="S238" s="17">
        <f t="shared" si="21"/>
        <v>141.24218218662065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452.31344280985013</v>
      </c>
    </row>
    <row r="239" spans="1:28" s="4" customFormat="1" x14ac:dyDescent="0.2">
      <c r="A239" s="9">
        <f>IFERROR(VLOOKUP(B239,'[1]DADOS (OCULTAR)'!$P$3:$R$56,3,0),"")</f>
        <v>10869782001206</v>
      </c>
      <c r="B239" s="10" t="str">
        <f>'[1]TCE - ANEXO III - Preencher'!C248</f>
        <v>UPA TORRÕES</v>
      </c>
      <c r="C239" s="11"/>
      <c r="D239" s="12" t="str">
        <f>'[1]TCE - ANEXO III - Preencher'!E248</f>
        <v xml:space="preserve">ELIZELVAN PAULO RODRIGUES </v>
      </c>
      <c r="E239" s="10" t="str">
        <f>IF('[1]TCE - ANEXO III - Preencher'!F248="4 - Assistência Odontológica","2 - Outros Profissionais da Saúde",'[1]TCE - ANEXO III - Preencher'!F248)</f>
        <v>3 - Administrativo</v>
      </c>
      <c r="F239" s="13" t="str">
        <f>'[1]TCE - ANEXO III - Preencher'!G248</f>
        <v>7823-05</v>
      </c>
      <c r="G239" s="14">
        <f>IF('[1]TCE - ANEXO III - Preencher'!H248="","",'[1]TCE - ANEXO III - Preencher'!H248)</f>
        <v>44044</v>
      </c>
      <c r="H239" s="15">
        <f>'[1]TCE - ANEXO III - Preencher'!I248</f>
        <v>0</v>
      </c>
      <c r="I239" s="15">
        <f>'[1]TCE - ANEXO III - Preencher'!J248</f>
        <v>184.13</v>
      </c>
      <c r="J239" s="15">
        <f>'[1]TCE - ANEXO III - Preencher'!K248</f>
        <v>0</v>
      </c>
      <c r="K239" s="16">
        <f>'[1]TCE - ANEXO III - Preencher'!L248</f>
        <v>278.77366147308783</v>
      </c>
      <c r="L239" s="16">
        <f>'[1]TCE - ANEXO III - Preencher'!M248</f>
        <v>19.02</v>
      </c>
      <c r="M239" s="16">
        <f t="shared" si="19"/>
        <v>259.75366147308785</v>
      </c>
      <c r="N239" s="16">
        <f>'[1]TCE - ANEXO III - Preencher'!O248</f>
        <v>1.65</v>
      </c>
      <c r="O239" s="16">
        <f>'[1]TCE - ANEXO III - Preencher'!P248</f>
        <v>0</v>
      </c>
      <c r="P239" s="17">
        <f t="shared" si="20"/>
        <v>1.65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445.53366147308782</v>
      </c>
    </row>
    <row r="240" spans="1:28" s="4" customFormat="1" x14ac:dyDescent="0.2">
      <c r="A240" s="9">
        <f>IFERROR(VLOOKUP(B240,'[1]DADOS (OCULTAR)'!$P$3:$R$56,3,0),"")</f>
        <v>10869782001206</v>
      </c>
      <c r="B240" s="10" t="str">
        <f>'[1]TCE - ANEXO III - Preencher'!C249</f>
        <v>UPA TORRÕES</v>
      </c>
      <c r="C240" s="11"/>
      <c r="D240" s="12" t="str">
        <f>'[1]TCE - ANEXO III - Preencher'!E249</f>
        <v xml:space="preserve">AMANDA DE LIMA FERREIRA </v>
      </c>
      <c r="E240" s="10" t="str">
        <f>IF('[1]TCE - ANEXO III - Preencher'!F249="4 - Assistência Odontológica","2 - Outros Profissionais da Saúde",'[1]TCE - ANEXO III - Preencher'!F249)</f>
        <v>2 - Outros Profissionais da Saúde</v>
      </c>
      <c r="F240" s="13" t="str">
        <f>'[1]TCE - ANEXO III - Preencher'!G249</f>
        <v>2236-05</v>
      </c>
      <c r="G240" s="14">
        <f>IF('[1]TCE - ANEXO III - Preencher'!H249="","",'[1]TCE - ANEXO III - Preencher'!H249)</f>
        <v>44044</v>
      </c>
      <c r="H240" s="15">
        <f>'[1]TCE - ANEXO III - Preencher'!I249</f>
        <v>0</v>
      </c>
      <c r="I240" s="15">
        <f>'[1]TCE - ANEXO III - Preencher'!J249</f>
        <v>140.43</v>
      </c>
      <c r="J240" s="15">
        <f>'[1]TCE - ANEXO III - Preencher'!K249</f>
        <v>0</v>
      </c>
      <c r="K240" s="16">
        <f>'[1]TCE - ANEXO III - Preencher'!L249</f>
        <v>34.003937677053827</v>
      </c>
      <c r="L240" s="16">
        <f>'[1]TCE - ANEXO III - Preencher'!M249</f>
        <v>2.3199999999999998</v>
      </c>
      <c r="M240" s="16">
        <f t="shared" si="19"/>
        <v>31.683937677053827</v>
      </c>
      <c r="N240" s="16">
        <f>'[1]TCE - ANEXO III - Preencher'!O249</f>
        <v>1.28</v>
      </c>
      <c r="O240" s="16">
        <f>'[1]TCE - ANEXO III - Preencher'!P249</f>
        <v>0</v>
      </c>
      <c r="P240" s="17">
        <f t="shared" si="20"/>
        <v>1.28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173.39393767705383</v>
      </c>
    </row>
    <row r="241" spans="1:28" s="4" customFormat="1" x14ac:dyDescent="0.2">
      <c r="A241" s="9">
        <f>IFERROR(VLOOKUP(B241,'[1]DADOS (OCULTAR)'!$P$3:$R$56,3,0),"")</f>
        <v>10869782001206</v>
      </c>
      <c r="B241" s="10" t="str">
        <f>'[1]TCE - ANEXO III - Preencher'!C250</f>
        <v>UPA TORRÕES</v>
      </c>
      <c r="C241" s="11"/>
      <c r="D241" s="12" t="str">
        <f>'[1]TCE - ANEXO III - Preencher'!E250</f>
        <v>CLAUDIA CIBELE DA SILVA SANTOS</v>
      </c>
      <c r="E241" s="10" t="str">
        <f>IF('[1]TCE - ANEXO III - Preencher'!F250="4 - Assistência Odontológica","2 - Outros Profissionais da Saúde",'[1]TCE - ANEXO III - Preencher'!F250)</f>
        <v>2 - Outros Profissionais da Saúde</v>
      </c>
      <c r="F241" s="13" t="str">
        <f>'[1]TCE - ANEXO III - Preencher'!G250</f>
        <v>2236-05</v>
      </c>
      <c r="G241" s="14">
        <f>IF('[1]TCE - ANEXO III - Preencher'!H250="","",'[1]TCE - ANEXO III - Preencher'!H250)</f>
        <v>44044</v>
      </c>
      <c r="H241" s="15">
        <f>'[1]TCE - ANEXO III - Preencher'!I250</f>
        <v>0</v>
      </c>
      <c r="I241" s="15">
        <f>'[1]TCE - ANEXO III - Preencher'!J250</f>
        <v>56.17</v>
      </c>
      <c r="J241" s="15">
        <f>'[1]TCE - ANEXO III - Preencher'!K250</f>
        <v>0</v>
      </c>
      <c r="K241" s="16">
        <f>'[1]TCE - ANEXO III - Preencher'!L250</f>
        <v>13.630888810198304</v>
      </c>
      <c r="L241" s="16">
        <f>'[1]TCE - ANEXO III - Preencher'!M250</f>
        <v>0.93</v>
      </c>
      <c r="M241" s="16">
        <f t="shared" si="19"/>
        <v>12.700888810198304</v>
      </c>
      <c r="N241" s="16">
        <f>'[1]TCE - ANEXO III - Preencher'!O250</f>
        <v>1.28</v>
      </c>
      <c r="O241" s="16">
        <f>'[1]TCE - ANEXO III - Preencher'!P250</f>
        <v>0</v>
      </c>
      <c r="P241" s="17">
        <f t="shared" si="20"/>
        <v>1.28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70.15088881019831</v>
      </c>
    </row>
    <row r="242" spans="1:28" s="4" customFormat="1" x14ac:dyDescent="0.2">
      <c r="A242" s="9">
        <f>IFERROR(VLOOKUP(B242,'[1]DADOS (OCULTAR)'!$P$3:$R$56,3,0),"")</f>
        <v>10869782001206</v>
      </c>
      <c r="B242" s="10" t="str">
        <f>'[1]TCE - ANEXO III - Preencher'!C251</f>
        <v>UPA TORRÕES</v>
      </c>
      <c r="C242" s="11"/>
      <c r="D242" s="12" t="str">
        <f>'[1]TCE - ANEXO III - Preencher'!E251</f>
        <v xml:space="preserve">TATIANA BARBOSA </v>
      </c>
      <c r="E242" s="10" t="str">
        <f>IF('[1]TCE - ANEXO III - Preencher'!F251="4 - Assistência Odontológica","2 - Outros Profissionais da Saúde",'[1]TCE - ANEXO III - Preencher'!F251)</f>
        <v>2 - Outros Profissionais da Saúde</v>
      </c>
      <c r="F242" s="13" t="str">
        <f>'[1]TCE - ANEXO III - Preencher'!G251</f>
        <v>2236-05</v>
      </c>
      <c r="G242" s="14">
        <f>IF('[1]TCE - ANEXO III - Preencher'!H251="","",'[1]TCE - ANEXO III - Preencher'!H251)</f>
        <v>44044</v>
      </c>
      <c r="H242" s="15">
        <f>'[1]TCE - ANEXO III - Preencher'!I251</f>
        <v>0</v>
      </c>
      <c r="I242" s="15">
        <f>'[1]TCE - ANEXO III - Preencher'!J251</f>
        <v>146.31</v>
      </c>
      <c r="J242" s="15">
        <f>'[1]TCE - ANEXO III - Preencher'!K251</f>
        <v>0</v>
      </c>
      <c r="K242" s="16">
        <f>'[1]TCE - ANEXO III - Preencher'!L251</f>
        <v>34.003937677053827</v>
      </c>
      <c r="L242" s="16">
        <f>'[1]TCE - ANEXO III - Preencher'!M251</f>
        <v>2.3199999999999998</v>
      </c>
      <c r="M242" s="16">
        <f t="shared" si="19"/>
        <v>31.683937677053827</v>
      </c>
      <c r="N242" s="16">
        <f>'[1]TCE - ANEXO III - Preencher'!O251</f>
        <v>1.28</v>
      </c>
      <c r="O242" s="16">
        <f>'[1]TCE - ANEXO III - Preencher'!P251</f>
        <v>0</v>
      </c>
      <c r="P242" s="17">
        <f t="shared" si="20"/>
        <v>1.28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179.27393767705382</v>
      </c>
    </row>
    <row r="243" spans="1:28" s="4" customFormat="1" x14ac:dyDescent="0.2">
      <c r="A243" s="9">
        <f>IFERROR(VLOOKUP(B243,'[1]DADOS (OCULTAR)'!$P$3:$R$56,3,0),"")</f>
        <v>10869782001206</v>
      </c>
      <c r="B243" s="10" t="str">
        <f>'[1]TCE - ANEXO III - Preencher'!C252</f>
        <v>UPA TORRÕES</v>
      </c>
      <c r="C243" s="11"/>
      <c r="D243" s="12" t="str">
        <f>'[1]TCE - ANEXO III - Preencher'!E252</f>
        <v xml:space="preserve">JULIANA RAMOS DA SILVA </v>
      </c>
      <c r="E243" s="10" t="str">
        <f>IF('[1]TCE - ANEXO III - Preencher'!F252="4 - Assistência Odontológica","2 - Outros Profissionais da Saúde",'[1]TCE - ANEXO III - Preencher'!F252)</f>
        <v>2 - Outros Profissionais da Saúde</v>
      </c>
      <c r="F243" s="13" t="str">
        <f>'[1]TCE - ANEXO III - Preencher'!G252</f>
        <v>2235-05</v>
      </c>
      <c r="G243" s="14">
        <f>IF('[1]TCE - ANEXO III - Preencher'!H252="","",'[1]TCE - ANEXO III - Preencher'!H252)</f>
        <v>44044</v>
      </c>
      <c r="H243" s="15">
        <f>'[1]TCE - ANEXO III - Preencher'!I252</f>
        <v>0</v>
      </c>
      <c r="I243" s="15">
        <f>'[1]TCE - ANEXO III - Preencher'!J252</f>
        <v>176.01</v>
      </c>
      <c r="J243" s="15">
        <f>'[1]TCE - ANEXO III - Preencher'!K252</f>
        <v>0</v>
      </c>
      <c r="K243" s="16">
        <f>'[1]TCE - ANEXO III - Preencher'!L252</f>
        <v>35.029918555240798</v>
      </c>
      <c r="L243" s="16">
        <f>'[1]TCE - ANEXO III - Preencher'!M252</f>
        <v>2.39</v>
      </c>
      <c r="M243" s="16">
        <f t="shared" si="19"/>
        <v>32.639918555240797</v>
      </c>
      <c r="N243" s="16">
        <f>'[1]TCE - ANEXO III - Preencher'!O252</f>
        <v>1.28</v>
      </c>
      <c r="O243" s="16">
        <f>'[1]TCE - ANEXO III - Preencher'!P252</f>
        <v>0</v>
      </c>
      <c r="P243" s="17">
        <f t="shared" si="20"/>
        <v>1.28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209.92991855524079</v>
      </c>
    </row>
    <row r="244" spans="1:28" s="4" customFormat="1" x14ac:dyDescent="0.2">
      <c r="A244" s="9">
        <f>IFERROR(VLOOKUP(B244,'[1]DADOS (OCULTAR)'!$P$3:$R$56,3,0),"")</f>
        <v>10869782001206</v>
      </c>
      <c r="B244" s="10" t="str">
        <f>'[1]TCE - ANEXO III - Preencher'!C253</f>
        <v>UPA TORRÕES</v>
      </c>
      <c r="C244" s="11"/>
      <c r="D244" s="12" t="str">
        <f>'[1]TCE - ANEXO III - Preencher'!E253</f>
        <v>ANA BEATRIZ BIAS SILVA DOS SAN</v>
      </c>
      <c r="E244" s="10" t="str">
        <f>IF('[1]TCE - ANEXO III - Preencher'!F253="4 - Assistência Odontológica","2 - Outros Profissionais da Saúde",'[1]TCE - ANEXO III - Preencher'!F253)</f>
        <v>2 - Outros Profissionais da Saúde</v>
      </c>
      <c r="F244" s="13" t="str">
        <f>'[1]TCE - ANEXO III - Preencher'!G253</f>
        <v>2236-05</v>
      </c>
      <c r="G244" s="14">
        <f>IF('[1]TCE - ANEXO III - Preencher'!H253="","",'[1]TCE - ANEXO III - Preencher'!H253)</f>
        <v>44044</v>
      </c>
      <c r="H244" s="15">
        <f>'[1]TCE - ANEXO III - Preencher'!I253</f>
        <v>0</v>
      </c>
      <c r="I244" s="15">
        <f>'[1]TCE - ANEXO III - Preencher'!J253</f>
        <v>159.18</v>
      </c>
      <c r="J244" s="15">
        <f>'[1]TCE - ANEXO III - Preencher'!K253</f>
        <v>0</v>
      </c>
      <c r="K244" s="16">
        <f>'[1]TCE - ANEXO III - Preencher'!L253</f>
        <v>-90.72602337110483</v>
      </c>
      <c r="L244" s="16">
        <f>'[1]TCE - ANEXO III - Preencher'!M253</f>
        <v>-6.19</v>
      </c>
      <c r="M244" s="16">
        <f t="shared" si="19"/>
        <v>-84.536023371104832</v>
      </c>
      <c r="N244" s="16">
        <f>'[1]TCE - ANEXO III - Preencher'!O253</f>
        <v>1.28</v>
      </c>
      <c r="O244" s="16">
        <f>'[1]TCE - ANEXO III - Preencher'!P253</f>
        <v>0</v>
      </c>
      <c r="P244" s="17">
        <f t="shared" si="20"/>
        <v>1.28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75.923976628895176</v>
      </c>
    </row>
    <row r="245" spans="1:28" s="4" customFormat="1" x14ac:dyDescent="0.2">
      <c r="A245" s="9">
        <f>IFERROR(VLOOKUP(B245,'[1]DADOS (OCULTAR)'!$P$3:$R$56,3,0),"")</f>
        <v>10869782001206</v>
      </c>
      <c r="B245" s="10" t="str">
        <f>'[1]TCE - ANEXO III - Preencher'!C254</f>
        <v>UPA TORRÕES</v>
      </c>
      <c r="C245" s="11"/>
      <c r="D245" s="12" t="str">
        <f>'[1]TCE - ANEXO III - Preencher'!E254</f>
        <v xml:space="preserve">MARILIA ROCHA COSTA </v>
      </c>
      <c r="E245" s="10" t="str">
        <f>IF('[1]TCE - ANEXO III - Preencher'!F254="4 - Assistência Odontológica","2 - Outros Profissionais da Saúde",'[1]TCE - ANEXO III - Preencher'!F254)</f>
        <v>1 - Médico</v>
      </c>
      <c r="F245" s="13" t="str">
        <f>'[1]TCE - ANEXO III - Preencher'!G254</f>
        <v>2251-24</v>
      </c>
      <c r="G245" s="14">
        <f>IF('[1]TCE - ANEXO III - Preencher'!H254="","",'[1]TCE - ANEXO III - Preencher'!H254)</f>
        <v>44044</v>
      </c>
      <c r="H245" s="15">
        <f>'[1]TCE - ANEXO III - Preencher'!I254</f>
        <v>0</v>
      </c>
      <c r="I245" s="15">
        <f>'[1]TCE - ANEXO III - Preencher'!J254</f>
        <v>431.22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4</v>
      </c>
      <c r="O245" s="16">
        <f>'[1]TCE - ANEXO III - Preencher'!P254</f>
        <v>0</v>
      </c>
      <c r="P245" s="17">
        <f t="shared" si="20"/>
        <v>4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435.22</v>
      </c>
    </row>
    <row r="246" spans="1:28" s="4" customFormat="1" x14ac:dyDescent="0.2">
      <c r="A246" s="9">
        <f>IFERROR(VLOOKUP(B246,'[1]DADOS (OCULTAR)'!$P$3:$R$56,3,0),"")</f>
        <v>10869782001206</v>
      </c>
      <c r="B246" s="10" t="str">
        <f>'[1]TCE - ANEXO III - Preencher'!C255</f>
        <v>UPA TORRÕES</v>
      </c>
      <c r="C246" s="11"/>
      <c r="D246" s="12" t="str">
        <f>'[1]TCE - ANEXO III - Preencher'!E255</f>
        <v xml:space="preserve">WANKS SOUSA MELO </v>
      </c>
      <c r="E246" s="10" t="str">
        <f>IF('[1]TCE - ANEXO III - Preencher'!F255="4 - Assistência Odontológica","2 - Outros Profissionais da Saúde",'[1]TCE - ANEXO III - Preencher'!F255)</f>
        <v>1 - Médico</v>
      </c>
      <c r="F246" s="13" t="str">
        <f>'[1]TCE - ANEXO III - Preencher'!G255</f>
        <v>2251-25</v>
      </c>
      <c r="G246" s="14">
        <f>IF('[1]TCE - ANEXO III - Preencher'!H255="","",'[1]TCE - ANEXO III - Preencher'!H255)</f>
        <v>44044</v>
      </c>
      <c r="H246" s="15">
        <f>'[1]TCE - ANEXO III - Preencher'!I255</f>
        <v>0</v>
      </c>
      <c r="I246" s="15">
        <f>'[1]TCE - ANEXO III - Preencher'!J255</f>
        <v>366.11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4</v>
      </c>
      <c r="O246" s="16">
        <f>'[1]TCE - ANEXO III - Preencher'!P255</f>
        <v>0</v>
      </c>
      <c r="P246" s="17">
        <f t="shared" si="20"/>
        <v>4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370.11</v>
      </c>
    </row>
    <row r="247" spans="1:28" s="4" customFormat="1" x14ac:dyDescent="0.2">
      <c r="A247" s="9">
        <f>IFERROR(VLOOKUP(B247,'[1]DADOS (OCULTAR)'!$P$3:$R$56,3,0),"")</f>
        <v>10869782001206</v>
      </c>
      <c r="B247" s="10" t="str">
        <f>'[1]TCE - ANEXO III - Preencher'!C256</f>
        <v>UPA TORRÕES</v>
      </c>
      <c r="C247" s="11"/>
      <c r="D247" s="12" t="str">
        <f>'[1]TCE - ANEXO III - Preencher'!E256</f>
        <v xml:space="preserve">LUCAS VERISSIMO DE OLIVEIRA </v>
      </c>
      <c r="E247" s="10" t="str">
        <f>IF('[1]TCE - ANEXO III - Preencher'!F256="4 - Assistência Odontológica","2 - Outros Profissionais da Saúde",'[1]TCE - ANEXO III - Preencher'!F256)</f>
        <v>1 - Médico</v>
      </c>
      <c r="F247" s="13" t="str">
        <f>'[1]TCE - ANEXO III - Preencher'!G256</f>
        <v>2251-25</v>
      </c>
      <c r="G247" s="14">
        <f>IF('[1]TCE - ANEXO III - Preencher'!H256="","",'[1]TCE - ANEXO III - Preencher'!H256)</f>
        <v>44044</v>
      </c>
      <c r="H247" s="15">
        <f>'[1]TCE - ANEXO III - Preencher'!I256</f>
        <v>0</v>
      </c>
      <c r="I247" s="15">
        <f>'[1]TCE - ANEXO III - Preencher'!J256</f>
        <v>298.05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4</v>
      </c>
      <c r="O247" s="16">
        <f>'[1]TCE - ANEXO III - Preencher'!P256</f>
        <v>0</v>
      </c>
      <c r="P247" s="17">
        <f t="shared" si="20"/>
        <v>4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302.05</v>
      </c>
    </row>
    <row r="248" spans="1:28" s="4" customFormat="1" x14ac:dyDescent="0.2">
      <c r="A248" s="9">
        <f>IFERROR(VLOOKUP(B248,'[1]DADOS (OCULTAR)'!$P$3:$R$56,3,0),"")</f>
        <v>10869782001206</v>
      </c>
      <c r="B248" s="10" t="str">
        <f>'[1]TCE - ANEXO III - Preencher'!C257</f>
        <v>UPA TORRÕES</v>
      </c>
      <c r="C248" s="11"/>
      <c r="D248" s="12" t="str">
        <f>'[1]TCE - ANEXO III - Preencher'!E257</f>
        <v xml:space="preserve">ELAINE FERREIRA DO MONTE </v>
      </c>
      <c r="E248" s="10" t="str">
        <f>IF('[1]TCE - ANEXO III - Preencher'!F257="4 - Assistência Odontológica","2 - Outros Profissionais da Saúde",'[1]TCE - ANEXO III - Preencher'!F257)</f>
        <v>2 - Outros Profissionais da Saúde</v>
      </c>
      <c r="F248" s="13" t="str">
        <f>'[1]TCE - ANEXO III - Preencher'!G257</f>
        <v>3222-05</v>
      </c>
      <c r="G248" s="14">
        <f>IF('[1]TCE - ANEXO III - Preencher'!H257="","",'[1]TCE - ANEXO III - Preencher'!H257)</f>
        <v>44044</v>
      </c>
      <c r="H248" s="15">
        <f>'[1]TCE - ANEXO III - Preencher'!I257</f>
        <v>0</v>
      </c>
      <c r="I248" s="15">
        <f>'[1]TCE - ANEXO III - Preencher'!J257</f>
        <v>130.21</v>
      </c>
      <c r="J248" s="15">
        <f>'[1]TCE - ANEXO III - Preencher'!K257</f>
        <v>0</v>
      </c>
      <c r="K248" s="16">
        <f>'[1]TCE - ANEXO III - Preencher'!L257</f>
        <v>177.64126062322947</v>
      </c>
      <c r="L248" s="16">
        <f>'[1]TCE - ANEXO III - Preencher'!M257</f>
        <v>12.12</v>
      </c>
      <c r="M248" s="16">
        <f t="shared" si="19"/>
        <v>165.52126062322947</v>
      </c>
      <c r="N248" s="16">
        <f>'[1]TCE - ANEXO III - Preencher'!O257</f>
        <v>1.65</v>
      </c>
      <c r="O248" s="16">
        <f>'[1]TCE - ANEXO III - Preencher'!P257</f>
        <v>0</v>
      </c>
      <c r="P248" s="17">
        <f t="shared" si="20"/>
        <v>1.65</v>
      </c>
      <c r="Q248" s="16">
        <f>'[1]TCE - ANEXO III - Preencher'!R257</f>
        <v>110.48218218662065</v>
      </c>
      <c r="R248" s="16">
        <f>'[1]TCE - ANEXO III - Preencher'!S257</f>
        <v>72.739999999999995</v>
      </c>
      <c r="S248" s="17">
        <f t="shared" si="21"/>
        <v>37.742182186620653</v>
      </c>
      <c r="T248" s="16">
        <f>'[1]TCE - ANEXO III - Preencher'!U257</f>
        <v>68.22</v>
      </c>
      <c r="U248" s="16">
        <f>'[1]TCE - ANEXO III - Preencher'!V257</f>
        <v>0</v>
      </c>
      <c r="V248" s="17">
        <f t="shared" si="22"/>
        <v>68.22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403.3434428098501</v>
      </c>
    </row>
    <row r="249" spans="1:28" s="4" customFormat="1" x14ac:dyDescent="0.2">
      <c r="A249" s="9">
        <f>IFERROR(VLOOKUP(B249,'[1]DADOS (OCULTAR)'!$P$3:$R$56,3,0),"")</f>
        <v>10869782001206</v>
      </c>
      <c r="B249" s="10" t="str">
        <f>'[1]TCE - ANEXO III - Preencher'!C258</f>
        <v>UPA TORRÕES</v>
      </c>
      <c r="C249" s="11"/>
      <c r="D249" s="12" t="str">
        <f>'[1]TCE - ANEXO III - Preencher'!E258</f>
        <v xml:space="preserve">PAULO RODRIGO DA SILVA </v>
      </c>
      <c r="E249" s="10" t="str">
        <f>IF('[1]TCE - ANEXO III - Preencher'!F258="4 - Assistência Odontológica","2 - Outros Profissionais da Saúde",'[1]TCE - ANEXO III - Preencher'!F258)</f>
        <v>2 - Outros Profissionais da Saúde</v>
      </c>
      <c r="F249" s="13" t="str">
        <f>'[1]TCE - ANEXO III - Preencher'!G258</f>
        <v>3222-05</v>
      </c>
      <c r="G249" s="14">
        <f>IF('[1]TCE - ANEXO III - Preencher'!H258="","",'[1]TCE - ANEXO III - Preencher'!H258)</f>
        <v>44044</v>
      </c>
      <c r="H249" s="15">
        <f>'[1]TCE - ANEXO III - Preencher'!I258</f>
        <v>0</v>
      </c>
      <c r="I249" s="15">
        <f>'[1]TCE - ANEXO III - Preencher'!J258</f>
        <v>132.99</v>
      </c>
      <c r="J249" s="15">
        <f>'[1]TCE - ANEXO III - Preencher'!K258</f>
        <v>0</v>
      </c>
      <c r="K249" s="16">
        <f>'[1]TCE - ANEXO III - Preencher'!L258</f>
        <v>177.64126062322947</v>
      </c>
      <c r="L249" s="16">
        <f>'[1]TCE - ANEXO III - Preencher'!M258</f>
        <v>12.12</v>
      </c>
      <c r="M249" s="16">
        <f t="shared" si="19"/>
        <v>165.52126062322947</v>
      </c>
      <c r="N249" s="16">
        <f>'[1]TCE - ANEXO III - Preencher'!O258</f>
        <v>1.65</v>
      </c>
      <c r="O249" s="16">
        <f>'[1]TCE - ANEXO III - Preencher'!P258</f>
        <v>0</v>
      </c>
      <c r="P249" s="17">
        <f t="shared" si="20"/>
        <v>1.65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300.16126062322945</v>
      </c>
    </row>
    <row r="250" spans="1:28" s="4" customFormat="1" x14ac:dyDescent="0.2">
      <c r="A250" s="9">
        <f>IFERROR(VLOOKUP(B250,'[1]DADOS (OCULTAR)'!$P$3:$R$56,3,0),"")</f>
        <v>10869782001206</v>
      </c>
      <c r="B250" s="10" t="str">
        <f>'[1]TCE - ANEXO III - Preencher'!C259</f>
        <v>UPA TORRÕES</v>
      </c>
      <c r="C250" s="11"/>
      <c r="D250" s="12" t="str">
        <f>'[1]TCE - ANEXO III - Preencher'!E259</f>
        <v xml:space="preserve">MARCELO JOSE BRITO DA SILVA </v>
      </c>
      <c r="E250" s="10" t="str">
        <f>IF('[1]TCE - ANEXO III - Preencher'!F259="4 - Assistência Odontológica","2 - Outros Profissionais da Saúde",'[1]TCE - ANEXO III - Preencher'!F259)</f>
        <v>2 - Outros Profissionais da Saúde</v>
      </c>
      <c r="F250" s="13" t="str">
        <f>'[1]TCE - ANEXO III - Preencher'!G259</f>
        <v>2235-05</v>
      </c>
      <c r="G250" s="14">
        <f>IF('[1]TCE - ANEXO III - Preencher'!H259="","",'[1]TCE - ANEXO III - Preencher'!H259)</f>
        <v>44044</v>
      </c>
      <c r="H250" s="15">
        <f>'[1]TCE - ANEXO III - Preencher'!I259</f>
        <v>0</v>
      </c>
      <c r="I250" s="15">
        <f>'[1]TCE - ANEXO III - Preencher'!J259</f>
        <v>178.14</v>
      </c>
      <c r="J250" s="15">
        <f>'[1]TCE - ANEXO III - Preencher'!K259</f>
        <v>0</v>
      </c>
      <c r="K250" s="16">
        <f>'[1]TCE - ANEXO III - Preencher'!L259</f>
        <v>35.029918555240798</v>
      </c>
      <c r="L250" s="16">
        <f>'[1]TCE - ANEXO III - Preencher'!M259</f>
        <v>2.39</v>
      </c>
      <c r="M250" s="16">
        <f t="shared" si="19"/>
        <v>32.639918555240797</v>
      </c>
      <c r="N250" s="16">
        <f>'[1]TCE - ANEXO III - Preencher'!O259</f>
        <v>1.28</v>
      </c>
      <c r="O250" s="16">
        <f>'[1]TCE - ANEXO III - Preencher'!P259</f>
        <v>0</v>
      </c>
      <c r="P250" s="17">
        <f t="shared" si="20"/>
        <v>1.28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212.05991855524078</v>
      </c>
    </row>
    <row r="251" spans="1:28" s="4" customFormat="1" x14ac:dyDescent="0.2">
      <c r="A251" s="9">
        <f>IFERROR(VLOOKUP(B251,'[1]DADOS (OCULTAR)'!$P$3:$R$56,3,0),"")</f>
        <v>10869782001206</v>
      </c>
      <c r="B251" s="10" t="str">
        <f>'[1]TCE - ANEXO III - Preencher'!C260</f>
        <v>UPA TORRÕES</v>
      </c>
      <c r="C251" s="11"/>
      <c r="D251" s="12" t="str">
        <f>'[1]TCE - ANEXO III - Preencher'!E260</f>
        <v xml:space="preserve">CLAUDIO LUIS DE MOURA </v>
      </c>
      <c r="E251" s="10" t="str">
        <f>IF('[1]TCE - ANEXO III - Preencher'!F260="4 - Assistência Odontológica","2 - Outros Profissionais da Saúde",'[1]TCE - ANEXO III - Preencher'!F260)</f>
        <v>2 - Outros Profissionais da Saúde</v>
      </c>
      <c r="F251" s="13" t="str">
        <f>'[1]TCE - ANEXO III - Preencher'!G260</f>
        <v>7664-20</v>
      </c>
      <c r="G251" s="14">
        <f>IF('[1]TCE - ANEXO III - Preencher'!H260="","",'[1]TCE - ANEXO III - Preencher'!H260)</f>
        <v>44044</v>
      </c>
      <c r="H251" s="15">
        <f>'[1]TCE - ANEXO III - Preencher'!I260</f>
        <v>0</v>
      </c>
      <c r="I251" s="15">
        <f>'[1]TCE - ANEXO III - Preencher'!J260</f>
        <v>125.41</v>
      </c>
      <c r="J251" s="15">
        <f>'[1]TCE - ANEXO III - Preencher'!K260</f>
        <v>0</v>
      </c>
      <c r="K251" s="16">
        <f>'[1]TCE - ANEXO III - Preencher'!L260</f>
        <v>122.53143059490085</v>
      </c>
      <c r="L251" s="16">
        <f>'[1]TCE - ANEXO III - Preencher'!M260</f>
        <v>8.36</v>
      </c>
      <c r="M251" s="16">
        <f t="shared" si="19"/>
        <v>114.17143059490085</v>
      </c>
      <c r="N251" s="16">
        <f>'[1]TCE - ANEXO III - Preencher'!O260</f>
        <v>9.5</v>
      </c>
      <c r="O251" s="16">
        <f>'[1]TCE - ANEXO III - Preencher'!P260</f>
        <v>4</v>
      </c>
      <c r="P251" s="17">
        <f t="shared" si="20"/>
        <v>5.5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245.08143059490084</v>
      </c>
    </row>
    <row r="252" spans="1:28" s="4" customFormat="1" x14ac:dyDescent="0.2">
      <c r="A252" s="9">
        <f>IFERROR(VLOOKUP(B252,'[1]DADOS (OCULTAR)'!$P$3:$R$56,3,0),"")</f>
        <v>10869782001206</v>
      </c>
      <c r="B252" s="10" t="str">
        <f>'[1]TCE - ANEXO III - Preencher'!C261</f>
        <v>UPA TORRÕES</v>
      </c>
      <c r="C252" s="11"/>
      <c r="D252" s="12" t="str">
        <f>'[1]TCE - ANEXO III - Preencher'!E261</f>
        <v xml:space="preserve">JOAO TEOBALDO DIAS DA COSTA </v>
      </c>
      <c r="E252" s="10" t="str">
        <f>IF('[1]TCE - ANEXO III - Preencher'!F261="4 - Assistência Odontológica","2 - Outros Profissionais da Saúde",'[1]TCE - ANEXO III - Preencher'!F261)</f>
        <v>1 - Médico</v>
      </c>
      <c r="F252" s="13" t="str">
        <f>'[1]TCE - ANEXO III - Preencher'!G261</f>
        <v>2251-25</v>
      </c>
      <c r="G252" s="14">
        <f>IF('[1]TCE - ANEXO III - Preencher'!H261="","",'[1]TCE - ANEXO III - Preencher'!H261)</f>
        <v>44044</v>
      </c>
      <c r="H252" s="15">
        <f>'[1]TCE - ANEXO III - Preencher'!I261</f>
        <v>0</v>
      </c>
      <c r="I252" s="15">
        <f>'[1]TCE - ANEXO III - Preencher'!J261</f>
        <v>403.09300000000002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4</v>
      </c>
      <c r="O252" s="16">
        <f>'[1]TCE - ANEXO III - Preencher'!P261</f>
        <v>0</v>
      </c>
      <c r="P252" s="17">
        <f t="shared" si="20"/>
        <v>4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407.09300000000002</v>
      </c>
    </row>
    <row r="253" spans="1:28" s="4" customFormat="1" x14ac:dyDescent="0.2">
      <c r="A253" s="9">
        <f>IFERROR(VLOOKUP(B253,'[1]DADOS (OCULTAR)'!$P$3:$R$56,3,0),"")</f>
        <v>10869782001206</v>
      </c>
      <c r="B253" s="10" t="str">
        <f>'[1]TCE - ANEXO III - Preencher'!C262</f>
        <v>UPA TORRÕES</v>
      </c>
      <c r="C253" s="11"/>
      <c r="D253" s="12" t="str">
        <f>'[1]TCE - ANEXO III - Preencher'!E262</f>
        <v xml:space="preserve">DANIELLY MELO BRASIL </v>
      </c>
      <c r="E253" s="10" t="str">
        <f>IF('[1]TCE - ANEXO III - Preencher'!F262="4 - Assistência Odontológica","2 - Outros Profissionais da Saúde",'[1]TCE - ANEXO III - Preencher'!F262)</f>
        <v>1 - Médico</v>
      </c>
      <c r="F253" s="13" t="str">
        <f>'[1]TCE - ANEXO III - Preencher'!G262</f>
        <v>2251-25</v>
      </c>
      <c r="G253" s="14">
        <f>IF('[1]TCE - ANEXO III - Preencher'!H262="","",'[1]TCE - ANEXO III - Preencher'!H262)</f>
        <v>44044</v>
      </c>
      <c r="H253" s="15">
        <f>'[1]TCE - ANEXO III - Preencher'!I262</f>
        <v>0</v>
      </c>
      <c r="I253" s="15">
        <f>'[1]TCE - ANEXO III - Preencher'!J262</f>
        <v>422.85300000000001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4</v>
      </c>
      <c r="O253" s="16">
        <f>'[1]TCE - ANEXO III - Preencher'!P262</f>
        <v>0</v>
      </c>
      <c r="P253" s="17">
        <f t="shared" si="20"/>
        <v>4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426.85300000000001</v>
      </c>
    </row>
    <row r="254" spans="1:28" s="4" customFormat="1" x14ac:dyDescent="0.2">
      <c r="A254" s="9">
        <f>IFERROR(VLOOKUP(B254,'[1]DADOS (OCULTAR)'!$P$3:$R$56,3,0),"")</f>
        <v>10869782001206</v>
      </c>
      <c r="B254" s="10" t="str">
        <f>'[1]TCE - ANEXO III - Preencher'!C263</f>
        <v>UPA TORRÕES</v>
      </c>
      <c r="C254" s="11"/>
      <c r="D254" s="12" t="str">
        <f>'[1]TCE - ANEXO III - Preencher'!E263</f>
        <v>WELLITANIA VIEIRA DA CUNHA</v>
      </c>
      <c r="E254" s="10" t="str">
        <f>IF('[1]TCE - ANEXO III - Preencher'!F263="4 - Assistência Odontológica","2 - Outros Profissionais da Saúde",'[1]TCE - ANEXO III - Preencher'!F263)</f>
        <v>2 - Outros Profissionais da Saúde</v>
      </c>
      <c r="F254" s="13" t="str">
        <f>'[1]TCE - ANEXO III - Preencher'!G263</f>
        <v>2236-05</v>
      </c>
      <c r="G254" s="14">
        <f>IF('[1]TCE - ANEXO III - Preencher'!H263="","",'[1]TCE - ANEXO III - Preencher'!H263)</f>
        <v>44044</v>
      </c>
      <c r="H254" s="15">
        <f>'[1]TCE - ANEXO III - Preencher'!I263</f>
        <v>0</v>
      </c>
      <c r="I254" s="15">
        <f>'[1]TCE - ANEXO III - Preencher'!J263</f>
        <v>145.423</v>
      </c>
      <c r="J254" s="15">
        <f>'[1]TCE - ANEXO III - Preencher'!K263</f>
        <v>0</v>
      </c>
      <c r="K254" s="16">
        <f>'[1]TCE - ANEXO III - Preencher'!L263</f>
        <v>34.003937677053827</v>
      </c>
      <c r="L254" s="16">
        <f>'[1]TCE - ANEXO III - Preencher'!M263</f>
        <v>2.3199999999999998</v>
      </c>
      <c r="M254" s="16">
        <f t="shared" si="19"/>
        <v>31.683937677053827</v>
      </c>
      <c r="N254" s="16">
        <f>'[1]TCE - ANEXO III - Preencher'!O263</f>
        <v>1.28</v>
      </c>
      <c r="O254" s="16">
        <f>'[1]TCE - ANEXO III - Preencher'!P263</f>
        <v>0</v>
      </c>
      <c r="P254" s="17">
        <f t="shared" si="20"/>
        <v>1.28</v>
      </c>
      <c r="Q254" s="16">
        <f>'[1]TCE - ANEXO III - Preencher'!R263</f>
        <v>90.747823550346297</v>
      </c>
      <c r="R254" s="16">
        <f>'[1]TCE - ANEXO III - Preencher'!S263</f>
        <v>82.8</v>
      </c>
      <c r="S254" s="17">
        <f t="shared" si="21"/>
        <v>7.9478235503462997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186.33476122740012</v>
      </c>
    </row>
    <row r="255" spans="1:28" s="4" customFormat="1" x14ac:dyDescent="0.2">
      <c r="A255" s="9">
        <f>IFERROR(VLOOKUP(B255,'[1]DADOS (OCULTAR)'!$P$3:$R$56,3,0),"")</f>
        <v>10869782001206</v>
      </c>
      <c r="B255" s="10" t="str">
        <f>'[1]TCE - ANEXO III - Preencher'!C264</f>
        <v>UPA TORRÕES</v>
      </c>
      <c r="C255" s="11"/>
      <c r="D255" s="12" t="str">
        <f>'[1]TCE - ANEXO III - Preencher'!E264</f>
        <v xml:space="preserve">MARIA DA CONCEICAO BATISTA DA </v>
      </c>
      <c r="E255" s="10" t="str">
        <f>IF('[1]TCE - ANEXO III - Preencher'!F264="4 - Assistência Odontológica","2 - Outros Profissionais da Saúde",'[1]TCE - ANEXO III - Preencher'!F264)</f>
        <v>2 - Outros Profissionais da Saúde</v>
      </c>
      <c r="F255" s="13" t="str">
        <f>'[1]TCE - ANEXO III - Preencher'!G264</f>
        <v>2235-05</v>
      </c>
      <c r="G255" s="14">
        <f>IF('[1]TCE - ANEXO III - Preencher'!H264="","",'[1]TCE - ANEXO III - Preencher'!H264)</f>
        <v>44044</v>
      </c>
      <c r="H255" s="15">
        <f>'[1]TCE - ANEXO III - Preencher'!I264</f>
        <v>0</v>
      </c>
      <c r="I255" s="15">
        <f>'[1]TCE - ANEXO III - Preencher'!J264</f>
        <v>171.46299999999999</v>
      </c>
      <c r="J255" s="15">
        <f>'[1]TCE - ANEXO III - Preencher'!K264</f>
        <v>0</v>
      </c>
      <c r="K255" s="16">
        <f>'[1]TCE - ANEXO III - Preencher'!L264</f>
        <v>35.029918555240798</v>
      </c>
      <c r="L255" s="16">
        <f>'[1]TCE - ANEXO III - Preencher'!M264</f>
        <v>2.39</v>
      </c>
      <c r="M255" s="16">
        <f t="shared" si="19"/>
        <v>32.639918555240797</v>
      </c>
      <c r="N255" s="16">
        <f>'[1]TCE - ANEXO III - Preencher'!O264</f>
        <v>1.28</v>
      </c>
      <c r="O255" s="16">
        <f>'[1]TCE - ANEXO III - Preencher'!P264</f>
        <v>0</v>
      </c>
      <c r="P255" s="17">
        <f t="shared" si="20"/>
        <v>1.28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205.38291855524079</v>
      </c>
    </row>
    <row r="256" spans="1:28" s="4" customFormat="1" x14ac:dyDescent="0.2">
      <c r="A256" s="9">
        <f>IFERROR(VLOOKUP(B256,'[1]DADOS (OCULTAR)'!$P$3:$R$56,3,0),"")</f>
        <v>10869782001206</v>
      </c>
      <c r="B256" s="10" t="str">
        <f>'[1]TCE - ANEXO III - Preencher'!C265</f>
        <v>UPA TORRÕES</v>
      </c>
      <c r="C256" s="11"/>
      <c r="D256" s="12" t="str">
        <f>'[1]TCE - ANEXO III - Preencher'!E265</f>
        <v xml:space="preserve">AMANDA MACEDO XAVIER </v>
      </c>
      <c r="E256" s="10" t="str">
        <f>IF('[1]TCE - ANEXO III - Preencher'!F265="4 - Assistência Odontológica","2 - Outros Profissionais da Saúde",'[1]TCE - ANEXO III - Preencher'!F265)</f>
        <v>1 - Médico</v>
      </c>
      <c r="F256" s="13" t="str">
        <f>'[1]TCE - ANEXO III - Preencher'!G265</f>
        <v>2251-25</v>
      </c>
      <c r="G256" s="14">
        <f>IF('[1]TCE - ANEXO III - Preencher'!H265="","",'[1]TCE - ANEXO III - Preencher'!H265)</f>
        <v>44044</v>
      </c>
      <c r="H256" s="15">
        <f>'[1]TCE - ANEXO III - Preencher'!I265</f>
        <v>0</v>
      </c>
      <c r="I256" s="15">
        <f>'[1]TCE - ANEXO III - Preencher'!J265</f>
        <v>257.63299999999998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4</v>
      </c>
      <c r="O256" s="16">
        <f>'[1]TCE - ANEXO III - Preencher'!P265</f>
        <v>0</v>
      </c>
      <c r="P256" s="17">
        <f t="shared" si="20"/>
        <v>4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261.63299999999998</v>
      </c>
    </row>
    <row r="257" spans="1:28" s="4" customFormat="1" x14ac:dyDescent="0.2">
      <c r="A257" s="9">
        <f>IFERROR(VLOOKUP(B257,'[1]DADOS (OCULTAR)'!$P$3:$R$56,3,0),"")</f>
        <v>10869782001206</v>
      </c>
      <c r="B257" s="10" t="str">
        <f>'[1]TCE - ANEXO III - Preencher'!C266</f>
        <v>UPA TORRÕES</v>
      </c>
      <c r="C257" s="11"/>
      <c r="D257" s="12" t="str">
        <f>'[1]TCE - ANEXO III - Preencher'!E266</f>
        <v>JOSE ROBERTO DIAS</v>
      </c>
      <c r="E257" s="10" t="str">
        <f>IF('[1]TCE - ANEXO III - Preencher'!F266="4 - Assistência Odontológica","2 - Outros Profissionais da Saúde",'[1]TCE - ANEXO III - Preencher'!F266)</f>
        <v>2 - Outros Profissionais da Saúde</v>
      </c>
      <c r="F257" s="13" t="str">
        <f>'[1]TCE - ANEXO III - Preencher'!G266</f>
        <v>7664-20</v>
      </c>
      <c r="G257" s="14">
        <f>IF('[1]TCE - ANEXO III - Preencher'!H266="","",'[1]TCE - ANEXO III - Preencher'!H266)</f>
        <v>44044</v>
      </c>
      <c r="H257" s="15">
        <f>'[1]TCE - ANEXO III - Preencher'!I266</f>
        <v>0</v>
      </c>
      <c r="I257" s="15">
        <f>'[1]TCE - ANEXO III - Preencher'!J266</f>
        <v>125.43300000000001</v>
      </c>
      <c r="J257" s="15">
        <f>'[1]TCE - ANEXO III - Preencher'!K266</f>
        <v>0</v>
      </c>
      <c r="K257" s="16">
        <f>'[1]TCE - ANEXO III - Preencher'!L266</f>
        <v>122.53143059490085</v>
      </c>
      <c r="L257" s="16">
        <f>'[1]TCE - ANEXO III - Preencher'!M266</f>
        <v>8.36</v>
      </c>
      <c r="M257" s="16">
        <f t="shared" si="19"/>
        <v>114.17143059490085</v>
      </c>
      <c r="N257" s="16">
        <f>'[1]TCE - ANEXO III - Preencher'!O266</f>
        <v>9.5</v>
      </c>
      <c r="O257" s="16">
        <f>'[1]TCE - ANEXO III - Preencher'!P266</f>
        <v>4</v>
      </c>
      <c r="P257" s="17">
        <f t="shared" si="20"/>
        <v>5.5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245.10443059490086</v>
      </c>
    </row>
    <row r="258" spans="1:28" s="4" customFormat="1" x14ac:dyDescent="0.2">
      <c r="A258" s="9">
        <f>IFERROR(VLOOKUP(B258,'[1]DADOS (OCULTAR)'!$P$3:$R$56,3,0),"")</f>
        <v>10869782001206</v>
      </c>
      <c r="B258" s="10" t="str">
        <f>'[1]TCE - ANEXO III - Preencher'!C267</f>
        <v>UPA TORRÕES</v>
      </c>
      <c r="C258" s="11"/>
      <c r="D258" s="12" t="str">
        <f>'[1]TCE - ANEXO III - Preencher'!E267</f>
        <v xml:space="preserve">GESSE ROMAO DE LIRA </v>
      </c>
      <c r="E258" s="10" t="str">
        <f>IF('[1]TCE - ANEXO III - Preencher'!F267="4 - Assistência Odontológica","2 - Outros Profissionais da Saúde",'[1]TCE - ANEXO III - Preencher'!F267)</f>
        <v>3 - Administrativo</v>
      </c>
      <c r="F258" s="13" t="str">
        <f>'[1]TCE - ANEXO III - Preencher'!G267</f>
        <v>5143-20</v>
      </c>
      <c r="G258" s="14">
        <f>IF('[1]TCE - ANEXO III - Preencher'!H267="","",'[1]TCE - ANEXO III - Preencher'!H267)</f>
        <v>44044</v>
      </c>
      <c r="H258" s="15">
        <f>'[1]TCE - ANEXO III - Preencher'!I267</f>
        <v>0</v>
      </c>
      <c r="I258" s="15">
        <f>'[1]TCE - ANEXO III - Preencher'!J267</f>
        <v>100.333</v>
      </c>
      <c r="J258" s="15">
        <f>'[1]TCE - ANEXO III - Preencher'!K267</f>
        <v>0</v>
      </c>
      <c r="K258" s="16">
        <f>'[1]TCE - ANEXO III - Preencher'!L267</f>
        <v>153.16428824362606</v>
      </c>
      <c r="L258" s="16">
        <f>'[1]TCE - ANEXO III - Preencher'!M267</f>
        <v>10.45</v>
      </c>
      <c r="M258" s="16">
        <f t="shared" si="19"/>
        <v>142.71428824362607</v>
      </c>
      <c r="N258" s="16">
        <f>'[1]TCE - ANEXO III - Preencher'!O267</f>
        <v>1.65</v>
      </c>
      <c r="O258" s="16">
        <f>'[1]TCE - ANEXO III - Preencher'!P267</f>
        <v>0</v>
      </c>
      <c r="P258" s="17">
        <f t="shared" si="20"/>
        <v>1.65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244.69728824362608</v>
      </c>
    </row>
    <row r="259" spans="1:28" s="4" customFormat="1" x14ac:dyDescent="0.2">
      <c r="A259" s="9">
        <f>IFERROR(VLOOKUP(B259,'[1]DADOS (OCULTAR)'!$P$3:$R$56,3,0),"")</f>
        <v>10869782001206</v>
      </c>
      <c r="B259" s="10" t="str">
        <f>'[1]TCE - ANEXO III - Preencher'!C268</f>
        <v>UPA TORRÕES</v>
      </c>
      <c r="C259" s="11"/>
      <c r="D259" s="12" t="str">
        <f>'[1]TCE - ANEXO III - Preencher'!E268</f>
        <v xml:space="preserve">LAURA FREITAS DA SILVEIRA </v>
      </c>
      <c r="E259" s="10" t="str">
        <f>IF('[1]TCE - ANEXO III - Preencher'!F268="4 - Assistência Odontológica","2 - Outros Profissionais da Saúde",'[1]TCE - ANEXO III - Preencher'!F268)</f>
        <v>1 - Médico</v>
      </c>
      <c r="F259" s="13" t="str">
        <f>'[1]TCE - ANEXO III - Preencher'!G268</f>
        <v>2251-25</v>
      </c>
      <c r="G259" s="14">
        <f>IF('[1]TCE - ANEXO III - Preencher'!H268="","",'[1]TCE - ANEXO III - Preencher'!H268)</f>
        <v>44044</v>
      </c>
      <c r="H259" s="15">
        <f>'[1]TCE - ANEXO III - Preencher'!I268</f>
        <v>0</v>
      </c>
      <c r="I259" s="15">
        <f>'[1]TCE - ANEXO III - Preencher'!J268</f>
        <v>298.053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4</v>
      </c>
      <c r="O259" s="16">
        <f>'[1]TCE - ANEXO III - Preencher'!P268</f>
        <v>0</v>
      </c>
      <c r="P259" s="17">
        <f t="shared" si="20"/>
        <v>4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302.053</v>
      </c>
    </row>
    <row r="260" spans="1:28" s="4" customFormat="1" x14ac:dyDescent="0.2">
      <c r="A260" s="9">
        <f>IFERROR(VLOOKUP(B260,'[1]DADOS (OCULTAR)'!$P$3:$R$56,3,0),"")</f>
        <v>10869782001206</v>
      </c>
      <c r="B260" s="10" t="str">
        <f>'[1]TCE - ANEXO III - Preencher'!C269</f>
        <v>UPA TORRÕES</v>
      </c>
      <c r="C260" s="11"/>
      <c r="D260" s="12" t="str">
        <f>'[1]TCE - ANEXO III - Preencher'!E269</f>
        <v>DIEGO TORRES ALADIM DE ARAUJO</v>
      </c>
      <c r="E260" s="10" t="str">
        <f>IF('[1]TCE - ANEXO III - Preencher'!F269="4 - Assistência Odontológica","2 - Outros Profissionais da Saúde",'[1]TCE - ANEXO III - Preencher'!F269)</f>
        <v>1 - Médico</v>
      </c>
      <c r="F260" s="13" t="str">
        <f>'[1]TCE - ANEXO III - Preencher'!G269</f>
        <v>2251-40</v>
      </c>
      <c r="G260" s="14">
        <f>IF('[1]TCE - ANEXO III - Preencher'!H269="","",'[1]TCE - ANEXO III - Preencher'!H269)</f>
        <v>44044</v>
      </c>
      <c r="H260" s="15">
        <f>'[1]TCE - ANEXO III - Preencher'!I269</f>
        <v>0</v>
      </c>
      <c r="I260" s="15">
        <f>'[1]TCE - ANEXO III - Preencher'!J269</f>
        <v>348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4</v>
      </c>
      <c r="O260" s="16">
        <f>'[1]TCE - ANEXO III - Preencher'!P269</f>
        <v>0</v>
      </c>
      <c r="P260" s="17">
        <f t="shared" ref="P260:P323" si="26">N260-O260</f>
        <v>4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352</v>
      </c>
    </row>
    <row r="261" spans="1:28" s="4" customFormat="1" x14ac:dyDescent="0.2">
      <c r="A261" s="9">
        <f>IFERROR(VLOOKUP(B261,'[1]DADOS (OCULTAR)'!$P$3:$R$56,3,0),"")</f>
        <v>10869782001206</v>
      </c>
      <c r="B261" s="10" t="str">
        <f>'[1]TCE - ANEXO III - Preencher'!C270</f>
        <v>UPA TORRÕES</v>
      </c>
      <c r="C261" s="11"/>
      <c r="D261" s="12" t="str">
        <f>'[1]TCE - ANEXO III - Preencher'!E270</f>
        <v xml:space="preserve">EDINALVA ARRUDA DO NASCIMENTO </v>
      </c>
      <c r="E261" s="10" t="str">
        <f>IF('[1]TCE - ANEXO III - Preencher'!F270="4 - Assistência Odontológica","2 - Outros Profissionais da Saúde",'[1]TCE - ANEXO III - Preencher'!F270)</f>
        <v>3 - Administrativo</v>
      </c>
      <c r="F261" s="13" t="str">
        <f>'[1]TCE - ANEXO III - Preencher'!G270</f>
        <v>5134-25</v>
      </c>
      <c r="G261" s="14">
        <f>IF('[1]TCE - ANEXO III - Preencher'!H270="","",'[1]TCE - ANEXO III - Preencher'!H270)</f>
        <v>44044</v>
      </c>
      <c r="H261" s="15">
        <f>'[1]TCE - ANEXO III - Preencher'!I270</f>
        <v>0</v>
      </c>
      <c r="I261" s="15">
        <f>'[1]TCE - ANEXO III - Preencher'!J270</f>
        <v>78.02</v>
      </c>
      <c r="J261" s="15">
        <f>'[1]TCE - ANEXO III - Preencher'!K270</f>
        <v>0</v>
      </c>
      <c r="K261" s="16">
        <f>'[1]TCE - ANEXO III - Preencher'!L270</f>
        <v>142.90447946175638</v>
      </c>
      <c r="L261" s="16">
        <f>'[1]TCE - ANEXO III - Preencher'!M270</f>
        <v>9.75</v>
      </c>
      <c r="M261" s="16">
        <f t="shared" si="25"/>
        <v>133.15447946175638</v>
      </c>
      <c r="N261" s="16">
        <f>'[1]TCE - ANEXO III - Preencher'!O270</f>
        <v>1.65</v>
      </c>
      <c r="O261" s="16">
        <f>'[1]TCE - ANEXO III - Preencher'!P270</f>
        <v>0</v>
      </c>
      <c r="P261" s="17">
        <f t="shared" si="26"/>
        <v>1.65</v>
      </c>
      <c r="Q261" s="16">
        <f>'[1]TCE - ANEXO III - Preencher'!R270</f>
        <v>212.61722988123509</v>
      </c>
      <c r="R261" s="16">
        <f>'[1]TCE - ANEXO III - Preencher'!S270</f>
        <v>58.52</v>
      </c>
      <c r="S261" s="17">
        <f t="shared" si="27"/>
        <v>154.09722988123508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366.92170934299145</v>
      </c>
    </row>
    <row r="262" spans="1:28" s="4" customFormat="1" x14ac:dyDescent="0.2">
      <c r="A262" s="9">
        <f>IFERROR(VLOOKUP(B262,'[1]DADOS (OCULTAR)'!$P$3:$R$56,3,0),"")</f>
        <v>10869782001206</v>
      </c>
      <c r="B262" s="10" t="str">
        <f>'[1]TCE - ANEXO III - Preencher'!C271</f>
        <v>UPA TORRÕES</v>
      </c>
      <c r="C262" s="11"/>
      <c r="D262" s="12" t="str">
        <f>'[1]TCE - ANEXO III - Preencher'!E271</f>
        <v>AMARO FERNANDES DA SILVA JUNIO</v>
      </c>
      <c r="E262" s="10" t="str">
        <f>IF('[1]TCE - ANEXO III - Preencher'!F271="4 - Assistência Odontológica","2 - Outros Profissionais da Saúde",'[1]TCE - ANEXO III - Preencher'!F271)</f>
        <v>3 - Administrativo</v>
      </c>
      <c r="F262" s="13" t="str">
        <f>'[1]TCE - ANEXO III - Preencher'!G271</f>
        <v>1425-20</v>
      </c>
      <c r="G262" s="14">
        <f>IF('[1]TCE - ANEXO III - Preencher'!H271="","",'[1]TCE - ANEXO III - Preencher'!H271)</f>
        <v>44044</v>
      </c>
      <c r="H262" s="15">
        <f>'[1]TCE - ANEXO III - Preencher'!I271</f>
        <v>0</v>
      </c>
      <c r="I262" s="15">
        <f>'[1]TCE - ANEXO III - Preencher'!J271</f>
        <v>168.04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1.65</v>
      </c>
      <c r="O262" s="16">
        <f>'[1]TCE - ANEXO III - Preencher'!P271</f>
        <v>0</v>
      </c>
      <c r="P262" s="17">
        <f t="shared" si="26"/>
        <v>1.65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169.69</v>
      </c>
    </row>
    <row r="263" spans="1:28" s="4" customFormat="1" x14ac:dyDescent="0.2">
      <c r="A263" s="9">
        <f>IFERROR(VLOOKUP(B263,'[1]DADOS (OCULTAR)'!$P$3:$R$56,3,0),"")</f>
        <v>10869782001206</v>
      </c>
      <c r="B263" s="10" t="str">
        <f>'[1]TCE - ANEXO III - Preencher'!C272</f>
        <v>UPA TORRÕES</v>
      </c>
      <c r="C263" s="11"/>
      <c r="D263" s="12" t="str">
        <f>'[1]TCE - ANEXO III - Preencher'!E272</f>
        <v xml:space="preserve">KARINA CAMILA DE BARROS SILVA </v>
      </c>
      <c r="E263" s="10" t="str">
        <f>IF('[1]TCE - ANEXO III - Preencher'!F272="4 - Assistência Odontológica","2 - Outros Profissionais da Saúde",'[1]TCE - ANEXO III - Preencher'!F272)</f>
        <v>3 - Administrativo</v>
      </c>
      <c r="F263" s="13" t="str">
        <f>'[1]TCE - ANEXO III - Preencher'!G272</f>
        <v>2149-15</v>
      </c>
      <c r="G263" s="14">
        <f>IF('[1]TCE - ANEXO III - Preencher'!H272="","",'[1]TCE - ANEXO III - Preencher'!H272)</f>
        <v>44044</v>
      </c>
      <c r="H263" s="15">
        <f>'[1]TCE - ANEXO III - Preencher'!I272</f>
        <v>0</v>
      </c>
      <c r="I263" s="15">
        <f>'[1]TCE - ANEXO III - Preencher'!J272</f>
        <v>196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1.65</v>
      </c>
      <c r="O263" s="16">
        <f>'[1]TCE - ANEXO III - Preencher'!P272</f>
        <v>0</v>
      </c>
      <c r="P263" s="17">
        <f t="shared" si="26"/>
        <v>1.65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197.65</v>
      </c>
    </row>
    <row r="264" spans="1:28" s="4" customFormat="1" x14ac:dyDescent="0.2">
      <c r="A264" s="9">
        <f>IFERROR(VLOOKUP(B264,'[1]DADOS (OCULTAR)'!$P$3:$R$56,3,0),"")</f>
        <v>10869782001206</v>
      </c>
      <c r="B264" s="10" t="str">
        <f>'[1]TCE - ANEXO III - Preencher'!C273</f>
        <v>UPA TORRÕES</v>
      </c>
      <c r="C264" s="11"/>
      <c r="D264" s="12" t="str">
        <f>'[1]TCE - ANEXO III - Preencher'!E273</f>
        <v>JANIO COELHO DE SANTANA JUNIOR</v>
      </c>
      <c r="E264" s="10" t="str">
        <f>IF('[1]TCE - ANEXO III - Preencher'!F273="4 - Assistência Odontológica","2 - Outros Profissionais da Saúde",'[1]TCE - ANEXO III - Preencher'!F273)</f>
        <v>2 - Outros Profissionais da Saúde</v>
      </c>
      <c r="F264" s="13" t="str">
        <f>'[1]TCE - ANEXO III - Preencher'!G273</f>
        <v>3241-15</v>
      </c>
      <c r="G264" s="14">
        <f>IF('[1]TCE - ANEXO III - Preencher'!H273="","",'[1]TCE - ANEXO III - Preencher'!H273)</f>
        <v>44044</v>
      </c>
      <c r="H264" s="15">
        <f>'[1]TCE - ANEXO III - Preencher'!I273</f>
        <v>0</v>
      </c>
      <c r="I264" s="15">
        <f>'[1]TCE - ANEXO III - Preencher'!J273</f>
        <v>162.75299999999999</v>
      </c>
      <c r="J264" s="15">
        <f>'[1]TCE - ANEXO III - Preencher'!K273</f>
        <v>0</v>
      </c>
      <c r="K264" s="16">
        <f>'[1]TCE - ANEXO III - Preencher'!L273</f>
        <v>166.64860835694051</v>
      </c>
      <c r="L264" s="16">
        <f>'[1]TCE - ANEXO III - Preencher'!M273</f>
        <v>11.37</v>
      </c>
      <c r="M264" s="16">
        <f t="shared" si="25"/>
        <v>155.27860835694051</v>
      </c>
      <c r="N264" s="16">
        <f>'[1]TCE - ANEXO III - Preencher'!O273</f>
        <v>9.5</v>
      </c>
      <c r="O264" s="16">
        <f>'[1]TCE - ANEXO III - Preencher'!P273</f>
        <v>4</v>
      </c>
      <c r="P264" s="17">
        <f t="shared" si="26"/>
        <v>5.5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323.53160835694052</v>
      </c>
    </row>
    <row r="265" spans="1:28" s="4" customFormat="1" x14ac:dyDescent="0.2">
      <c r="A265" s="9">
        <f>IFERROR(VLOOKUP(B265,'[1]DADOS (OCULTAR)'!$P$3:$R$56,3,0),"")</f>
        <v>10869782001206</v>
      </c>
      <c r="B265" s="10" t="str">
        <f>'[1]TCE - ANEXO III - Preencher'!C274</f>
        <v>UPA TORRÕES</v>
      </c>
      <c r="C265" s="11"/>
      <c r="D265" s="12" t="str">
        <f>'[1]TCE - ANEXO III - Preencher'!E274</f>
        <v xml:space="preserve">SARA REBECA FERREIRA MELO </v>
      </c>
      <c r="E265" s="10" t="str">
        <f>IF('[1]TCE - ANEXO III - Preencher'!F274="4 - Assistência Odontológica","2 - Outros Profissionais da Saúde",'[1]TCE - ANEXO III - Preencher'!F274)</f>
        <v>2 - Outros Profissionais da Saúde</v>
      </c>
      <c r="F265" s="13" t="str">
        <f>'[1]TCE - ANEXO III - Preencher'!G274</f>
        <v>2236-05</v>
      </c>
      <c r="G265" s="14">
        <f>IF('[1]TCE - ANEXO III - Preencher'!H274="","",'[1]TCE - ANEXO III - Preencher'!H274)</f>
        <v>44044</v>
      </c>
      <c r="H265" s="15">
        <f>'[1]TCE - ANEXO III - Preencher'!I274</f>
        <v>0</v>
      </c>
      <c r="I265" s="15">
        <f>'[1]TCE - ANEXO III - Preencher'!J274</f>
        <v>60.853000000000002</v>
      </c>
      <c r="J265" s="15">
        <f>'[1]TCE - ANEXO III - Preencher'!K274</f>
        <v>0</v>
      </c>
      <c r="K265" s="16">
        <f>'[1]TCE - ANEXO III - Preencher'!L274</f>
        <v>14.803438385269123</v>
      </c>
      <c r="L265" s="16">
        <f>'[1]TCE - ANEXO III - Preencher'!M274</f>
        <v>1.01</v>
      </c>
      <c r="M265" s="16">
        <f t="shared" si="25"/>
        <v>13.793438385269123</v>
      </c>
      <c r="N265" s="16">
        <f>'[1]TCE - ANEXO III - Preencher'!O274</f>
        <v>1.28</v>
      </c>
      <c r="O265" s="16">
        <f>'[1]TCE - ANEXO III - Preencher'!P274</f>
        <v>0</v>
      </c>
      <c r="P265" s="17">
        <f t="shared" si="26"/>
        <v>1.28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75.926438385269122</v>
      </c>
    </row>
    <row r="266" spans="1:28" s="4" customFormat="1" x14ac:dyDescent="0.2">
      <c r="A266" s="9">
        <f>IFERROR(VLOOKUP(B266,'[1]DADOS (OCULTAR)'!$P$3:$R$56,3,0),"")</f>
        <v>10869782001206</v>
      </c>
      <c r="B266" s="10" t="str">
        <f>'[1]TCE - ANEXO III - Preencher'!C275</f>
        <v>UPA TORRÕES</v>
      </c>
      <c r="C266" s="11"/>
      <c r="D266" s="12" t="str">
        <f>'[1]TCE - ANEXO III - Preencher'!E275</f>
        <v>FABIOLA KARINE BATISTA DA SILV</v>
      </c>
      <c r="E266" s="10" t="str">
        <f>IF('[1]TCE - ANEXO III - Preencher'!F275="4 - Assistência Odontológica","2 - Outros Profissionais da Saúde",'[1]TCE - ANEXO III - Preencher'!F275)</f>
        <v>2 - Outros Profissionais da Saúde</v>
      </c>
      <c r="F266" s="13" t="str">
        <f>'[1]TCE - ANEXO III - Preencher'!G275</f>
        <v>2236-05</v>
      </c>
      <c r="G266" s="14">
        <f>IF('[1]TCE - ANEXO III - Preencher'!H275="","",'[1]TCE - ANEXO III - Preencher'!H275)</f>
        <v>44044</v>
      </c>
      <c r="H266" s="15">
        <f>'[1]TCE - ANEXO III - Preencher'!I275</f>
        <v>0</v>
      </c>
      <c r="I266" s="15">
        <f>'[1]TCE - ANEXO III - Preencher'!J275</f>
        <v>63.222999999999999</v>
      </c>
      <c r="J266" s="15">
        <f>'[1]TCE - ANEXO III - Preencher'!K275</f>
        <v>0</v>
      </c>
      <c r="K266" s="16">
        <f>'[1]TCE - ANEXO III - Preencher'!L275</f>
        <v>14.803438385269123</v>
      </c>
      <c r="L266" s="16">
        <f>'[1]TCE - ANEXO III - Preencher'!M275</f>
        <v>1.01</v>
      </c>
      <c r="M266" s="16">
        <f t="shared" si="25"/>
        <v>13.793438385269123</v>
      </c>
      <c r="N266" s="16">
        <f>'[1]TCE - ANEXO III - Preencher'!O275</f>
        <v>1.28</v>
      </c>
      <c r="O266" s="16">
        <f>'[1]TCE - ANEXO III - Preencher'!P275</f>
        <v>0</v>
      </c>
      <c r="P266" s="17">
        <f t="shared" si="26"/>
        <v>1.28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78.296438385269127</v>
      </c>
    </row>
    <row r="267" spans="1:28" s="4" customFormat="1" x14ac:dyDescent="0.2">
      <c r="A267" s="9">
        <f>IFERROR(VLOOKUP(B267,'[1]DADOS (OCULTAR)'!$P$3:$R$56,3,0),"")</f>
        <v>10869782001206</v>
      </c>
      <c r="B267" s="10" t="str">
        <f>'[1]TCE - ANEXO III - Preencher'!C276</f>
        <v>UPA TORRÕES</v>
      </c>
      <c r="C267" s="11"/>
      <c r="D267" s="12" t="str">
        <f>'[1]TCE - ANEXO III - Preencher'!E276</f>
        <v>GENARO CARRAZZONE NETO</v>
      </c>
      <c r="E267" s="10" t="str">
        <f>IF('[1]TCE - ANEXO III - Preencher'!F276="4 - Assistência Odontológica","2 - Outros Profissionais da Saúde",'[1]TCE - ANEXO III - Preencher'!F276)</f>
        <v>3 - Administrativo</v>
      </c>
      <c r="F267" s="13" t="str">
        <f>'[1]TCE - ANEXO III - Preencher'!G276</f>
        <v>1236-05</v>
      </c>
      <c r="G267" s="14">
        <f>IF('[1]TCE - ANEXO III - Preencher'!H276="","",'[1]TCE - ANEXO III - Preencher'!H276)</f>
        <v>44044</v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27338.83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27338.83</v>
      </c>
    </row>
    <row r="268" spans="1:28" s="4" customFormat="1" x14ac:dyDescent="0.2">
      <c r="A268" s="9">
        <f>IFERROR(VLOOKUP(B268,'[1]DADOS (OCULTAR)'!$P$3:$R$56,3,0),"")</f>
        <v>10869782001206</v>
      </c>
      <c r="B268" s="10" t="str">
        <f>'[1]TCE - ANEXO III - Preencher'!C277</f>
        <v>UPA TORRÕES</v>
      </c>
      <c r="C268" s="11"/>
      <c r="D268" s="12" t="str">
        <f>'[1]TCE - ANEXO III - Preencher'!E277</f>
        <v>JOSE ELIMARIO CARDOZO DA SILVE</v>
      </c>
      <c r="E268" s="10" t="str">
        <f>IF('[1]TCE - ANEXO III - Preencher'!F277="4 - Assistência Odontológica","2 - Outros Profissionais da Saúde",'[1]TCE - ANEXO III - Preencher'!F277)</f>
        <v>1 - Médico</v>
      </c>
      <c r="F268" s="13" t="str">
        <f>'[1]TCE - ANEXO III - Preencher'!G277</f>
        <v>2251-25</v>
      </c>
      <c r="G268" s="14">
        <f>IF('[1]TCE - ANEXO III - Preencher'!H277="","",'[1]TCE - ANEXO III - Preencher'!H277)</f>
        <v>44044</v>
      </c>
      <c r="H268" s="15">
        <f>'[1]TCE - ANEXO III - Preencher'!I277</f>
        <v>0</v>
      </c>
      <c r="I268" s="15">
        <f>'[1]TCE - ANEXO III - Preencher'!J277</f>
        <v>11.263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11.263</v>
      </c>
    </row>
    <row r="269" spans="1:28" s="4" customFormat="1" x14ac:dyDescent="0.2">
      <c r="A269" s="9">
        <f>IFERROR(VLOOKUP(B269,'[1]DADOS (OCULTAR)'!$P$3:$R$56,3,0),"")</f>
        <v>10869782001206</v>
      </c>
      <c r="B269" s="10" t="str">
        <f>'[1]TCE - ANEXO III - Preencher'!C278</f>
        <v>UPA TORRÕES</v>
      </c>
      <c r="C269" s="11"/>
      <c r="D269" s="12" t="str">
        <f>'[1]TCE - ANEXO III - Preencher'!E278</f>
        <v>ELISANGELA LOPES DA SILVA</v>
      </c>
      <c r="E269" s="10" t="str">
        <f>IF('[1]TCE - ANEXO III - Preencher'!F278="4 - Assistência Odontológica","2 - Outros Profissionais da Saúde",'[1]TCE - ANEXO III - Preencher'!F278)</f>
        <v>3 - Administrativo</v>
      </c>
      <c r="F269" s="13" t="str">
        <f>'[1]TCE - ANEXO III - Preencher'!G278</f>
        <v>4221-05</v>
      </c>
      <c r="G269" s="14">
        <f>IF('[1]TCE - ANEXO III - Preencher'!H278="","",'[1]TCE - ANEXO III - Preencher'!H278)</f>
        <v>44044</v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196.32</v>
      </c>
      <c r="K269" s="16">
        <f>'[1]TCE - ANEXO III - Preencher'!L278</f>
        <v>169.57998229461759</v>
      </c>
      <c r="L269" s="16">
        <f>'[1]TCE - ANEXO III - Preencher'!M278</f>
        <v>11.57</v>
      </c>
      <c r="M269" s="16">
        <f t="shared" si="25"/>
        <v>158.0099822946176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213.66350133894974</v>
      </c>
      <c r="R269" s="16">
        <f>'[1]TCE - ANEXO III - Preencher'!S278</f>
        <v>69.42</v>
      </c>
      <c r="S269" s="17">
        <f t="shared" si="27"/>
        <v>144.24350133894973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498.57348363356732</v>
      </c>
    </row>
    <row r="270" spans="1:28" s="4" customFormat="1" x14ac:dyDescent="0.2">
      <c r="A270" s="9">
        <f>IFERROR(VLOOKUP(B270,'[1]DADOS (OCULTAR)'!$P$3:$R$56,3,0),"")</f>
        <v>10869782001206</v>
      </c>
      <c r="B270" s="10" t="str">
        <f>'[1]TCE - ANEXO III - Preencher'!C279</f>
        <v>UPA TORRÕES</v>
      </c>
      <c r="C270" s="11"/>
      <c r="D270" s="12" t="str">
        <f>'[1]TCE - ANEXO III - Preencher'!E279</f>
        <v>LARISSA VIGINIA HONORIO DE SAN</v>
      </c>
      <c r="E270" s="10" t="str">
        <f>IF('[1]TCE - ANEXO III - Preencher'!F279="4 - Assistência Odontológica","2 - Outros Profissionais da Saúde",'[1]TCE - ANEXO III - Preencher'!F279)</f>
        <v>2 - Outros Profissionais da Saúde</v>
      </c>
      <c r="F270" s="13" t="str">
        <f>'[1]TCE - ANEXO III - Preencher'!G279</f>
        <v>3222-05</v>
      </c>
      <c r="G270" s="14">
        <f>IF('[1]TCE - ANEXO III - Preencher'!H279="","",'[1]TCE - ANEXO III - Preencher'!H279)</f>
        <v>44044</v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141.75</v>
      </c>
      <c r="K270" s="16">
        <f>'[1]TCE - ANEXO III - Preencher'!L279</f>
        <v>171.7785127478754</v>
      </c>
      <c r="L270" s="16">
        <f>'[1]TCE - ANEXO III - Preencher'!M279</f>
        <v>11.72</v>
      </c>
      <c r="M270" s="16">
        <f t="shared" si="25"/>
        <v>160.0585127478754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301.8085127478754</v>
      </c>
    </row>
    <row r="271" spans="1:28" s="4" customFormat="1" x14ac:dyDescent="0.2">
      <c r="A271" s="9">
        <f>IFERROR(VLOOKUP(B271,'[1]DADOS (OCULTAR)'!$P$3:$R$56,3,0),"")</f>
        <v>10869782001206</v>
      </c>
      <c r="B271" s="10" t="str">
        <f>'[1]TCE - ANEXO III - Preencher'!C280</f>
        <v>UPA TORRÕES</v>
      </c>
      <c r="C271" s="11"/>
      <c r="D271" s="12" t="str">
        <f>'[1]TCE - ANEXO III - Preencher'!E280</f>
        <v>VERA LUCIA FELIPE DA SILVA</v>
      </c>
      <c r="E271" s="10" t="str">
        <f>IF('[1]TCE - ANEXO III - Preencher'!F280="4 - Assistência Odontológica","2 - Outros Profissionais da Saúde",'[1]TCE - ANEXO III - Preencher'!F280)</f>
        <v>2 - Outros Profissionais da Saúde</v>
      </c>
      <c r="F271" s="13" t="str">
        <f>'[1]TCE - ANEXO III - Preencher'!G280</f>
        <v>2516-05</v>
      </c>
      <c r="G271" s="14">
        <f>IF('[1]TCE - ANEXO III - Preencher'!H280="","",'[1]TCE - ANEXO III - Preencher'!H280)</f>
        <v>44044</v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250.37</v>
      </c>
      <c r="K271" s="16">
        <f>'[1]TCE - ANEXO III - Preencher'!L280</f>
        <v>330.6589801699717</v>
      </c>
      <c r="L271" s="16">
        <f>'[1]TCE - ANEXO III - Preencher'!M280</f>
        <v>22.56</v>
      </c>
      <c r="M271" s="16">
        <f t="shared" si="25"/>
        <v>308.0989801699717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219.99296371708786</v>
      </c>
      <c r="R271" s="16">
        <f>'[1]TCE - ANEXO III - Preencher'!S280</f>
        <v>135.36000000000001</v>
      </c>
      <c r="S271" s="17">
        <f t="shared" si="27"/>
        <v>84.632963717087847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643.10194388705952</v>
      </c>
    </row>
    <row r="272" spans="1:28" s="4" customFormat="1" x14ac:dyDescent="0.2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Padrao Contabilidade</dc:creator>
  <cp:lastModifiedBy>Usuario Padrao Contabilidade</cp:lastModifiedBy>
  <dcterms:created xsi:type="dcterms:W3CDTF">2020-10-08T19:12:36Z</dcterms:created>
  <dcterms:modified xsi:type="dcterms:W3CDTF">2020-10-08T19:12:46Z</dcterms:modified>
</cp:coreProperties>
</file>