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<sst xmlns="http://schemas.openxmlformats.org/spreadsheetml/2006/main" count="17" uniqueCount="16">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</sst>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7%2013.2%20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TORRÕES</v>
          </cell>
          <cell r="E11" t="str">
            <v>MARCILEIDE AMARAL DA SILVA</v>
          </cell>
          <cell r="G11" t="str">
            <v>3 - Administrativo</v>
          </cell>
          <cell r="H11" t="str">
            <v>4131-15</v>
          </cell>
          <cell r="I11">
            <v>44378</v>
          </cell>
          <cell r="J11" t="str">
            <v>2 - Diarista</v>
          </cell>
          <cell r="K11">
            <v>44</v>
          </cell>
          <cell r="L11">
            <v>1661.08</v>
          </cell>
          <cell r="P11">
            <v>0</v>
          </cell>
          <cell r="Q11">
            <v>0</v>
          </cell>
          <cell r="R11">
            <v>332.22</v>
          </cell>
          <cell r="S11">
            <v>157.6</v>
          </cell>
          <cell r="W11">
            <v>812.73</v>
          </cell>
          <cell r="X11">
            <v>1338.17</v>
          </cell>
        </row>
        <row r="12">
          <cell r="C12" t="str">
            <v>UPA TORRÕES</v>
          </cell>
          <cell r="E12" t="str">
            <v>KLEBER PEREIRA DA SILVA</v>
          </cell>
          <cell r="G12" t="str">
            <v>2 - Outros Profissionais da Saúde</v>
          </cell>
          <cell r="H12" t="str">
            <v>3241-15</v>
          </cell>
          <cell r="I12">
            <v>44378</v>
          </cell>
          <cell r="J12" t="str">
            <v>2 - Diarista</v>
          </cell>
          <cell r="K12">
            <v>24</v>
          </cell>
          <cell r="L12">
            <v>2090.16</v>
          </cell>
          <cell r="P12">
            <v>0</v>
          </cell>
          <cell r="Q12">
            <v>0</v>
          </cell>
          <cell r="R12">
            <v>1931.24</v>
          </cell>
          <cell r="S12">
            <v>0</v>
          </cell>
          <cell r="W12">
            <v>947.22</v>
          </cell>
          <cell r="X12">
            <v>3074.1799999999994</v>
          </cell>
        </row>
        <row r="13">
          <cell r="C13" t="str">
            <v>UPA TORRÕES</v>
          </cell>
          <cell r="E13" t="str">
            <v>MANUELINA RIBEIRO DA SILVA</v>
          </cell>
          <cell r="G13" t="str">
            <v>3 - Administrativo</v>
          </cell>
          <cell r="H13" t="str">
            <v>1231-05</v>
          </cell>
          <cell r="I13">
            <v>44378</v>
          </cell>
          <cell r="J13" t="str">
            <v>1 - Plantonista</v>
          </cell>
          <cell r="K13">
            <v>36</v>
          </cell>
          <cell r="L13">
            <v>0</v>
          </cell>
          <cell r="P13">
            <v>3295.27</v>
          </cell>
          <cell r="Q13">
            <v>1235.73</v>
          </cell>
          <cell r="R13">
            <v>0</v>
          </cell>
          <cell r="S13">
            <v>0</v>
          </cell>
          <cell r="W13">
            <v>3305.27</v>
          </cell>
          <cell r="X13">
            <v>1225.73</v>
          </cell>
        </row>
        <row r="14">
          <cell r="C14" t="str">
            <v>UPA TORRÕES</v>
          </cell>
          <cell r="E14" t="str">
            <v>ESTACIO PESSOA DE MELO JUNIOR</v>
          </cell>
          <cell r="G14" t="str">
            <v>3 - Administrativo</v>
          </cell>
          <cell r="H14" t="str">
            <v>7823-05</v>
          </cell>
          <cell r="I14">
            <v>44378</v>
          </cell>
          <cell r="J14" t="str">
            <v>1 - Plantonista</v>
          </cell>
          <cell r="K14">
            <v>36</v>
          </cell>
          <cell r="L14">
            <v>2016.5</v>
          </cell>
          <cell r="P14">
            <v>0</v>
          </cell>
          <cell r="Q14">
            <v>0</v>
          </cell>
          <cell r="R14">
            <v>978.85</v>
          </cell>
          <cell r="S14">
            <v>0</v>
          </cell>
          <cell r="W14">
            <v>735.43</v>
          </cell>
          <cell r="X14">
            <v>2259.92</v>
          </cell>
        </row>
        <row r="15">
          <cell r="C15" t="str">
            <v>UPA TORRÕES</v>
          </cell>
          <cell r="E15" t="str">
            <v>CREMILDA SOUZA DE SANTANA</v>
          </cell>
          <cell r="G15" t="str">
            <v>1 - Médico</v>
          </cell>
          <cell r="H15" t="str">
            <v>2251-24</v>
          </cell>
          <cell r="I15">
            <v>44378</v>
          </cell>
          <cell r="J15" t="str">
            <v>2 - Diarista</v>
          </cell>
          <cell r="K15">
            <v>24</v>
          </cell>
          <cell r="L15">
            <v>7150.08</v>
          </cell>
          <cell r="P15">
            <v>0</v>
          </cell>
          <cell r="Q15">
            <v>0</v>
          </cell>
          <cell r="R15">
            <v>935.01</v>
          </cell>
          <cell r="S15">
            <v>357.5</v>
          </cell>
          <cell r="W15">
            <v>1997.53</v>
          </cell>
          <cell r="X15">
            <v>6445.06</v>
          </cell>
        </row>
        <row r="16">
          <cell r="C16" t="str">
            <v>UPA TORRÕES</v>
          </cell>
          <cell r="E16" t="str">
            <v>ROSIMARY LOPES FERREIRA DE FRE</v>
          </cell>
          <cell r="G16" t="str">
            <v>3 - Administrativo</v>
          </cell>
          <cell r="H16" t="str">
            <v>5134-25</v>
          </cell>
          <cell r="I16">
            <v>44378</v>
          </cell>
          <cell r="J16" t="str">
            <v>1 - Plantonista</v>
          </cell>
          <cell r="K16">
            <v>36</v>
          </cell>
          <cell r="L16">
            <v>1100</v>
          </cell>
          <cell r="P16">
            <v>0</v>
          </cell>
          <cell r="Q16">
            <v>0</v>
          </cell>
          <cell r="R16">
            <v>178.62</v>
          </cell>
          <cell r="S16">
            <v>187.4</v>
          </cell>
          <cell r="W16">
            <v>192.44</v>
          </cell>
          <cell r="X16">
            <v>1273.58</v>
          </cell>
        </row>
        <row r="17">
          <cell r="C17" t="str">
            <v>UPA TORRÕES</v>
          </cell>
          <cell r="E17" t="str">
            <v>JOSE VICENTE FERREIRA</v>
          </cell>
          <cell r="G17" t="str">
            <v>2 - Outros Profissionais da Saúde</v>
          </cell>
          <cell r="H17" t="str">
            <v>7664-20</v>
          </cell>
          <cell r="I17">
            <v>44378</v>
          </cell>
          <cell r="J17" t="str">
            <v>1 - Plantonista</v>
          </cell>
          <cell r="K17">
            <v>24</v>
          </cell>
          <cell r="L17">
            <v>1100</v>
          </cell>
          <cell r="P17">
            <v>0</v>
          </cell>
          <cell r="Q17">
            <v>0</v>
          </cell>
          <cell r="R17">
            <v>1007.82</v>
          </cell>
          <cell r="S17">
            <v>0</v>
          </cell>
          <cell r="W17">
            <v>181.6</v>
          </cell>
          <cell r="X17">
            <v>1926.2200000000003</v>
          </cell>
        </row>
        <row r="18">
          <cell r="C18" t="str">
            <v>UPA TORRÕES</v>
          </cell>
          <cell r="E18" t="str">
            <v>JULIANA ALVES DA SILVA</v>
          </cell>
          <cell r="G18" t="str">
            <v>3 - Administrativo</v>
          </cell>
          <cell r="H18" t="str">
            <v>4221-05</v>
          </cell>
          <cell r="I18">
            <v>44378</v>
          </cell>
          <cell r="J18" t="str">
            <v>1 - Plantonista</v>
          </cell>
          <cell r="K18">
            <v>36</v>
          </cell>
          <cell r="L18">
            <v>1195.21</v>
          </cell>
          <cell r="P18">
            <v>0</v>
          </cell>
          <cell r="Q18">
            <v>0</v>
          </cell>
          <cell r="R18">
            <v>347.45</v>
          </cell>
          <cell r="S18">
            <v>157.6</v>
          </cell>
          <cell r="W18">
            <v>542.94000000000005</v>
          </cell>
          <cell r="X18">
            <v>1157.32</v>
          </cell>
        </row>
        <row r="19">
          <cell r="C19" t="str">
            <v>UPA TORRÕES</v>
          </cell>
          <cell r="E19" t="str">
            <v>GLORIA MARIA CORREIA TAVARES</v>
          </cell>
          <cell r="G19" t="str">
            <v>2 - Outros Profissionais da Saúde</v>
          </cell>
          <cell r="H19" t="str">
            <v>7664-20</v>
          </cell>
          <cell r="I19">
            <v>44378</v>
          </cell>
          <cell r="J19" t="str">
            <v>1 - Plantonista</v>
          </cell>
          <cell r="K19">
            <v>24</v>
          </cell>
          <cell r="L19">
            <v>1100</v>
          </cell>
          <cell r="P19">
            <v>0</v>
          </cell>
          <cell r="Q19">
            <v>0</v>
          </cell>
          <cell r="R19">
            <v>1031.3599999999999</v>
          </cell>
          <cell r="S19">
            <v>0</v>
          </cell>
          <cell r="W19">
            <v>183.72</v>
          </cell>
          <cell r="X19">
            <v>1947.6399999999996</v>
          </cell>
        </row>
        <row r="20">
          <cell r="C20" t="str">
            <v>UPA TORRÕES</v>
          </cell>
          <cell r="E20" t="str">
            <v>ANA PAULA LUCAS DA SILVA</v>
          </cell>
          <cell r="G20" t="str">
            <v>2 - Outros Profissionais da Saúde</v>
          </cell>
          <cell r="H20" t="str">
            <v>7664-20</v>
          </cell>
          <cell r="I20">
            <v>44378</v>
          </cell>
          <cell r="J20" t="str">
            <v>1 - Plantonista</v>
          </cell>
          <cell r="K20">
            <v>24</v>
          </cell>
          <cell r="L20">
            <v>1100</v>
          </cell>
          <cell r="P20">
            <v>0</v>
          </cell>
          <cell r="Q20">
            <v>0</v>
          </cell>
          <cell r="R20">
            <v>1183.5</v>
          </cell>
          <cell r="S20">
            <v>0</v>
          </cell>
          <cell r="W20">
            <v>213.91</v>
          </cell>
          <cell r="X20">
            <v>2069.59</v>
          </cell>
        </row>
        <row r="21">
          <cell r="C21" t="str">
            <v>UPA TORRÕES</v>
          </cell>
          <cell r="E21" t="str">
            <v>ERONILDA DE LIMA FERREIRA</v>
          </cell>
          <cell r="G21" t="str">
            <v>3 - Administrativo</v>
          </cell>
          <cell r="H21" t="str">
            <v>5164-05</v>
          </cell>
          <cell r="I21">
            <v>44378</v>
          </cell>
          <cell r="J21" t="str">
            <v>1 - Plantonista</v>
          </cell>
          <cell r="K21">
            <v>36</v>
          </cell>
          <cell r="L21">
            <v>1100</v>
          </cell>
          <cell r="P21">
            <v>0</v>
          </cell>
          <cell r="Q21">
            <v>0</v>
          </cell>
          <cell r="R21">
            <v>393.97</v>
          </cell>
          <cell r="S21">
            <v>0</v>
          </cell>
          <cell r="W21">
            <v>128.94999999999999</v>
          </cell>
          <cell r="X21">
            <v>1365.02</v>
          </cell>
        </row>
        <row r="22">
          <cell r="C22" t="str">
            <v>UPA TORRÕES</v>
          </cell>
          <cell r="E22" t="str">
            <v>CLAUDENIZE MARIA DE LIMA</v>
          </cell>
          <cell r="G22" t="str">
            <v>2 - Outros Profissionais da Saúde</v>
          </cell>
          <cell r="H22" t="str">
            <v>3222-05</v>
          </cell>
          <cell r="I22">
            <v>44378</v>
          </cell>
          <cell r="J22" t="str">
            <v>1 - Plantonista</v>
          </cell>
          <cell r="K22">
            <v>36</v>
          </cell>
          <cell r="L22">
            <v>1252.53</v>
          </cell>
          <cell r="P22">
            <v>0</v>
          </cell>
          <cell r="Q22">
            <v>0</v>
          </cell>
          <cell r="R22">
            <v>345.25</v>
          </cell>
          <cell r="S22">
            <v>0</v>
          </cell>
          <cell r="W22">
            <v>1161.04</v>
          </cell>
          <cell r="X22">
            <v>436.74</v>
          </cell>
        </row>
        <row r="23">
          <cell r="C23" t="str">
            <v>UPA TORRÕES</v>
          </cell>
          <cell r="E23" t="str">
            <v>ADRIANA JOSE DAS NEVES FERNAND</v>
          </cell>
          <cell r="G23" t="str">
            <v>2 - Outros Profissionais da Saúde</v>
          </cell>
          <cell r="H23" t="str">
            <v>3222-05</v>
          </cell>
          <cell r="I23">
            <v>44378</v>
          </cell>
          <cell r="J23" t="str">
            <v>1 - Plantonista</v>
          </cell>
          <cell r="K23">
            <v>36</v>
          </cell>
          <cell r="L23">
            <v>1252.53</v>
          </cell>
          <cell r="P23">
            <v>0</v>
          </cell>
          <cell r="Q23">
            <v>0</v>
          </cell>
          <cell r="R23">
            <v>634.52</v>
          </cell>
          <cell r="S23">
            <v>0</v>
          </cell>
          <cell r="W23">
            <v>228.48</v>
          </cell>
          <cell r="X23">
            <v>1658.57</v>
          </cell>
        </row>
        <row r="24">
          <cell r="C24" t="str">
            <v>UPA TORRÕES</v>
          </cell>
          <cell r="E24" t="str">
            <v>JOELMA PEREIRA CABRAL</v>
          </cell>
          <cell r="G24" t="str">
            <v>2 - Outros Profissionais da Saúde</v>
          </cell>
          <cell r="H24" t="str">
            <v>3222-05</v>
          </cell>
          <cell r="I24">
            <v>44378</v>
          </cell>
          <cell r="J24" t="str">
            <v>1 - Plantonista</v>
          </cell>
          <cell r="K24">
            <v>36</v>
          </cell>
          <cell r="L24">
            <v>1252.53</v>
          </cell>
          <cell r="P24">
            <v>0</v>
          </cell>
          <cell r="Q24">
            <v>0</v>
          </cell>
          <cell r="R24">
            <v>640.64</v>
          </cell>
          <cell r="S24">
            <v>0</v>
          </cell>
          <cell r="W24">
            <v>328.69</v>
          </cell>
          <cell r="X24">
            <v>1564.48</v>
          </cell>
        </row>
        <row r="25">
          <cell r="C25" t="str">
            <v>UPA TORRÕES</v>
          </cell>
          <cell r="E25" t="str">
            <v>ELISA VITURINO DE FARIAS NASCI</v>
          </cell>
          <cell r="G25" t="str">
            <v>2 - Outros Profissionais da Saúde</v>
          </cell>
          <cell r="H25" t="str">
            <v>3222-05</v>
          </cell>
          <cell r="I25">
            <v>44378</v>
          </cell>
          <cell r="J25" t="str">
            <v>1 - Plantonista</v>
          </cell>
          <cell r="K25">
            <v>36</v>
          </cell>
          <cell r="L25">
            <v>1252.53</v>
          </cell>
          <cell r="P25">
            <v>0</v>
          </cell>
          <cell r="Q25">
            <v>0</v>
          </cell>
          <cell r="R25">
            <v>650.32000000000005</v>
          </cell>
          <cell r="S25">
            <v>0</v>
          </cell>
          <cell r="W25">
            <v>744.19</v>
          </cell>
          <cell r="X25">
            <v>1158.6599999999999</v>
          </cell>
        </row>
        <row r="26">
          <cell r="C26" t="str">
            <v>UPA TORRÕES</v>
          </cell>
          <cell r="E26" t="str">
            <v>MARCONI PEDRO DE OLIVEIRA</v>
          </cell>
          <cell r="G26" t="str">
            <v>2 - Outros Profissionais da Saúde</v>
          </cell>
          <cell r="H26" t="str">
            <v>3222-05</v>
          </cell>
          <cell r="I26">
            <v>44378</v>
          </cell>
          <cell r="J26" t="str">
            <v>1 - Plantonista</v>
          </cell>
          <cell r="K26">
            <v>36</v>
          </cell>
          <cell r="L26">
            <v>1252.53</v>
          </cell>
          <cell r="P26">
            <v>0</v>
          </cell>
          <cell r="Q26">
            <v>0</v>
          </cell>
          <cell r="R26">
            <v>635.42999999999995</v>
          </cell>
          <cell r="S26">
            <v>0</v>
          </cell>
          <cell r="W26">
            <v>506.09</v>
          </cell>
          <cell r="X26">
            <v>1381.8700000000001</v>
          </cell>
        </row>
        <row r="27">
          <cell r="C27" t="str">
            <v>UPA TORRÕES</v>
          </cell>
          <cell r="E27" t="str">
            <v>MARIA LUIZA BIM MOTA DE VASCON</v>
          </cell>
          <cell r="G27" t="str">
            <v>2 - Outros Profissionais da Saúde</v>
          </cell>
          <cell r="H27" t="str">
            <v>3222-05</v>
          </cell>
          <cell r="I27">
            <v>44378</v>
          </cell>
          <cell r="J27" t="str">
            <v>1 - Plantonista</v>
          </cell>
          <cell r="K27">
            <v>36</v>
          </cell>
          <cell r="L27">
            <v>1252.53</v>
          </cell>
          <cell r="P27">
            <v>0</v>
          </cell>
          <cell r="Q27">
            <v>0</v>
          </cell>
          <cell r="R27">
            <v>927.49</v>
          </cell>
          <cell r="S27">
            <v>0</v>
          </cell>
          <cell r="W27">
            <v>761.55</v>
          </cell>
          <cell r="X27">
            <v>1418.47</v>
          </cell>
        </row>
        <row r="28">
          <cell r="C28" t="str">
            <v>UPA TORRÕES</v>
          </cell>
          <cell r="E28" t="str">
            <v>ANA BEATRIZ DA SILVA</v>
          </cell>
          <cell r="G28" t="str">
            <v>2 - Outros Profissionais da Saúde</v>
          </cell>
          <cell r="H28" t="str">
            <v>3222-05</v>
          </cell>
          <cell r="I28">
            <v>44378</v>
          </cell>
          <cell r="J28" t="str">
            <v>1 - Plantonista</v>
          </cell>
          <cell r="K28">
            <v>36</v>
          </cell>
          <cell r="L28">
            <v>1252.53</v>
          </cell>
          <cell r="P28">
            <v>0</v>
          </cell>
          <cell r="Q28">
            <v>0</v>
          </cell>
          <cell r="R28">
            <v>613.09</v>
          </cell>
          <cell r="S28">
            <v>0</v>
          </cell>
          <cell r="W28">
            <v>399.18</v>
          </cell>
          <cell r="X28">
            <v>1466.4399999999998</v>
          </cell>
        </row>
        <row r="29">
          <cell r="C29" t="str">
            <v>UPA TORRÕES</v>
          </cell>
          <cell r="E29" t="str">
            <v>CARLA RAFAELLA LIMA BARBOSA</v>
          </cell>
          <cell r="G29" t="str">
            <v>2 - Outros Profissionais da Saúde</v>
          </cell>
          <cell r="H29" t="str">
            <v>2516-05</v>
          </cell>
          <cell r="I29">
            <v>44378</v>
          </cell>
          <cell r="J29" t="str">
            <v>1 - Plantonista</v>
          </cell>
          <cell r="K29">
            <v>30</v>
          </cell>
          <cell r="L29">
            <v>0</v>
          </cell>
          <cell r="P29">
            <v>0</v>
          </cell>
          <cell r="Q29">
            <v>0</v>
          </cell>
          <cell r="R29">
            <v>2721.33</v>
          </cell>
          <cell r="S29">
            <v>0</v>
          </cell>
          <cell r="W29">
            <v>272.73</v>
          </cell>
          <cell r="X29">
            <v>2448.6</v>
          </cell>
        </row>
        <row r="30">
          <cell r="C30" t="str">
            <v>UPA TORRÕES</v>
          </cell>
          <cell r="E30" t="str">
            <v>JANAINA MARIA DA CONCEICAO</v>
          </cell>
          <cell r="G30" t="str">
            <v>2 - Outros Profissionais da Saúde</v>
          </cell>
          <cell r="H30" t="str">
            <v>3241-15</v>
          </cell>
          <cell r="I30">
            <v>44378</v>
          </cell>
          <cell r="J30" t="str">
            <v>1 - Plantonista</v>
          </cell>
          <cell r="K30">
            <v>24</v>
          </cell>
          <cell r="L30">
            <v>2090.16</v>
          </cell>
          <cell r="P30">
            <v>0</v>
          </cell>
          <cell r="Q30">
            <v>1567.62</v>
          </cell>
          <cell r="R30">
            <v>1873.79</v>
          </cell>
          <cell r="S30">
            <v>0</v>
          </cell>
          <cell r="W30">
            <v>1070.82</v>
          </cell>
          <cell r="X30">
            <v>4460.75</v>
          </cell>
        </row>
        <row r="31">
          <cell r="C31" t="str">
            <v>UPA TORRÕES</v>
          </cell>
          <cell r="E31" t="str">
            <v>MANOEL HIDELBRANDO DE SOUZA</v>
          </cell>
          <cell r="G31" t="str">
            <v>3 - Administrativo</v>
          </cell>
          <cell r="H31" t="str">
            <v>7823-05</v>
          </cell>
          <cell r="I31">
            <v>44378</v>
          </cell>
          <cell r="J31" t="str">
            <v>1 - Plantonista</v>
          </cell>
          <cell r="K31">
            <v>36</v>
          </cell>
          <cell r="L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0</v>
          </cell>
        </row>
        <row r="32">
          <cell r="C32" t="str">
            <v>UPA TORRÕES</v>
          </cell>
          <cell r="E32" t="str">
            <v>MARTA MILENA FLOR DE OLIVEIRA</v>
          </cell>
          <cell r="G32" t="str">
            <v>2 - Outros Profissionais da Saúde</v>
          </cell>
          <cell r="H32" t="str">
            <v>3241-15</v>
          </cell>
          <cell r="I32">
            <v>44378</v>
          </cell>
          <cell r="J32" t="str">
            <v>1 - Plantonista</v>
          </cell>
          <cell r="K32">
            <v>24</v>
          </cell>
          <cell r="L32">
            <v>2090.16</v>
          </cell>
          <cell r="P32">
            <v>0</v>
          </cell>
          <cell r="Q32">
            <v>0</v>
          </cell>
          <cell r="R32">
            <v>1045.08</v>
          </cell>
          <cell r="S32">
            <v>0</v>
          </cell>
          <cell r="W32">
            <v>440.12</v>
          </cell>
          <cell r="X32">
            <v>2695.12</v>
          </cell>
        </row>
        <row r="33">
          <cell r="C33" t="str">
            <v>UPA TORRÕES</v>
          </cell>
          <cell r="E33" t="str">
            <v>JESIEL JOSE DE BRITO ROCHA</v>
          </cell>
          <cell r="G33" t="str">
            <v>2 - Outros Profissionais da Saúde</v>
          </cell>
          <cell r="H33" t="str">
            <v>7664-20</v>
          </cell>
          <cell r="I33">
            <v>44378</v>
          </cell>
          <cell r="J33" t="str">
            <v>1 - Plantonista</v>
          </cell>
          <cell r="K33">
            <v>24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TORRÕES</v>
          </cell>
          <cell r="E34" t="str">
            <v>IRAN MENDES DOS SANTOS</v>
          </cell>
          <cell r="G34" t="str">
            <v>3 - Administrativo</v>
          </cell>
          <cell r="H34" t="str">
            <v>7823-05</v>
          </cell>
          <cell r="I34">
            <v>44378</v>
          </cell>
          <cell r="J34" t="str">
            <v>1 - Plantonista</v>
          </cell>
          <cell r="K34">
            <v>36</v>
          </cell>
          <cell r="L34">
            <v>2016.5</v>
          </cell>
          <cell r="P34">
            <v>0</v>
          </cell>
          <cell r="Q34">
            <v>0</v>
          </cell>
          <cell r="R34">
            <v>955.12</v>
          </cell>
          <cell r="S34">
            <v>0</v>
          </cell>
          <cell r="W34">
            <v>492.06</v>
          </cell>
          <cell r="X34">
            <v>2479.56</v>
          </cell>
        </row>
        <row r="35">
          <cell r="C35" t="str">
            <v>UPA TORRÕES</v>
          </cell>
          <cell r="E35" t="str">
            <v>FLAVIA DE ANDRADE RIBEIRO GONC</v>
          </cell>
          <cell r="G35" t="str">
            <v>3 - Administrativo</v>
          </cell>
          <cell r="H35" t="str">
            <v>4110-30</v>
          </cell>
          <cell r="I35">
            <v>44378</v>
          </cell>
          <cell r="J35" t="str">
            <v>2 - Diarista</v>
          </cell>
          <cell r="K35">
            <v>44</v>
          </cell>
          <cell r="L35">
            <v>1945.04</v>
          </cell>
          <cell r="P35">
            <v>0</v>
          </cell>
          <cell r="Q35">
            <v>0</v>
          </cell>
          <cell r="R35">
            <v>194.51</v>
          </cell>
          <cell r="S35">
            <v>157.6</v>
          </cell>
          <cell r="W35">
            <v>953.71</v>
          </cell>
          <cell r="X35">
            <v>1343.44</v>
          </cell>
        </row>
        <row r="36">
          <cell r="C36" t="str">
            <v>UPA TORRÕES</v>
          </cell>
          <cell r="E36" t="str">
            <v>VIRGINIA MACHADO MOTA SILVEIRA</v>
          </cell>
          <cell r="G36" t="str">
            <v>2 - Outros Profissionais da Saúde</v>
          </cell>
          <cell r="H36" t="str">
            <v>2235-05</v>
          </cell>
          <cell r="I36">
            <v>44378</v>
          </cell>
          <cell r="J36" t="str">
            <v>2 - Diarista</v>
          </cell>
          <cell r="K36" t="str">
            <v>29</v>
          </cell>
          <cell r="L36">
            <v>2498.19</v>
          </cell>
          <cell r="P36">
            <v>0</v>
          </cell>
          <cell r="Q36">
            <v>0</v>
          </cell>
          <cell r="R36">
            <v>829.65</v>
          </cell>
          <cell r="S36">
            <v>137.4</v>
          </cell>
          <cell r="W36">
            <v>857.66</v>
          </cell>
          <cell r="X36">
            <v>2607.5800000000004</v>
          </cell>
        </row>
        <row r="37">
          <cell r="C37" t="str">
            <v>UPA TORRÕES</v>
          </cell>
          <cell r="E37" t="str">
            <v>ANA LUCIA PEREIRA DA SILVA</v>
          </cell>
          <cell r="G37" t="str">
            <v>3 - Administrativo</v>
          </cell>
          <cell r="H37" t="str">
            <v>5211-30</v>
          </cell>
          <cell r="I37">
            <v>44378</v>
          </cell>
          <cell r="J37" t="str">
            <v>1 - Plantonista</v>
          </cell>
          <cell r="K37">
            <v>36</v>
          </cell>
          <cell r="L37">
            <v>1195.21</v>
          </cell>
          <cell r="P37">
            <v>0</v>
          </cell>
          <cell r="Q37">
            <v>0</v>
          </cell>
          <cell r="R37">
            <v>119.52</v>
          </cell>
          <cell r="S37">
            <v>157.6</v>
          </cell>
          <cell r="W37">
            <v>223.39</v>
          </cell>
          <cell r="X37">
            <v>1248.94</v>
          </cell>
        </row>
        <row r="38">
          <cell r="C38" t="str">
            <v>UPA TORRÕES</v>
          </cell>
          <cell r="E38" t="str">
            <v>IZAIAS BERNARDO DA SILVA JUNIO</v>
          </cell>
          <cell r="G38" t="str">
            <v>3 - Administrativo</v>
          </cell>
          <cell r="H38" t="str">
            <v>7166-10</v>
          </cell>
          <cell r="I38">
            <v>44378</v>
          </cell>
          <cell r="J38" t="str">
            <v>2 - Diarista</v>
          </cell>
          <cell r="K38">
            <v>44</v>
          </cell>
          <cell r="L38">
            <v>1229.77</v>
          </cell>
          <cell r="P38">
            <v>0</v>
          </cell>
          <cell r="Q38">
            <v>0</v>
          </cell>
          <cell r="R38">
            <v>122.98</v>
          </cell>
          <cell r="S38">
            <v>126.08</v>
          </cell>
          <cell r="W38">
            <v>173.28</v>
          </cell>
          <cell r="X38">
            <v>1305.55</v>
          </cell>
        </row>
        <row r="39">
          <cell r="C39" t="str">
            <v>UPA TORRÕES</v>
          </cell>
          <cell r="E39" t="str">
            <v>MARIA HELENA FRANCISCA DA SILV</v>
          </cell>
          <cell r="G39" t="str">
            <v>3 - Administrativo</v>
          </cell>
          <cell r="H39" t="str">
            <v>5134-25</v>
          </cell>
          <cell r="I39">
            <v>44378</v>
          </cell>
          <cell r="J39" t="str">
            <v>1 - Plantonista</v>
          </cell>
          <cell r="K39">
            <v>36</v>
          </cell>
          <cell r="L39">
            <v>1100</v>
          </cell>
          <cell r="P39">
            <v>0</v>
          </cell>
          <cell r="Q39">
            <v>0</v>
          </cell>
          <cell r="R39">
            <v>110</v>
          </cell>
          <cell r="S39">
            <v>187.4</v>
          </cell>
          <cell r="W39">
            <v>661.4</v>
          </cell>
          <cell r="X39">
            <v>736.00000000000011</v>
          </cell>
        </row>
        <row r="40">
          <cell r="C40" t="str">
            <v>UPA TORRÕES</v>
          </cell>
          <cell r="E40" t="str">
            <v>AUXILIADORA MENDES DE AGUIAR</v>
          </cell>
          <cell r="G40" t="str">
            <v>3 - Administrativo</v>
          </cell>
          <cell r="H40" t="str">
            <v>5164-05</v>
          </cell>
          <cell r="I40">
            <v>44378</v>
          </cell>
          <cell r="J40" t="str">
            <v>1 - Plantonista</v>
          </cell>
          <cell r="K40">
            <v>36</v>
          </cell>
          <cell r="L40">
            <v>1100</v>
          </cell>
          <cell r="P40">
            <v>0</v>
          </cell>
          <cell r="Q40">
            <v>0</v>
          </cell>
          <cell r="R40">
            <v>411.11</v>
          </cell>
          <cell r="S40">
            <v>0</v>
          </cell>
          <cell r="W40">
            <v>196.49</v>
          </cell>
          <cell r="X40">
            <v>1314.6200000000001</v>
          </cell>
        </row>
        <row r="41">
          <cell r="C41" t="str">
            <v>UPA TORRÕES</v>
          </cell>
          <cell r="E41" t="str">
            <v>ELIANETE SOUTO DA SILVA</v>
          </cell>
          <cell r="G41" t="str">
            <v>2 - Outros Profissionais da Saúde</v>
          </cell>
          <cell r="H41" t="str">
            <v>7664-20</v>
          </cell>
          <cell r="I41">
            <v>44378</v>
          </cell>
          <cell r="J41" t="str">
            <v>1 - Plantonista</v>
          </cell>
          <cell r="K41">
            <v>24</v>
          </cell>
          <cell r="L41">
            <v>1100</v>
          </cell>
          <cell r="P41">
            <v>0</v>
          </cell>
          <cell r="Q41">
            <v>0</v>
          </cell>
          <cell r="R41">
            <v>1307.97</v>
          </cell>
          <cell r="S41">
            <v>0</v>
          </cell>
          <cell r="W41">
            <v>237.06</v>
          </cell>
          <cell r="X41">
            <v>2170.9100000000003</v>
          </cell>
        </row>
        <row r="42">
          <cell r="C42" t="str">
            <v>UPA TORRÕES</v>
          </cell>
          <cell r="E42" t="str">
            <v>ISRAEL ROQUE DE ARAUJO</v>
          </cell>
          <cell r="G42" t="str">
            <v>2 - Outros Profissionais da Saúde</v>
          </cell>
          <cell r="H42" t="str">
            <v>7664-20</v>
          </cell>
          <cell r="I42">
            <v>44378</v>
          </cell>
          <cell r="J42" t="str">
            <v>1 - Plantonista</v>
          </cell>
          <cell r="K42">
            <v>24</v>
          </cell>
          <cell r="L42">
            <v>1100</v>
          </cell>
          <cell r="P42">
            <v>0</v>
          </cell>
          <cell r="Q42">
            <v>0</v>
          </cell>
          <cell r="R42">
            <v>623.45000000000005</v>
          </cell>
          <cell r="S42">
            <v>0</v>
          </cell>
          <cell r="W42">
            <v>1185.93</v>
          </cell>
          <cell r="X42">
            <v>537.52</v>
          </cell>
        </row>
        <row r="43">
          <cell r="C43" t="str">
            <v>UPA TORRÕES</v>
          </cell>
          <cell r="E43" t="str">
            <v>MARIA DE LOURDES DA SILVA</v>
          </cell>
          <cell r="G43" t="str">
            <v>2 - Outros Profissionais da Saúde</v>
          </cell>
          <cell r="H43" t="str">
            <v>3226-05</v>
          </cell>
          <cell r="I43">
            <v>44378</v>
          </cell>
          <cell r="J43" t="str">
            <v>1 - Plantonista</v>
          </cell>
          <cell r="K43">
            <v>36</v>
          </cell>
          <cell r="L43">
            <v>1252.53</v>
          </cell>
          <cell r="P43">
            <v>0</v>
          </cell>
          <cell r="Q43">
            <v>0</v>
          </cell>
          <cell r="R43">
            <v>345.25</v>
          </cell>
          <cell r="S43">
            <v>0</v>
          </cell>
          <cell r="W43">
            <v>214.98</v>
          </cell>
          <cell r="X43">
            <v>1382.8</v>
          </cell>
        </row>
        <row r="44">
          <cell r="C44" t="str">
            <v>UPA TORRÕES</v>
          </cell>
          <cell r="E44" t="str">
            <v>SEVERINO LUIZ DA SILVA JUNIOR</v>
          </cell>
          <cell r="G44" t="str">
            <v>2 - Outros Profissionais da Saúde</v>
          </cell>
          <cell r="H44" t="str">
            <v>3222-05</v>
          </cell>
          <cell r="I44">
            <v>44378</v>
          </cell>
          <cell r="J44" t="str">
            <v>1 - Plantonista</v>
          </cell>
          <cell r="K44">
            <v>36</v>
          </cell>
          <cell r="L44">
            <v>0</v>
          </cell>
          <cell r="P44">
            <v>2391.1999999999998</v>
          </cell>
          <cell r="Q44">
            <v>896.7</v>
          </cell>
          <cell r="R44">
            <v>0</v>
          </cell>
          <cell r="S44">
            <v>0</v>
          </cell>
          <cell r="W44">
            <v>2404.1999999999998</v>
          </cell>
          <cell r="X44">
            <v>883.69999999999982</v>
          </cell>
        </row>
        <row r="45">
          <cell r="C45" t="str">
            <v>UPA TORRÕES</v>
          </cell>
          <cell r="E45" t="str">
            <v>JOSE PEDRO DO O</v>
          </cell>
          <cell r="G45" t="str">
            <v>3 - Administrativo</v>
          </cell>
          <cell r="H45" t="str">
            <v>7152-10</v>
          </cell>
          <cell r="I45">
            <v>44378</v>
          </cell>
          <cell r="J45" t="str">
            <v>2 - Diarista</v>
          </cell>
          <cell r="K45">
            <v>44</v>
          </cell>
          <cell r="L45">
            <v>1767.73</v>
          </cell>
          <cell r="P45">
            <v>0</v>
          </cell>
          <cell r="Q45">
            <v>0</v>
          </cell>
          <cell r="R45">
            <v>176.77</v>
          </cell>
          <cell r="S45">
            <v>157.6</v>
          </cell>
          <cell r="W45">
            <v>296.42</v>
          </cell>
          <cell r="X45">
            <v>1805.6799999999998</v>
          </cell>
        </row>
        <row r="46">
          <cell r="C46" t="str">
            <v>UPA TORRÕES</v>
          </cell>
          <cell r="E46" t="str">
            <v>IONARA DO NASCIMENTO SILVA</v>
          </cell>
          <cell r="G46" t="str">
            <v>2 - Outros Profissionais da Saúde</v>
          </cell>
          <cell r="H46" t="str">
            <v>2516-05</v>
          </cell>
          <cell r="I46">
            <v>44378</v>
          </cell>
          <cell r="J46" t="str">
            <v>1 - Plantonista</v>
          </cell>
          <cell r="K46">
            <v>30</v>
          </cell>
          <cell r="L46">
            <v>2330.66</v>
          </cell>
          <cell r="P46">
            <v>0</v>
          </cell>
          <cell r="Q46">
            <v>0</v>
          </cell>
          <cell r="R46">
            <v>499.86</v>
          </cell>
          <cell r="S46">
            <v>157.6</v>
          </cell>
          <cell r="W46">
            <v>359.88</v>
          </cell>
          <cell r="X46">
            <v>2628.24</v>
          </cell>
        </row>
        <row r="47">
          <cell r="C47" t="str">
            <v>UPA TORRÕES</v>
          </cell>
          <cell r="E47" t="str">
            <v>VIVIANE DA COSTA LINS PEDROSO</v>
          </cell>
          <cell r="G47" t="str">
            <v>2 - Outros Profissionais da Saúde</v>
          </cell>
          <cell r="H47" t="str">
            <v>2516-05</v>
          </cell>
          <cell r="I47">
            <v>44378</v>
          </cell>
          <cell r="J47" t="str">
            <v>1 - Plantonista</v>
          </cell>
          <cell r="K47">
            <v>30</v>
          </cell>
          <cell r="L47">
            <v>2330.66</v>
          </cell>
          <cell r="P47">
            <v>0</v>
          </cell>
          <cell r="Q47">
            <v>0</v>
          </cell>
          <cell r="R47">
            <v>393.44</v>
          </cell>
          <cell r="S47">
            <v>157.6</v>
          </cell>
          <cell r="W47">
            <v>340.08</v>
          </cell>
          <cell r="X47">
            <v>2541.62</v>
          </cell>
        </row>
        <row r="48">
          <cell r="C48" t="str">
            <v>UPA TORRÕES</v>
          </cell>
          <cell r="E48" t="str">
            <v>ELBA NATHALIA FRAZAO DE OLIVEI</v>
          </cell>
          <cell r="G48" t="str">
            <v>2 - Outros Profissionais da Saúde</v>
          </cell>
          <cell r="H48" t="str">
            <v>2235-05</v>
          </cell>
          <cell r="I48">
            <v>44378</v>
          </cell>
          <cell r="J48" t="str">
            <v>1 - Plantonista</v>
          </cell>
          <cell r="K48" t="str">
            <v>29</v>
          </cell>
          <cell r="L48">
            <v>58.26</v>
          </cell>
          <cell r="P48">
            <v>3360.13</v>
          </cell>
          <cell r="Q48">
            <v>0</v>
          </cell>
          <cell r="R48">
            <v>13.16</v>
          </cell>
          <cell r="S48">
            <v>3.2</v>
          </cell>
          <cell r="W48">
            <v>3369.43</v>
          </cell>
          <cell r="X48">
            <v>65.320000000000164</v>
          </cell>
        </row>
        <row r="49">
          <cell r="C49" t="str">
            <v>UPA TORRÕES</v>
          </cell>
          <cell r="E49" t="str">
            <v>ROBERTO ELISIO DE FRANCA</v>
          </cell>
          <cell r="G49" t="str">
            <v>3 - Administrativo</v>
          </cell>
          <cell r="H49" t="str">
            <v>5143-10</v>
          </cell>
          <cell r="I49">
            <v>44378</v>
          </cell>
          <cell r="J49" t="str">
            <v>1 - Plantonista</v>
          </cell>
          <cell r="K49">
            <v>36</v>
          </cell>
          <cell r="L49">
            <v>1195.21</v>
          </cell>
          <cell r="P49">
            <v>0</v>
          </cell>
          <cell r="Q49">
            <v>0</v>
          </cell>
          <cell r="R49">
            <v>119.52</v>
          </cell>
          <cell r="S49">
            <v>157.6</v>
          </cell>
          <cell r="W49">
            <v>199.66</v>
          </cell>
          <cell r="X49">
            <v>1272.6699999999998</v>
          </cell>
        </row>
        <row r="50">
          <cell r="C50" t="str">
            <v>UPA TORRÕES</v>
          </cell>
          <cell r="E50" t="str">
            <v>FABIANA RAMOS DE SOUZA FONSECA</v>
          </cell>
          <cell r="G50" t="str">
            <v>2 - Outros Profissionais da Saúde</v>
          </cell>
          <cell r="H50" t="str">
            <v>2235-05</v>
          </cell>
          <cell r="I50">
            <v>44378</v>
          </cell>
          <cell r="J50" t="str">
            <v>1 - Plantonista</v>
          </cell>
          <cell r="K50" t="str">
            <v>29</v>
          </cell>
          <cell r="L50">
            <v>1596.45</v>
          </cell>
          <cell r="P50">
            <v>0</v>
          </cell>
          <cell r="Q50">
            <v>0</v>
          </cell>
          <cell r="R50">
            <v>1654.73</v>
          </cell>
          <cell r="S50">
            <v>0</v>
          </cell>
          <cell r="W50">
            <v>515.29999999999995</v>
          </cell>
          <cell r="X50">
            <v>2735.88</v>
          </cell>
        </row>
        <row r="51">
          <cell r="C51" t="str">
            <v>UPA TORRÕES</v>
          </cell>
          <cell r="E51" t="str">
            <v>JANIO EULER CARVALHO SILVA</v>
          </cell>
          <cell r="G51" t="str">
            <v>1 - Médico</v>
          </cell>
          <cell r="H51" t="str">
            <v>2251-25</v>
          </cell>
          <cell r="I51">
            <v>44378</v>
          </cell>
          <cell r="J51" t="str">
            <v>1 - Plantonista</v>
          </cell>
          <cell r="K51">
            <v>12</v>
          </cell>
          <cell r="L51">
            <v>3575.03</v>
          </cell>
          <cell r="P51">
            <v>0</v>
          </cell>
          <cell r="Q51">
            <v>0</v>
          </cell>
          <cell r="R51">
            <v>2025.46</v>
          </cell>
          <cell r="S51">
            <v>500</v>
          </cell>
          <cell r="W51">
            <v>1534.79</v>
          </cell>
          <cell r="X51">
            <v>4565.7</v>
          </cell>
        </row>
        <row r="52">
          <cell r="C52" t="str">
            <v>UPA TORRÕES</v>
          </cell>
          <cell r="E52" t="str">
            <v>DARIO BATISTA DA SILVA</v>
          </cell>
          <cell r="G52" t="str">
            <v>3 - Administrativo</v>
          </cell>
          <cell r="H52" t="str">
            <v>4221-05</v>
          </cell>
          <cell r="I52">
            <v>44378</v>
          </cell>
          <cell r="J52" t="str">
            <v>1 - Plantonista</v>
          </cell>
          <cell r="K52">
            <v>36</v>
          </cell>
          <cell r="L52">
            <v>1195.21</v>
          </cell>
          <cell r="P52">
            <v>0</v>
          </cell>
          <cell r="Q52">
            <v>0</v>
          </cell>
          <cell r="R52">
            <v>541.38</v>
          </cell>
          <cell r="S52">
            <v>457.6</v>
          </cell>
          <cell r="W52">
            <v>324.69</v>
          </cell>
          <cell r="X52">
            <v>1869.5</v>
          </cell>
        </row>
        <row r="53">
          <cell r="C53" t="str">
            <v>UPA TORRÕES</v>
          </cell>
          <cell r="E53" t="str">
            <v>OSVALDO SANTOS GOMES DE SANTAN</v>
          </cell>
          <cell r="G53" t="str">
            <v>3 - Administrativo</v>
          </cell>
          <cell r="H53" t="str">
            <v>5211-30</v>
          </cell>
          <cell r="I53">
            <v>44378</v>
          </cell>
          <cell r="J53" t="str">
            <v>1 - Plantonista</v>
          </cell>
          <cell r="K53">
            <v>36</v>
          </cell>
          <cell r="L53">
            <v>1195.21</v>
          </cell>
          <cell r="P53">
            <v>0</v>
          </cell>
          <cell r="Q53">
            <v>0</v>
          </cell>
          <cell r="R53">
            <v>304.56</v>
          </cell>
          <cell r="S53">
            <v>157.6</v>
          </cell>
          <cell r="W53">
            <v>216.32</v>
          </cell>
          <cell r="X53">
            <v>1441.05</v>
          </cell>
        </row>
        <row r="54">
          <cell r="C54" t="str">
            <v>UPA TORRÕES</v>
          </cell>
          <cell r="E54" t="str">
            <v xml:space="preserve">GUMERCINDO SOLANO CARNEIRO DA </v>
          </cell>
          <cell r="G54" t="str">
            <v>3 - Administrativo</v>
          </cell>
          <cell r="H54" t="str">
            <v>7823-05</v>
          </cell>
          <cell r="I54">
            <v>44378</v>
          </cell>
          <cell r="J54" t="str">
            <v>1 - Plantonista</v>
          </cell>
          <cell r="K54">
            <v>36</v>
          </cell>
          <cell r="L54">
            <v>2016.5</v>
          </cell>
          <cell r="P54">
            <v>0</v>
          </cell>
          <cell r="Q54">
            <v>0</v>
          </cell>
          <cell r="R54">
            <v>648.02</v>
          </cell>
          <cell r="S54">
            <v>0</v>
          </cell>
          <cell r="W54">
            <v>296.55</v>
          </cell>
          <cell r="X54">
            <v>2367.9699999999998</v>
          </cell>
        </row>
        <row r="55">
          <cell r="C55" t="str">
            <v>UPA TORRÕES</v>
          </cell>
          <cell r="E55" t="str">
            <v>GLEYBSON MARQUES CYSNEIROS</v>
          </cell>
          <cell r="G55" t="str">
            <v>3 - Administrativo</v>
          </cell>
          <cell r="H55" t="str">
            <v>1421-05</v>
          </cell>
          <cell r="I55">
            <v>44378</v>
          </cell>
          <cell r="J55" t="str">
            <v>2 - Diarista</v>
          </cell>
          <cell r="K55">
            <v>44</v>
          </cell>
          <cell r="L55">
            <v>7918.3</v>
          </cell>
          <cell r="P55">
            <v>0</v>
          </cell>
          <cell r="Q55">
            <v>0</v>
          </cell>
          <cell r="R55">
            <v>395.92</v>
          </cell>
          <cell r="S55">
            <v>157.6</v>
          </cell>
          <cell r="W55">
            <v>2955.09</v>
          </cell>
          <cell r="X55">
            <v>5516.73</v>
          </cell>
        </row>
        <row r="56">
          <cell r="C56" t="str">
            <v>UPA TORRÕES</v>
          </cell>
          <cell r="E56" t="str">
            <v>IVIRSON CHAVES MENDES DA SILVA</v>
          </cell>
          <cell r="G56" t="str">
            <v>2 - Outros Profissionais da Saúde</v>
          </cell>
          <cell r="H56" t="str">
            <v>3222-05</v>
          </cell>
          <cell r="I56">
            <v>44378</v>
          </cell>
          <cell r="J56" t="str">
            <v>1 - Plantonista</v>
          </cell>
          <cell r="K56">
            <v>36</v>
          </cell>
          <cell r="L56">
            <v>1252.53</v>
          </cell>
          <cell r="P56">
            <v>0</v>
          </cell>
          <cell r="Q56">
            <v>0</v>
          </cell>
          <cell r="R56">
            <v>862.44</v>
          </cell>
          <cell r="S56">
            <v>0</v>
          </cell>
          <cell r="W56">
            <v>484.74</v>
          </cell>
          <cell r="X56">
            <v>1630.2300000000002</v>
          </cell>
        </row>
        <row r="57">
          <cell r="C57" t="str">
            <v>UPA TORRÕES</v>
          </cell>
          <cell r="E57" t="str">
            <v>CAMILA BARRETO PAES</v>
          </cell>
          <cell r="G57" t="str">
            <v>2 - Outros Profissionais da Saúde</v>
          </cell>
          <cell r="H57" t="str">
            <v>2516-05</v>
          </cell>
          <cell r="I57">
            <v>44378</v>
          </cell>
          <cell r="J57" t="str">
            <v>1 - Plantonista</v>
          </cell>
          <cell r="K57">
            <v>30</v>
          </cell>
          <cell r="L57">
            <v>2330.66</v>
          </cell>
          <cell r="P57">
            <v>0</v>
          </cell>
          <cell r="Q57">
            <v>0</v>
          </cell>
          <cell r="R57">
            <v>627.25</v>
          </cell>
          <cell r="S57">
            <v>157.6</v>
          </cell>
          <cell r="W57">
            <v>845.81</v>
          </cell>
          <cell r="X57">
            <v>2269.6999999999998</v>
          </cell>
        </row>
        <row r="58">
          <cell r="C58" t="str">
            <v>UPA TORRÕES</v>
          </cell>
          <cell r="E58" t="str">
            <v xml:space="preserve">RAFAELLA PEREGRINO DE ALMEIDA </v>
          </cell>
          <cell r="G58" t="str">
            <v>2 - Outros Profissionais da Saúde</v>
          </cell>
          <cell r="H58" t="str">
            <v>2235-05</v>
          </cell>
          <cell r="I58">
            <v>44378</v>
          </cell>
          <cell r="J58" t="str">
            <v>1 - Plantonista</v>
          </cell>
          <cell r="K58" t="str">
            <v>29</v>
          </cell>
          <cell r="L58">
            <v>2498.19</v>
          </cell>
          <cell r="P58">
            <v>0</v>
          </cell>
          <cell r="Q58">
            <v>0</v>
          </cell>
          <cell r="R58">
            <v>1002.18</v>
          </cell>
          <cell r="S58">
            <v>137.4</v>
          </cell>
          <cell r="W58">
            <v>444.87</v>
          </cell>
          <cell r="X58">
            <v>3192.9</v>
          </cell>
        </row>
        <row r="59">
          <cell r="C59" t="str">
            <v>UPA TORRÕES</v>
          </cell>
          <cell r="E59" t="str">
            <v>RENATA CRISTINA CORREA VERZOLL</v>
          </cell>
          <cell r="G59" t="str">
            <v>2 - Outros Profissionais da Saúde</v>
          </cell>
          <cell r="H59" t="str">
            <v>2235-05</v>
          </cell>
          <cell r="I59">
            <v>44378</v>
          </cell>
          <cell r="J59" t="str">
            <v>2 - Diarista</v>
          </cell>
          <cell r="K59">
            <v>44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</row>
        <row r="60">
          <cell r="C60" t="str">
            <v>UPA TORRÕES</v>
          </cell>
          <cell r="E60" t="str">
            <v>DANIELE CRISTINA PEREIRA</v>
          </cell>
          <cell r="G60" t="str">
            <v>2 - Outros Profissionais da Saúde</v>
          </cell>
          <cell r="H60" t="str">
            <v>3222-05</v>
          </cell>
          <cell r="I60">
            <v>44378</v>
          </cell>
          <cell r="J60" t="str">
            <v>1 - Plantonista</v>
          </cell>
          <cell r="K60">
            <v>36</v>
          </cell>
          <cell r="L60">
            <v>1252.53</v>
          </cell>
          <cell r="P60">
            <v>0</v>
          </cell>
          <cell r="Q60">
            <v>0</v>
          </cell>
          <cell r="R60">
            <v>1455.09</v>
          </cell>
          <cell r="S60">
            <v>0</v>
          </cell>
          <cell r="W60">
            <v>745.05</v>
          </cell>
          <cell r="X60">
            <v>1962.57</v>
          </cell>
        </row>
        <row r="61">
          <cell r="C61" t="str">
            <v>UPA TORRÕES</v>
          </cell>
          <cell r="E61" t="str">
            <v>MARCO ANTONIO LEITE ALBERT</v>
          </cell>
          <cell r="G61" t="str">
            <v>2 - Outros Profissionais da Saúde</v>
          </cell>
          <cell r="H61" t="str">
            <v>3241-15</v>
          </cell>
          <cell r="I61">
            <v>44378</v>
          </cell>
          <cell r="J61" t="str">
            <v>1 - Plantonista</v>
          </cell>
          <cell r="K61">
            <v>24</v>
          </cell>
          <cell r="L61">
            <v>2243.77</v>
          </cell>
          <cell r="P61">
            <v>0</v>
          </cell>
          <cell r="Q61">
            <v>0</v>
          </cell>
          <cell r="R61">
            <v>1683.88</v>
          </cell>
          <cell r="S61">
            <v>300</v>
          </cell>
          <cell r="W61">
            <v>1100.56</v>
          </cell>
          <cell r="X61">
            <v>3127.0899999999997</v>
          </cell>
        </row>
        <row r="62">
          <cell r="C62" t="str">
            <v>UPA TORRÕES</v>
          </cell>
          <cell r="E62" t="str">
            <v>ANA CAROLINA CYSNEIROS DE BORB</v>
          </cell>
          <cell r="G62" t="str">
            <v>3 - Administrativo</v>
          </cell>
          <cell r="H62" t="str">
            <v>4221-05</v>
          </cell>
          <cell r="I62">
            <v>44378</v>
          </cell>
          <cell r="J62" t="str">
            <v>1 - Plantonista</v>
          </cell>
          <cell r="K62">
            <v>36</v>
          </cell>
          <cell r="L62">
            <v>1195.21</v>
          </cell>
          <cell r="P62">
            <v>0</v>
          </cell>
          <cell r="Q62">
            <v>0</v>
          </cell>
          <cell r="R62">
            <v>468.71</v>
          </cell>
          <cell r="S62">
            <v>157.6</v>
          </cell>
          <cell r="W62">
            <v>271.13</v>
          </cell>
          <cell r="X62">
            <v>1550.3899999999999</v>
          </cell>
        </row>
        <row r="63">
          <cell r="C63" t="str">
            <v>UPA TORRÕES</v>
          </cell>
          <cell r="E63" t="str">
            <v>CAIO HENRIQUE BANDEIRA DE FREI</v>
          </cell>
          <cell r="G63" t="str">
            <v>3 - Administrativo</v>
          </cell>
          <cell r="H63" t="str">
            <v>5211-30</v>
          </cell>
          <cell r="I63">
            <v>44378</v>
          </cell>
          <cell r="J63" t="str">
            <v>1 - Plantonista</v>
          </cell>
          <cell r="K63">
            <v>36</v>
          </cell>
          <cell r="L63">
            <v>1195.21</v>
          </cell>
          <cell r="P63">
            <v>0</v>
          </cell>
          <cell r="Q63">
            <v>0</v>
          </cell>
          <cell r="R63">
            <v>602.24</v>
          </cell>
          <cell r="S63">
            <v>157.6</v>
          </cell>
          <cell r="W63">
            <v>460.04</v>
          </cell>
          <cell r="X63">
            <v>1495.01</v>
          </cell>
        </row>
        <row r="64">
          <cell r="C64" t="str">
            <v>UPA TORRÕES</v>
          </cell>
          <cell r="E64" t="str">
            <v>MARCELO ANTONIO DA SILVA JUNIO</v>
          </cell>
          <cell r="G64" t="str">
            <v>2 - Outros Profissionais da Saúde</v>
          </cell>
          <cell r="H64" t="str">
            <v>3226-05</v>
          </cell>
          <cell r="I64">
            <v>44378</v>
          </cell>
          <cell r="J64" t="str">
            <v>1 - Plantonista</v>
          </cell>
          <cell r="K64">
            <v>36</v>
          </cell>
          <cell r="L64">
            <v>1195.21</v>
          </cell>
          <cell r="P64">
            <v>0</v>
          </cell>
          <cell r="Q64">
            <v>0</v>
          </cell>
          <cell r="R64">
            <v>347.62</v>
          </cell>
          <cell r="S64">
            <v>0</v>
          </cell>
          <cell r="W64">
            <v>134.30000000000001</v>
          </cell>
          <cell r="X64">
            <v>1408.53</v>
          </cell>
        </row>
        <row r="65">
          <cell r="C65" t="str">
            <v>UPA TORRÕES</v>
          </cell>
          <cell r="E65" t="str">
            <v>ANDREA CARNEIRO DA SILVA</v>
          </cell>
          <cell r="G65" t="str">
            <v>2 - Outros Profissionais da Saúde</v>
          </cell>
          <cell r="H65" t="str">
            <v>3222-05</v>
          </cell>
          <cell r="I65">
            <v>44378</v>
          </cell>
          <cell r="J65" t="str">
            <v>1 - Plantonista</v>
          </cell>
          <cell r="K65">
            <v>36</v>
          </cell>
          <cell r="L65">
            <v>1252.53</v>
          </cell>
          <cell r="P65">
            <v>0</v>
          </cell>
          <cell r="Q65">
            <v>0</v>
          </cell>
          <cell r="R65">
            <v>501.12</v>
          </cell>
          <cell r="S65">
            <v>0</v>
          </cell>
          <cell r="W65">
            <v>754.56</v>
          </cell>
          <cell r="X65">
            <v>999.09000000000015</v>
          </cell>
        </row>
        <row r="66">
          <cell r="C66" t="str">
            <v>UPA TORRÕES</v>
          </cell>
          <cell r="E66" t="str">
            <v>MARIA DA CONCEICAO LOPES DE SA</v>
          </cell>
          <cell r="G66" t="str">
            <v>1 - Médico</v>
          </cell>
          <cell r="H66" t="str">
            <v>2251-25</v>
          </cell>
          <cell r="I66">
            <v>44378</v>
          </cell>
          <cell r="J66" t="str">
            <v>1 - Plantonista</v>
          </cell>
          <cell r="K66">
            <v>12</v>
          </cell>
          <cell r="L66">
            <v>3575.04</v>
          </cell>
          <cell r="P66">
            <v>0</v>
          </cell>
          <cell r="Q66">
            <v>0</v>
          </cell>
          <cell r="R66">
            <v>398.75</v>
          </cell>
          <cell r="S66">
            <v>0</v>
          </cell>
          <cell r="W66">
            <v>2049.12</v>
          </cell>
          <cell r="X66">
            <v>1924.67</v>
          </cell>
        </row>
        <row r="67">
          <cell r="C67" t="str">
            <v>UPA TORRÕES</v>
          </cell>
          <cell r="E67" t="str">
            <v>LUCIANA SILVA VALOIS</v>
          </cell>
          <cell r="G67" t="str">
            <v>2 - Outros Profissionais da Saúde</v>
          </cell>
          <cell r="H67" t="str">
            <v>3222-05</v>
          </cell>
          <cell r="I67">
            <v>44378</v>
          </cell>
          <cell r="J67" t="str">
            <v>1 - Plantonista</v>
          </cell>
          <cell r="K67">
            <v>36</v>
          </cell>
          <cell r="L67">
            <v>1252.53</v>
          </cell>
          <cell r="P67">
            <v>0</v>
          </cell>
          <cell r="Q67">
            <v>0</v>
          </cell>
          <cell r="R67">
            <v>1644.97</v>
          </cell>
          <cell r="S67">
            <v>0</v>
          </cell>
          <cell r="W67">
            <v>736.03</v>
          </cell>
          <cell r="X67">
            <v>2161.4700000000003</v>
          </cell>
        </row>
        <row r="68">
          <cell r="C68" t="str">
            <v>UPA TORRÕES</v>
          </cell>
          <cell r="E68" t="str">
            <v>JESSICA ALLINE DE MELO E SILVA</v>
          </cell>
          <cell r="G68" t="str">
            <v>2 - Outros Profissionais da Saúde</v>
          </cell>
          <cell r="H68" t="str">
            <v>2516-05</v>
          </cell>
          <cell r="I68">
            <v>44378</v>
          </cell>
          <cell r="J68" t="str">
            <v>1 - Plantonista</v>
          </cell>
          <cell r="K68">
            <v>30</v>
          </cell>
          <cell r="L68">
            <v>0</v>
          </cell>
          <cell r="P68">
            <v>3802.73</v>
          </cell>
          <cell r="Q68">
            <v>1426.03</v>
          </cell>
          <cell r="R68">
            <v>0</v>
          </cell>
          <cell r="S68">
            <v>0</v>
          </cell>
          <cell r="W68">
            <v>3802.73</v>
          </cell>
          <cell r="X68">
            <v>1426.0300000000002</v>
          </cell>
        </row>
        <row r="69">
          <cell r="C69" t="str">
            <v>UPA TORRÕES</v>
          </cell>
          <cell r="E69" t="str">
            <v>ILKA JACKLINE DA SILVA SOUZA</v>
          </cell>
          <cell r="G69" t="str">
            <v>2 - Outros Profissionais da Saúde</v>
          </cell>
          <cell r="H69" t="str">
            <v>3222-05</v>
          </cell>
          <cell r="I69">
            <v>44378</v>
          </cell>
          <cell r="J69" t="str">
            <v>1 - Plantonista</v>
          </cell>
          <cell r="K69">
            <v>36</v>
          </cell>
          <cell r="L69">
            <v>1210.78</v>
          </cell>
          <cell r="P69">
            <v>0</v>
          </cell>
          <cell r="Q69">
            <v>0</v>
          </cell>
          <cell r="R69">
            <v>429.25</v>
          </cell>
          <cell r="S69">
            <v>0</v>
          </cell>
          <cell r="W69">
            <v>947.58</v>
          </cell>
          <cell r="X69">
            <v>692.44999999999993</v>
          </cell>
        </row>
        <row r="70">
          <cell r="C70" t="str">
            <v>UPA TORRÕES</v>
          </cell>
          <cell r="E70" t="str">
            <v>ANGELA PRASERES DA SILVA</v>
          </cell>
          <cell r="G70" t="str">
            <v>2 - Outros Profissionais da Saúde</v>
          </cell>
          <cell r="H70" t="str">
            <v>3222-05</v>
          </cell>
          <cell r="I70">
            <v>44378</v>
          </cell>
          <cell r="J70" t="str">
            <v>1 - Plantonista</v>
          </cell>
          <cell r="K70">
            <v>36</v>
          </cell>
          <cell r="L70">
            <v>1252.53</v>
          </cell>
          <cell r="P70">
            <v>0</v>
          </cell>
          <cell r="Q70">
            <v>0</v>
          </cell>
          <cell r="R70">
            <v>516.71</v>
          </cell>
          <cell r="S70">
            <v>0</v>
          </cell>
          <cell r="W70">
            <v>230.41</v>
          </cell>
          <cell r="X70">
            <v>1538.83</v>
          </cell>
        </row>
        <row r="71">
          <cell r="C71" t="str">
            <v>UPA TORRÕES</v>
          </cell>
          <cell r="E71" t="str">
            <v>CLAUDIANE FERREIRA DA COSTA CA</v>
          </cell>
          <cell r="G71" t="str">
            <v>2 - Outros Profissionais da Saúde</v>
          </cell>
          <cell r="H71" t="str">
            <v>3222-05</v>
          </cell>
          <cell r="I71">
            <v>44378</v>
          </cell>
          <cell r="J71" t="str">
            <v>1 - Plantonista</v>
          </cell>
          <cell r="K71">
            <v>36</v>
          </cell>
          <cell r="L71">
            <v>1252.53</v>
          </cell>
          <cell r="P71">
            <v>0</v>
          </cell>
          <cell r="Q71">
            <v>0</v>
          </cell>
          <cell r="R71">
            <v>1858.06</v>
          </cell>
          <cell r="S71">
            <v>0</v>
          </cell>
          <cell r="W71">
            <v>648.6</v>
          </cell>
          <cell r="X71">
            <v>2461.9900000000002</v>
          </cell>
        </row>
        <row r="72">
          <cell r="C72" t="str">
            <v>UPA TORRÕES</v>
          </cell>
          <cell r="E72" t="str">
            <v>RODRIGO ROSAS LOPES</v>
          </cell>
          <cell r="G72" t="str">
            <v>1 - Médico</v>
          </cell>
          <cell r="H72" t="str">
            <v>2251-25</v>
          </cell>
          <cell r="I72">
            <v>44378</v>
          </cell>
          <cell r="J72" t="str">
            <v>1 - Plantonista</v>
          </cell>
          <cell r="K72">
            <v>12</v>
          </cell>
          <cell r="L72">
            <v>3575.04</v>
          </cell>
          <cell r="P72">
            <v>0</v>
          </cell>
          <cell r="Q72">
            <v>0</v>
          </cell>
          <cell r="R72">
            <v>1484.71</v>
          </cell>
          <cell r="S72">
            <v>0</v>
          </cell>
          <cell r="W72">
            <v>956.05</v>
          </cell>
          <cell r="X72">
            <v>4103.7</v>
          </cell>
        </row>
        <row r="73">
          <cell r="C73" t="str">
            <v>UPA TORRÕES</v>
          </cell>
          <cell r="E73" t="str">
            <v>GISELLE FELICIANO DE LIMA</v>
          </cell>
          <cell r="G73" t="str">
            <v>2 - Outros Profissionais da Saúde</v>
          </cell>
          <cell r="H73" t="str">
            <v>3222-05</v>
          </cell>
          <cell r="I73">
            <v>44378</v>
          </cell>
          <cell r="J73" t="str">
            <v>2 - Diarista</v>
          </cell>
          <cell r="K73">
            <v>44</v>
          </cell>
          <cell r="L73">
            <v>1252.53</v>
          </cell>
          <cell r="P73">
            <v>0</v>
          </cell>
          <cell r="Q73">
            <v>0</v>
          </cell>
          <cell r="R73">
            <v>282.63</v>
          </cell>
          <cell r="S73">
            <v>0</v>
          </cell>
          <cell r="W73">
            <v>222.34</v>
          </cell>
          <cell r="X73">
            <v>1312.82</v>
          </cell>
        </row>
        <row r="74">
          <cell r="C74" t="str">
            <v>UPA TORRÕES</v>
          </cell>
          <cell r="E74" t="str">
            <v>CESAR NATANAEL DA SILVA</v>
          </cell>
          <cell r="G74" t="str">
            <v>3 - Administrativo</v>
          </cell>
          <cell r="H74" t="str">
            <v>5143-20</v>
          </cell>
          <cell r="I74">
            <v>44378</v>
          </cell>
          <cell r="J74" t="str">
            <v>2 - Diarista</v>
          </cell>
          <cell r="K74">
            <v>36</v>
          </cell>
          <cell r="L74">
            <v>1100</v>
          </cell>
          <cell r="P74">
            <v>0</v>
          </cell>
          <cell r="Q74">
            <v>0</v>
          </cell>
          <cell r="R74">
            <v>909.38</v>
          </cell>
          <cell r="S74">
            <v>0</v>
          </cell>
          <cell r="W74">
            <v>175.34</v>
          </cell>
          <cell r="X74">
            <v>1834.0400000000002</v>
          </cell>
        </row>
        <row r="75">
          <cell r="C75" t="str">
            <v>UPA TORRÕES</v>
          </cell>
          <cell r="E75" t="str">
            <v>JAELSON LUIZ DE QUEIROZ</v>
          </cell>
          <cell r="G75" t="str">
            <v>3 - Administrativo</v>
          </cell>
          <cell r="H75" t="str">
            <v>7711-05</v>
          </cell>
          <cell r="I75">
            <v>44378</v>
          </cell>
          <cell r="J75" t="str">
            <v>2 - Diarista</v>
          </cell>
          <cell r="K75">
            <v>44</v>
          </cell>
          <cell r="L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</row>
        <row r="76">
          <cell r="C76" t="str">
            <v>UPA TORRÕES</v>
          </cell>
          <cell r="E76" t="str">
            <v>PAULO DE SOUZA BRAGA</v>
          </cell>
          <cell r="G76" t="str">
            <v>3 - Administrativo</v>
          </cell>
          <cell r="H76" t="str">
            <v>5173-10</v>
          </cell>
          <cell r="I76">
            <v>44378</v>
          </cell>
          <cell r="J76" t="str">
            <v>1 - Plantonista</v>
          </cell>
          <cell r="K76">
            <v>36</v>
          </cell>
          <cell r="L76">
            <v>1396.28</v>
          </cell>
          <cell r="P76">
            <v>0</v>
          </cell>
          <cell r="Q76">
            <v>0</v>
          </cell>
          <cell r="R76">
            <v>257.42</v>
          </cell>
          <cell r="S76">
            <v>157.6</v>
          </cell>
          <cell r="W76">
            <v>244.25</v>
          </cell>
          <cell r="X76">
            <v>1567.05</v>
          </cell>
        </row>
        <row r="77">
          <cell r="C77" t="str">
            <v>UPA TORRÕES</v>
          </cell>
          <cell r="E77" t="str">
            <v xml:space="preserve">WAGNER JOSE RAMOS </v>
          </cell>
          <cell r="G77" t="str">
            <v>3 - Administrativo</v>
          </cell>
          <cell r="H77" t="str">
            <v>7257-05</v>
          </cell>
          <cell r="I77">
            <v>44378</v>
          </cell>
          <cell r="J77" t="str">
            <v>2 - Diarista</v>
          </cell>
          <cell r="K77">
            <v>44</v>
          </cell>
          <cell r="L77">
            <v>1537.21</v>
          </cell>
          <cell r="P77">
            <v>0</v>
          </cell>
          <cell r="Q77">
            <v>0</v>
          </cell>
          <cell r="R77">
            <v>538.02</v>
          </cell>
          <cell r="S77">
            <v>0</v>
          </cell>
          <cell r="W77">
            <v>185.64</v>
          </cell>
          <cell r="X77">
            <v>1889.5900000000001</v>
          </cell>
        </row>
        <row r="78">
          <cell r="C78" t="str">
            <v>UPA TORRÕES</v>
          </cell>
          <cell r="E78" t="str">
            <v>FABIANO FERREIRA LIMA</v>
          </cell>
          <cell r="G78" t="str">
            <v>2 - Outros Profissionais da Saúde</v>
          </cell>
          <cell r="H78" t="str">
            <v>3222-05</v>
          </cell>
          <cell r="I78">
            <v>44378</v>
          </cell>
          <cell r="J78" t="str">
            <v>1 - Plantonista</v>
          </cell>
          <cell r="K78">
            <v>36</v>
          </cell>
          <cell r="L78">
            <v>1252.53</v>
          </cell>
          <cell r="P78">
            <v>0</v>
          </cell>
          <cell r="Q78">
            <v>0</v>
          </cell>
          <cell r="R78">
            <v>503.86</v>
          </cell>
          <cell r="S78">
            <v>0</v>
          </cell>
          <cell r="W78">
            <v>371.16</v>
          </cell>
          <cell r="X78">
            <v>1385.2299999999998</v>
          </cell>
        </row>
        <row r="79">
          <cell r="C79" t="str">
            <v>UPA TORRÕES</v>
          </cell>
          <cell r="E79" t="str">
            <v>EDINEIDE HELENA SOARES DA SILV</v>
          </cell>
          <cell r="G79" t="str">
            <v>2 - Outros Profissionais da Saúde</v>
          </cell>
          <cell r="H79" t="str">
            <v>3222-05</v>
          </cell>
          <cell r="I79">
            <v>44378</v>
          </cell>
          <cell r="J79" t="str">
            <v>1 - Plantonista</v>
          </cell>
          <cell r="K79">
            <v>36</v>
          </cell>
          <cell r="L79">
            <v>1252.53</v>
          </cell>
          <cell r="P79">
            <v>0</v>
          </cell>
          <cell r="Q79">
            <v>0</v>
          </cell>
          <cell r="R79">
            <v>1347.52</v>
          </cell>
          <cell r="S79">
            <v>0</v>
          </cell>
          <cell r="W79">
            <v>543.55999999999995</v>
          </cell>
          <cell r="X79">
            <v>2056.4900000000002</v>
          </cell>
        </row>
        <row r="80">
          <cell r="C80" t="str">
            <v>UPA TORRÕES</v>
          </cell>
          <cell r="E80" t="str">
            <v>WYVISON GOMES DE LIMA</v>
          </cell>
          <cell r="G80" t="str">
            <v>1 - Médico</v>
          </cell>
          <cell r="H80" t="str">
            <v>2252-70</v>
          </cell>
          <cell r="I80">
            <v>44378</v>
          </cell>
          <cell r="J80" t="str">
            <v>1 - Plantonista</v>
          </cell>
          <cell r="K80">
            <v>12</v>
          </cell>
          <cell r="L80">
            <v>7944.53</v>
          </cell>
          <cell r="P80">
            <v>0</v>
          </cell>
          <cell r="Q80">
            <v>0</v>
          </cell>
          <cell r="R80">
            <v>617.23</v>
          </cell>
          <cell r="S80">
            <v>2780.59</v>
          </cell>
          <cell r="W80">
            <v>3740.75</v>
          </cell>
          <cell r="X80">
            <v>7601.6</v>
          </cell>
        </row>
        <row r="81">
          <cell r="C81" t="str">
            <v>UPA TORRÕES</v>
          </cell>
          <cell r="E81" t="str">
            <v>JULIO MARCOS PEREIRA DA ROCHA</v>
          </cell>
          <cell r="G81" t="str">
            <v>2 - Outros Profissionais da Saúde</v>
          </cell>
          <cell r="H81" t="str">
            <v>3241-15</v>
          </cell>
          <cell r="I81">
            <v>44378</v>
          </cell>
          <cell r="J81" t="str">
            <v>1 - Plantonista</v>
          </cell>
          <cell r="K81">
            <v>24</v>
          </cell>
          <cell r="L81">
            <v>2090.16</v>
          </cell>
          <cell r="P81">
            <v>0</v>
          </cell>
          <cell r="Q81">
            <v>1515.37</v>
          </cell>
          <cell r="R81">
            <v>1733.69</v>
          </cell>
          <cell r="S81">
            <v>0</v>
          </cell>
          <cell r="W81">
            <v>1183.6300000000001</v>
          </cell>
          <cell r="X81">
            <v>4155.5899999999992</v>
          </cell>
        </row>
        <row r="82">
          <cell r="C82" t="str">
            <v>UPA TORRÕES</v>
          </cell>
          <cell r="E82" t="str">
            <v>ANTONIO MAURICIO DOS SANTOS CO</v>
          </cell>
          <cell r="G82" t="str">
            <v>1 - Médico</v>
          </cell>
          <cell r="H82" t="str">
            <v>2252-70</v>
          </cell>
          <cell r="I82">
            <v>44378</v>
          </cell>
          <cell r="J82" t="str">
            <v>1 - Plantonista</v>
          </cell>
          <cell r="K82">
            <v>12</v>
          </cell>
          <cell r="L82">
            <v>3972.27</v>
          </cell>
          <cell r="P82">
            <v>0</v>
          </cell>
          <cell r="Q82">
            <v>0</v>
          </cell>
          <cell r="R82">
            <v>418.61</v>
          </cell>
          <cell r="S82">
            <v>1191.68</v>
          </cell>
          <cell r="W82">
            <v>1124.6400000000001</v>
          </cell>
          <cell r="X82">
            <v>4457.92</v>
          </cell>
        </row>
        <row r="83">
          <cell r="C83" t="str">
            <v>UPA TORRÕES</v>
          </cell>
          <cell r="E83" t="str">
            <v xml:space="preserve">ERIVANDO RIBEIRO DA CONCEICAO </v>
          </cell>
          <cell r="G83" t="str">
            <v>2 - Outros Profissionais da Saúde</v>
          </cell>
          <cell r="H83" t="str">
            <v>3222-05</v>
          </cell>
          <cell r="I83">
            <v>44378</v>
          </cell>
          <cell r="J83" t="str">
            <v>2 - Diarista</v>
          </cell>
          <cell r="K83">
            <v>44</v>
          </cell>
          <cell r="L83">
            <v>125.25</v>
          </cell>
          <cell r="P83">
            <v>2095.25</v>
          </cell>
          <cell r="Q83">
            <v>785.72</v>
          </cell>
          <cell r="R83">
            <v>28.26</v>
          </cell>
          <cell r="S83">
            <v>0</v>
          </cell>
          <cell r="W83">
            <v>2116.59</v>
          </cell>
          <cell r="X83">
            <v>917.89000000000033</v>
          </cell>
        </row>
        <row r="84">
          <cell r="C84" t="str">
            <v>UPA TORRÕES</v>
          </cell>
          <cell r="E84" t="str">
            <v>ALERIA VIRGINIA RANGEL COSTA</v>
          </cell>
          <cell r="G84" t="str">
            <v>3 - Administrativo</v>
          </cell>
          <cell r="H84" t="str">
            <v>4221-05</v>
          </cell>
          <cell r="I84">
            <v>44378</v>
          </cell>
          <cell r="J84" t="str">
            <v>1 - Plantonista</v>
          </cell>
          <cell r="K84">
            <v>36</v>
          </cell>
          <cell r="L84">
            <v>1195.21</v>
          </cell>
          <cell r="P84">
            <v>0</v>
          </cell>
          <cell r="Q84">
            <v>0</v>
          </cell>
          <cell r="R84">
            <v>399.02</v>
          </cell>
          <cell r="S84">
            <v>457.6</v>
          </cell>
          <cell r="W84">
            <v>271.83999999999997</v>
          </cell>
          <cell r="X84">
            <v>1779.99</v>
          </cell>
        </row>
        <row r="85">
          <cell r="C85" t="str">
            <v>UPA TORRÕES</v>
          </cell>
          <cell r="E85" t="str">
            <v>ISA CARLA AZEVEDO DELMONDES</v>
          </cell>
          <cell r="G85" t="str">
            <v>2 - Outros Profissionais da Saúde</v>
          </cell>
          <cell r="H85" t="str">
            <v>2234-05</v>
          </cell>
          <cell r="I85">
            <v>44378</v>
          </cell>
          <cell r="J85" t="str">
            <v>2 - Diarista</v>
          </cell>
          <cell r="K85">
            <v>30</v>
          </cell>
          <cell r="L85">
            <v>2697.32</v>
          </cell>
          <cell r="P85">
            <v>0</v>
          </cell>
          <cell r="Q85">
            <v>0</v>
          </cell>
          <cell r="R85">
            <v>1094.51</v>
          </cell>
          <cell r="S85">
            <v>157.6</v>
          </cell>
          <cell r="W85">
            <v>628.86</v>
          </cell>
          <cell r="X85">
            <v>3320.5699999999997</v>
          </cell>
        </row>
        <row r="86">
          <cell r="C86" t="str">
            <v>UPA TORRÕES</v>
          </cell>
          <cell r="E86" t="str">
            <v>CREUZA MARIA DA SILVA</v>
          </cell>
          <cell r="G86" t="str">
            <v>2 - Outros Profissionais da Saúde</v>
          </cell>
          <cell r="H86" t="str">
            <v>3222-05</v>
          </cell>
          <cell r="I86">
            <v>44378</v>
          </cell>
          <cell r="J86" t="str">
            <v>1 - Plantonista</v>
          </cell>
          <cell r="K86">
            <v>36</v>
          </cell>
          <cell r="L86">
            <v>1252.53</v>
          </cell>
          <cell r="P86">
            <v>0</v>
          </cell>
          <cell r="Q86">
            <v>0</v>
          </cell>
          <cell r="R86">
            <v>955.65</v>
          </cell>
          <cell r="S86">
            <v>0</v>
          </cell>
          <cell r="W86">
            <v>395.04</v>
          </cell>
          <cell r="X86">
            <v>1813.1399999999999</v>
          </cell>
        </row>
        <row r="87">
          <cell r="C87" t="str">
            <v>UPA TORRÕES</v>
          </cell>
          <cell r="E87" t="str">
            <v>VLADIMIR GOMES DA SILVA</v>
          </cell>
          <cell r="G87" t="str">
            <v>3 - Administrativo</v>
          </cell>
          <cell r="H87" t="str">
            <v>5151-10</v>
          </cell>
          <cell r="I87">
            <v>44378</v>
          </cell>
          <cell r="J87" t="str">
            <v>1 - Plantonista</v>
          </cell>
          <cell r="K87">
            <v>36</v>
          </cell>
          <cell r="L87">
            <v>1195.21</v>
          </cell>
          <cell r="P87">
            <v>0</v>
          </cell>
          <cell r="Q87">
            <v>0</v>
          </cell>
          <cell r="R87">
            <v>279.76</v>
          </cell>
          <cell r="S87">
            <v>0</v>
          </cell>
          <cell r="W87">
            <v>239.57</v>
          </cell>
          <cell r="X87">
            <v>1235.4000000000001</v>
          </cell>
        </row>
        <row r="88">
          <cell r="C88" t="str">
            <v>UPA TORRÕES</v>
          </cell>
          <cell r="E88" t="str">
            <v>CARLA FERREIRA CAMPOS</v>
          </cell>
          <cell r="G88" t="str">
            <v>2 - Outros Profissionais da Saúde</v>
          </cell>
          <cell r="H88" t="str">
            <v>2235-05</v>
          </cell>
          <cell r="I88">
            <v>44378</v>
          </cell>
          <cell r="J88" t="str">
            <v>2 - Diarista</v>
          </cell>
          <cell r="K88">
            <v>40</v>
          </cell>
          <cell r="L88">
            <v>2498.19</v>
          </cell>
          <cell r="P88">
            <v>0</v>
          </cell>
          <cell r="Q88">
            <v>0</v>
          </cell>
          <cell r="R88">
            <v>1404.9</v>
          </cell>
          <cell r="S88">
            <v>987.4</v>
          </cell>
          <cell r="W88">
            <v>806.23</v>
          </cell>
          <cell r="X88">
            <v>4084.2599999999998</v>
          </cell>
        </row>
        <row r="89">
          <cell r="C89" t="str">
            <v>UPA TORRÕES</v>
          </cell>
          <cell r="E89" t="str">
            <v>EVA VILMA CARVALHO DA SILVA</v>
          </cell>
          <cell r="G89" t="str">
            <v>2 - Outros Profissionais da Saúde</v>
          </cell>
          <cell r="H89" t="str">
            <v>3222-05</v>
          </cell>
          <cell r="I89">
            <v>44378</v>
          </cell>
          <cell r="J89" t="str">
            <v>1 - Plantonista</v>
          </cell>
          <cell r="K89">
            <v>36</v>
          </cell>
          <cell r="L89">
            <v>1252.53</v>
          </cell>
          <cell r="P89">
            <v>0</v>
          </cell>
          <cell r="Q89">
            <v>0</v>
          </cell>
          <cell r="R89">
            <v>571.83000000000004</v>
          </cell>
          <cell r="S89">
            <v>0</v>
          </cell>
          <cell r="W89">
            <v>173.22</v>
          </cell>
          <cell r="X89">
            <v>1651.14</v>
          </cell>
        </row>
        <row r="90">
          <cell r="C90" t="str">
            <v>UPA TORRÕES</v>
          </cell>
          <cell r="E90" t="str">
            <v>JORGE LUIZ VENERANDO DA SILVA</v>
          </cell>
          <cell r="G90" t="str">
            <v>3 - Administrativo</v>
          </cell>
          <cell r="H90" t="str">
            <v>5151-10</v>
          </cell>
          <cell r="I90">
            <v>44378</v>
          </cell>
          <cell r="J90" t="str">
            <v>1 - Plantonista</v>
          </cell>
          <cell r="K90">
            <v>36</v>
          </cell>
          <cell r="L90">
            <v>1195.21</v>
          </cell>
          <cell r="P90">
            <v>0</v>
          </cell>
          <cell r="Q90">
            <v>0</v>
          </cell>
          <cell r="R90">
            <v>470.06</v>
          </cell>
          <cell r="S90">
            <v>0</v>
          </cell>
          <cell r="W90">
            <v>329.44</v>
          </cell>
          <cell r="X90">
            <v>1335.83</v>
          </cell>
        </row>
        <row r="91">
          <cell r="C91" t="str">
            <v>UPA TORRÕES</v>
          </cell>
          <cell r="E91" t="str">
            <v>MARIA LAYS SOUSA GOMES DA SILV</v>
          </cell>
          <cell r="G91" t="str">
            <v>3 - Administrativo</v>
          </cell>
          <cell r="H91" t="str">
            <v>4221-05</v>
          </cell>
          <cell r="I91">
            <v>44378</v>
          </cell>
          <cell r="J91" t="str">
            <v>1 - Plantonista</v>
          </cell>
          <cell r="K91">
            <v>36</v>
          </cell>
          <cell r="L91">
            <v>1195.21</v>
          </cell>
          <cell r="P91">
            <v>0</v>
          </cell>
          <cell r="Q91">
            <v>0</v>
          </cell>
          <cell r="R91">
            <v>632.89</v>
          </cell>
          <cell r="S91">
            <v>157.6</v>
          </cell>
          <cell r="W91">
            <v>378.04</v>
          </cell>
          <cell r="X91">
            <v>1607.6599999999999</v>
          </cell>
        </row>
        <row r="92">
          <cell r="C92" t="str">
            <v>UPA TORRÕES</v>
          </cell>
          <cell r="E92" t="str">
            <v>ALZIMAR RIBEIRO DO MONTE</v>
          </cell>
          <cell r="G92" t="str">
            <v>2 - Outros Profissionais da Saúde</v>
          </cell>
          <cell r="H92" t="str">
            <v>2235-05</v>
          </cell>
          <cell r="I92">
            <v>44378</v>
          </cell>
          <cell r="J92" t="str">
            <v>1 - Plantonista</v>
          </cell>
          <cell r="K92" t="str">
            <v>29</v>
          </cell>
          <cell r="L92">
            <v>2498.19</v>
          </cell>
          <cell r="P92">
            <v>0</v>
          </cell>
          <cell r="Q92">
            <v>0</v>
          </cell>
          <cell r="R92">
            <v>701.95</v>
          </cell>
          <cell r="S92">
            <v>137.4</v>
          </cell>
          <cell r="W92">
            <v>1089.0999999999999</v>
          </cell>
          <cell r="X92">
            <v>2248.4400000000005</v>
          </cell>
        </row>
        <row r="93">
          <cell r="C93" t="str">
            <v>UPA TORRÕES</v>
          </cell>
          <cell r="E93" t="str">
            <v>NADJANE MEIRA DE CARVALHO</v>
          </cell>
          <cell r="G93" t="str">
            <v>2 - Outros Profissionais da Saúde</v>
          </cell>
          <cell r="H93" t="str">
            <v>2235-05</v>
          </cell>
          <cell r="I93">
            <v>44378</v>
          </cell>
          <cell r="J93" t="str">
            <v>2 - Diarista</v>
          </cell>
          <cell r="K93" t="str">
            <v>29</v>
          </cell>
          <cell r="L93">
            <v>2498.19</v>
          </cell>
          <cell r="P93">
            <v>0</v>
          </cell>
          <cell r="Q93">
            <v>0</v>
          </cell>
          <cell r="R93">
            <v>344.91</v>
          </cell>
          <cell r="S93">
            <v>0</v>
          </cell>
          <cell r="W93">
            <v>775.92</v>
          </cell>
          <cell r="X93">
            <v>2067.1799999999998</v>
          </cell>
        </row>
        <row r="94">
          <cell r="C94" t="str">
            <v>UPA TORRÕES</v>
          </cell>
          <cell r="E94" t="str">
            <v>POLIANE ESTEVAO BARBOSA</v>
          </cell>
          <cell r="G94" t="str">
            <v>3 - Administrativo</v>
          </cell>
          <cell r="H94" t="str">
            <v>4221-05</v>
          </cell>
          <cell r="I94">
            <v>44378</v>
          </cell>
          <cell r="J94" t="str">
            <v>1 - Plantonista</v>
          </cell>
          <cell r="K94">
            <v>36</v>
          </cell>
          <cell r="L94">
            <v>1195.21</v>
          </cell>
          <cell r="P94">
            <v>0</v>
          </cell>
          <cell r="Q94">
            <v>0</v>
          </cell>
          <cell r="R94">
            <v>72.430000000000007</v>
          </cell>
          <cell r="S94">
            <v>157.6</v>
          </cell>
          <cell r="W94">
            <v>378.37</v>
          </cell>
          <cell r="X94">
            <v>1046.8699999999999</v>
          </cell>
        </row>
        <row r="95">
          <cell r="C95" t="str">
            <v>UPA TORRÕES</v>
          </cell>
          <cell r="E95" t="str">
            <v>GRASIELA BARBOSA DOS SANTOS</v>
          </cell>
          <cell r="G95" t="str">
            <v>2 - Outros Profissionais da Saúde</v>
          </cell>
          <cell r="H95" t="str">
            <v>3222-05</v>
          </cell>
          <cell r="I95">
            <v>44378</v>
          </cell>
          <cell r="J95" t="str">
            <v>1 - Plantonista</v>
          </cell>
          <cell r="K95">
            <v>36</v>
          </cell>
          <cell r="L95">
            <v>0</v>
          </cell>
          <cell r="P95">
            <v>2557.9899999999998</v>
          </cell>
          <cell r="Q95">
            <v>959.25</v>
          </cell>
          <cell r="R95">
            <v>859.7</v>
          </cell>
          <cell r="S95">
            <v>0</v>
          </cell>
          <cell r="W95">
            <v>2663.39</v>
          </cell>
          <cell r="X95">
            <v>1713.5499999999997</v>
          </cell>
        </row>
        <row r="96">
          <cell r="C96" t="str">
            <v>UPA TORRÕES</v>
          </cell>
          <cell r="E96" t="str">
            <v>GLENDA SHEILA DE MELO FALCAO O</v>
          </cell>
          <cell r="G96" t="str">
            <v>2 - Outros Profissionais da Saúde</v>
          </cell>
          <cell r="H96" t="str">
            <v>2235-05</v>
          </cell>
          <cell r="I96">
            <v>44378</v>
          </cell>
          <cell r="J96" t="str">
            <v>2 - Diarista</v>
          </cell>
          <cell r="K96">
            <v>40</v>
          </cell>
          <cell r="L96">
            <v>2498.19</v>
          </cell>
          <cell r="P96">
            <v>0</v>
          </cell>
          <cell r="Q96">
            <v>0</v>
          </cell>
          <cell r="R96">
            <v>344.91</v>
          </cell>
          <cell r="S96">
            <v>0</v>
          </cell>
          <cell r="W96">
            <v>299.13</v>
          </cell>
          <cell r="X96">
            <v>2543.9699999999998</v>
          </cell>
        </row>
        <row r="97">
          <cell r="C97" t="str">
            <v>UPA TORRÕES</v>
          </cell>
          <cell r="E97" t="str">
            <v>IVANA DE LIMA PEREIRA</v>
          </cell>
          <cell r="G97" t="str">
            <v>2 - Outros Profissionais da Saúde</v>
          </cell>
          <cell r="H97" t="str">
            <v>3222-05</v>
          </cell>
          <cell r="I97">
            <v>44378</v>
          </cell>
          <cell r="J97" t="str">
            <v>1 - Plantonista</v>
          </cell>
          <cell r="K97">
            <v>36</v>
          </cell>
          <cell r="L97">
            <v>1252.53</v>
          </cell>
          <cell r="P97">
            <v>0</v>
          </cell>
          <cell r="Q97">
            <v>0</v>
          </cell>
          <cell r="R97">
            <v>1113.26</v>
          </cell>
          <cell r="S97">
            <v>0</v>
          </cell>
          <cell r="W97">
            <v>218.88</v>
          </cell>
          <cell r="X97">
            <v>2146.91</v>
          </cell>
        </row>
        <row r="98">
          <cell r="C98" t="str">
            <v>UPA TORRÕES</v>
          </cell>
          <cell r="E98" t="str">
            <v>RICARDO HENRIQUE MATIAS DA SIL</v>
          </cell>
          <cell r="G98" t="str">
            <v>3 - Administrativo</v>
          </cell>
          <cell r="H98" t="str">
            <v>5143-20</v>
          </cell>
          <cell r="I98">
            <v>44378</v>
          </cell>
          <cell r="J98" t="str">
            <v>1 - Plantonista</v>
          </cell>
          <cell r="K98">
            <v>36</v>
          </cell>
          <cell r="L98">
            <v>1100</v>
          </cell>
          <cell r="P98">
            <v>0</v>
          </cell>
          <cell r="Q98">
            <v>0</v>
          </cell>
          <cell r="R98">
            <v>891.25</v>
          </cell>
          <cell r="S98">
            <v>0</v>
          </cell>
          <cell r="W98">
            <v>406.58</v>
          </cell>
          <cell r="X98">
            <v>1584.67</v>
          </cell>
        </row>
        <row r="99">
          <cell r="C99" t="str">
            <v>UPA TORRÕES</v>
          </cell>
          <cell r="E99" t="str">
            <v>MARCELO DA CONCEICAO CARNEIRO</v>
          </cell>
          <cell r="G99" t="str">
            <v>2 - Outros Profissionais da Saúde</v>
          </cell>
          <cell r="H99" t="str">
            <v>2235-05</v>
          </cell>
          <cell r="I99">
            <v>44378</v>
          </cell>
          <cell r="J99" t="str">
            <v>1 - Plantonista</v>
          </cell>
          <cell r="K99" t="str">
            <v>29</v>
          </cell>
          <cell r="L99">
            <v>2498.19</v>
          </cell>
          <cell r="P99">
            <v>0</v>
          </cell>
          <cell r="Q99">
            <v>0</v>
          </cell>
          <cell r="R99">
            <v>502.19</v>
          </cell>
          <cell r="S99">
            <v>0</v>
          </cell>
          <cell r="W99">
            <v>314.97000000000003</v>
          </cell>
          <cell r="X99">
            <v>2685.41</v>
          </cell>
        </row>
        <row r="100">
          <cell r="C100" t="str">
            <v>UPA TORRÕES</v>
          </cell>
          <cell r="E100" t="str">
            <v>RAFAEL LUTEMBERG PINHEIRO</v>
          </cell>
          <cell r="G100" t="str">
            <v>3 - Administrativo</v>
          </cell>
          <cell r="H100" t="str">
            <v>5151-10</v>
          </cell>
          <cell r="I100">
            <v>44378</v>
          </cell>
          <cell r="J100" t="str">
            <v>1 - Plantonista</v>
          </cell>
          <cell r="K100">
            <v>36</v>
          </cell>
          <cell r="L100">
            <v>1195.21</v>
          </cell>
          <cell r="P100">
            <v>0</v>
          </cell>
          <cell r="Q100">
            <v>0</v>
          </cell>
          <cell r="R100">
            <v>493.97</v>
          </cell>
          <cell r="S100">
            <v>0</v>
          </cell>
          <cell r="W100">
            <v>310.39</v>
          </cell>
          <cell r="X100">
            <v>1378.79</v>
          </cell>
        </row>
        <row r="101">
          <cell r="C101" t="str">
            <v>UPA TORRÕES</v>
          </cell>
          <cell r="E101" t="str">
            <v>JOSELINE NUNES DA SILVA MARTIN</v>
          </cell>
          <cell r="G101" t="str">
            <v>2 - Outros Profissionais da Saúde</v>
          </cell>
          <cell r="H101" t="str">
            <v>2516-05</v>
          </cell>
          <cell r="I101">
            <v>44378</v>
          </cell>
          <cell r="J101" t="str">
            <v>1 - Plantonista</v>
          </cell>
          <cell r="K101">
            <v>30</v>
          </cell>
          <cell r="L101">
            <v>2330.66</v>
          </cell>
          <cell r="P101">
            <v>0</v>
          </cell>
          <cell r="Q101">
            <v>0</v>
          </cell>
          <cell r="R101">
            <v>116.53</v>
          </cell>
          <cell r="S101">
            <v>157.6</v>
          </cell>
          <cell r="W101">
            <v>729.46</v>
          </cell>
          <cell r="X101">
            <v>1875.33</v>
          </cell>
        </row>
        <row r="102">
          <cell r="C102" t="str">
            <v>UPA TORRÕES</v>
          </cell>
          <cell r="E102" t="str">
            <v>RODRIGO MARTINS SANTA ROSA FER</v>
          </cell>
          <cell r="G102" t="str">
            <v>3 - Administrativo</v>
          </cell>
          <cell r="H102" t="str">
            <v>5151-10</v>
          </cell>
          <cell r="I102">
            <v>44378</v>
          </cell>
          <cell r="J102" t="str">
            <v>1 - Plantonista</v>
          </cell>
          <cell r="K102">
            <v>36</v>
          </cell>
          <cell r="L102">
            <v>0</v>
          </cell>
          <cell r="P102">
            <v>2096.9499999999998</v>
          </cell>
          <cell r="Q102">
            <v>786.36</v>
          </cell>
          <cell r="R102">
            <v>0</v>
          </cell>
          <cell r="S102">
            <v>0</v>
          </cell>
          <cell r="W102">
            <v>2096.9499999999998</v>
          </cell>
          <cell r="X102">
            <v>786.36000000000013</v>
          </cell>
        </row>
        <row r="103">
          <cell r="C103" t="str">
            <v>UPA TORRÕES</v>
          </cell>
          <cell r="E103" t="str">
            <v>CINTHIA CAROLINA VASCONCELOS D</v>
          </cell>
          <cell r="G103" t="str">
            <v>3 - Administrativo</v>
          </cell>
          <cell r="H103" t="str">
            <v>4221-05</v>
          </cell>
          <cell r="I103">
            <v>44378</v>
          </cell>
          <cell r="J103" t="str">
            <v>1 - Plantonista</v>
          </cell>
          <cell r="K103">
            <v>36</v>
          </cell>
          <cell r="L103">
            <v>1195.21</v>
          </cell>
          <cell r="P103">
            <v>0</v>
          </cell>
          <cell r="Q103">
            <v>0</v>
          </cell>
          <cell r="R103">
            <v>370.61</v>
          </cell>
          <cell r="S103">
            <v>0</v>
          </cell>
          <cell r="W103">
            <v>268.14</v>
          </cell>
          <cell r="X103">
            <v>1297.6800000000003</v>
          </cell>
        </row>
        <row r="104">
          <cell r="C104" t="str">
            <v>UPA TORRÕES</v>
          </cell>
          <cell r="E104" t="str">
            <v>JOAO EDUARDO DA ANUNCIACAO RIB</v>
          </cell>
          <cell r="G104" t="str">
            <v>3 - Administrativo</v>
          </cell>
          <cell r="H104" t="str">
            <v>5151-10</v>
          </cell>
          <cell r="I104">
            <v>44378</v>
          </cell>
          <cell r="J104" t="str">
            <v>1 - Plantonista</v>
          </cell>
          <cell r="K104">
            <v>36</v>
          </cell>
          <cell r="L104">
            <v>1195.21</v>
          </cell>
          <cell r="P104">
            <v>0</v>
          </cell>
          <cell r="Q104">
            <v>0</v>
          </cell>
          <cell r="R104">
            <v>331.03</v>
          </cell>
          <cell r="S104">
            <v>0</v>
          </cell>
          <cell r="W104">
            <v>315.89999999999998</v>
          </cell>
          <cell r="X104">
            <v>1210.3400000000001</v>
          </cell>
        </row>
        <row r="105">
          <cell r="C105" t="str">
            <v>UPA TORRÕES</v>
          </cell>
          <cell r="E105" t="str">
            <v>CAMILA QUEIROZ DE OLIVEIRA FAR</v>
          </cell>
          <cell r="G105" t="str">
            <v>1 - Médico</v>
          </cell>
          <cell r="H105" t="str">
            <v>2251-24</v>
          </cell>
          <cell r="I105">
            <v>44378</v>
          </cell>
          <cell r="J105" t="str">
            <v>2 - Diarista</v>
          </cell>
          <cell r="K105">
            <v>24</v>
          </cell>
          <cell r="L105">
            <v>6911.74</v>
          </cell>
          <cell r="P105">
            <v>0</v>
          </cell>
          <cell r="Q105">
            <v>0</v>
          </cell>
          <cell r="R105">
            <v>558.26</v>
          </cell>
          <cell r="S105">
            <v>345.59</v>
          </cell>
          <cell r="W105">
            <v>2512.6</v>
          </cell>
          <cell r="X105">
            <v>5302.99</v>
          </cell>
        </row>
        <row r="106">
          <cell r="C106" t="str">
            <v>UPA TORRÕES</v>
          </cell>
          <cell r="E106" t="str">
            <v>CLEYTON MARQUES DO NASCIMENTO</v>
          </cell>
          <cell r="G106" t="str">
            <v>3 - Administrativo</v>
          </cell>
          <cell r="H106" t="str">
            <v>5151-10</v>
          </cell>
          <cell r="I106">
            <v>44378</v>
          </cell>
          <cell r="J106" t="str">
            <v>1 - Plantonista</v>
          </cell>
          <cell r="K106">
            <v>36</v>
          </cell>
          <cell r="L106">
            <v>1195.21</v>
          </cell>
          <cell r="P106">
            <v>0</v>
          </cell>
          <cell r="Q106">
            <v>0</v>
          </cell>
          <cell r="R106">
            <v>444.74</v>
          </cell>
          <cell r="S106">
            <v>0</v>
          </cell>
          <cell r="W106">
            <v>573.04</v>
          </cell>
          <cell r="X106">
            <v>1066.9100000000001</v>
          </cell>
        </row>
        <row r="107">
          <cell r="C107" t="str">
            <v>UPA TORRÕES</v>
          </cell>
          <cell r="E107" t="str">
            <v>IVONEIDE FERREIRA</v>
          </cell>
          <cell r="G107" t="str">
            <v>3 - Administrativo</v>
          </cell>
          <cell r="H107" t="str">
            <v>5211-30</v>
          </cell>
          <cell r="I107">
            <v>44378</v>
          </cell>
          <cell r="J107" t="str">
            <v>1 - Plantonista</v>
          </cell>
          <cell r="K107">
            <v>36</v>
          </cell>
          <cell r="L107">
            <v>1195.21</v>
          </cell>
          <cell r="P107">
            <v>0</v>
          </cell>
          <cell r="Q107">
            <v>0</v>
          </cell>
          <cell r="R107">
            <v>129.15</v>
          </cell>
          <cell r="S107">
            <v>157.6</v>
          </cell>
          <cell r="W107">
            <v>220.5</v>
          </cell>
          <cell r="X107">
            <v>1261.46</v>
          </cell>
        </row>
        <row r="108">
          <cell r="C108" t="str">
            <v>UPA TORRÕES</v>
          </cell>
          <cell r="E108" t="str">
            <v>CASSIO LUIZ DE ANDRADE SILVA</v>
          </cell>
          <cell r="G108" t="str">
            <v>2 - Outros Profissionais da Saúde</v>
          </cell>
          <cell r="H108" t="str">
            <v>2235-05</v>
          </cell>
          <cell r="I108">
            <v>44378</v>
          </cell>
          <cell r="J108" t="str">
            <v>1 - Plantonista</v>
          </cell>
          <cell r="K108" t="str">
            <v>29</v>
          </cell>
          <cell r="L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</row>
        <row r="109">
          <cell r="C109" t="str">
            <v>UPA TORRÕES</v>
          </cell>
          <cell r="E109" t="str">
            <v>ADRIANO BATISTA DA SILVA</v>
          </cell>
          <cell r="G109" t="str">
            <v>2 - Outros Profissionais da Saúde</v>
          </cell>
          <cell r="H109" t="str">
            <v>3222-05</v>
          </cell>
          <cell r="I109">
            <v>44378</v>
          </cell>
          <cell r="J109" t="str">
            <v>1 - Plantonista</v>
          </cell>
          <cell r="K109">
            <v>36</v>
          </cell>
          <cell r="L109">
            <v>1252.53</v>
          </cell>
          <cell r="P109">
            <v>0</v>
          </cell>
          <cell r="Q109">
            <v>0</v>
          </cell>
          <cell r="R109">
            <v>282.63</v>
          </cell>
          <cell r="S109">
            <v>0</v>
          </cell>
          <cell r="W109">
            <v>262.38</v>
          </cell>
          <cell r="X109">
            <v>1272.7799999999997</v>
          </cell>
        </row>
        <row r="110">
          <cell r="C110" t="str">
            <v>UPA TORRÕES</v>
          </cell>
          <cell r="E110" t="str">
            <v>LUCAS DE SA CAVALCANTI</v>
          </cell>
          <cell r="G110" t="str">
            <v>1 - Médico</v>
          </cell>
          <cell r="H110" t="str">
            <v>2252-70</v>
          </cell>
          <cell r="I110">
            <v>44378</v>
          </cell>
          <cell r="J110" t="str">
            <v>1 - Plantonista</v>
          </cell>
          <cell r="K110">
            <v>12</v>
          </cell>
          <cell r="L110">
            <v>3972.27</v>
          </cell>
          <cell r="P110">
            <v>0</v>
          </cell>
          <cell r="Q110">
            <v>0</v>
          </cell>
          <cell r="R110">
            <v>418.61</v>
          </cell>
          <cell r="S110">
            <v>1191.68</v>
          </cell>
          <cell r="W110">
            <v>1025.07</v>
          </cell>
          <cell r="X110">
            <v>4557.4900000000007</v>
          </cell>
        </row>
        <row r="111">
          <cell r="C111" t="str">
            <v>UPA TORRÕES</v>
          </cell>
          <cell r="E111" t="str">
            <v>SAMUEL JOSE PEDRO</v>
          </cell>
          <cell r="G111" t="str">
            <v>3 - Administrativo</v>
          </cell>
          <cell r="H111" t="str">
            <v>5143-20</v>
          </cell>
          <cell r="I111">
            <v>44378</v>
          </cell>
          <cell r="J111" t="str">
            <v>1 - Plantonista</v>
          </cell>
          <cell r="K111">
            <v>36</v>
          </cell>
          <cell r="L111">
            <v>1100</v>
          </cell>
          <cell r="P111">
            <v>0</v>
          </cell>
          <cell r="Q111">
            <v>0</v>
          </cell>
          <cell r="R111">
            <v>332.37</v>
          </cell>
          <cell r="S111">
            <v>0</v>
          </cell>
          <cell r="W111">
            <v>307.41000000000003</v>
          </cell>
          <cell r="X111">
            <v>1124.9599999999998</v>
          </cell>
        </row>
        <row r="112">
          <cell r="C112" t="str">
            <v>UPA TORRÕES</v>
          </cell>
          <cell r="E112" t="str">
            <v>HUGO FELIPE DA SILVA FEITOSA</v>
          </cell>
          <cell r="G112" t="str">
            <v>3 - Administrativo</v>
          </cell>
          <cell r="H112" t="str">
            <v>5151-10</v>
          </cell>
          <cell r="I112">
            <v>44378</v>
          </cell>
          <cell r="J112" t="str">
            <v>1 - Plantonista</v>
          </cell>
          <cell r="K112">
            <v>36</v>
          </cell>
          <cell r="L112">
            <v>1195.21</v>
          </cell>
          <cell r="P112">
            <v>0</v>
          </cell>
          <cell r="Q112">
            <v>0</v>
          </cell>
          <cell r="R112">
            <v>556.79</v>
          </cell>
          <cell r="S112">
            <v>0</v>
          </cell>
          <cell r="W112">
            <v>625.22</v>
          </cell>
          <cell r="X112">
            <v>1126.78</v>
          </cell>
        </row>
        <row r="113">
          <cell r="C113" t="str">
            <v>UPA TORRÕES</v>
          </cell>
          <cell r="E113" t="str">
            <v>JULIANA NUNES GOUVEIA</v>
          </cell>
          <cell r="G113" t="str">
            <v>1 - Médico</v>
          </cell>
          <cell r="H113" t="str">
            <v>2251-24</v>
          </cell>
          <cell r="I113">
            <v>44378</v>
          </cell>
          <cell r="J113" t="str">
            <v>2 - Diarista</v>
          </cell>
          <cell r="K113">
            <v>24</v>
          </cell>
          <cell r="L113">
            <v>7150.07</v>
          </cell>
          <cell r="P113">
            <v>0</v>
          </cell>
          <cell r="Q113">
            <v>0</v>
          </cell>
          <cell r="R113">
            <v>577.5</v>
          </cell>
          <cell r="S113">
            <v>0</v>
          </cell>
          <cell r="W113">
            <v>1800.9</v>
          </cell>
          <cell r="X113">
            <v>5926.67</v>
          </cell>
        </row>
        <row r="114">
          <cell r="C114" t="str">
            <v>UPA TORRÕES</v>
          </cell>
          <cell r="E114" t="str">
            <v>JOSE EDIVALDO DA SILVA</v>
          </cell>
          <cell r="G114" t="str">
            <v>3 - Administrativo</v>
          </cell>
          <cell r="H114" t="str">
            <v>5151-10</v>
          </cell>
          <cell r="I114">
            <v>44378</v>
          </cell>
          <cell r="J114" t="str">
            <v>1 - Plantonista</v>
          </cell>
          <cell r="K114">
            <v>36</v>
          </cell>
          <cell r="L114">
            <v>1195.21</v>
          </cell>
          <cell r="P114">
            <v>0</v>
          </cell>
          <cell r="Q114">
            <v>0</v>
          </cell>
          <cell r="R114">
            <v>751.61</v>
          </cell>
          <cell r="S114">
            <v>0</v>
          </cell>
          <cell r="W114">
            <v>230.42</v>
          </cell>
          <cell r="X114">
            <v>1716.4</v>
          </cell>
        </row>
        <row r="115">
          <cell r="C115" t="str">
            <v>UPA TORRÕES</v>
          </cell>
          <cell r="E115" t="str">
            <v>ALEXANDRE JOSE PEREIRA DE LIMA</v>
          </cell>
          <cell r="G115" t="str">
            <v>1 - Médico</v>
          </cell>
          <cell r="H115" t="str">
            <v>2252-70</v>
          </cell>
          <cell r="I115">
            <v>44378</v>
          </cell>
          <cell r="J115" t="str">
            <v>1 - Plantonista</v>
          </cell>
          <cell r="K115">
            <v>12</v>
          </cell>
          <cell r="L115">
            <v>3972.27</v>
          </cell>
          <cell r="P115">
            <v>0</v>
          </cell>
          <cell r="Q115">
            <v>0</v>
          </cell>
          <cell r="R115">
            <v>418.61</v>
          </cell>
          <cell r="S115">
            <v>1191.68</v>
          </cell>
          <cell r="W115">
            <v>1403.04</v>
          </cell>
          <cell r="X115">
            <v>4179.5200000000004</v>
          </cell>
        </row>
        <row r="116">
          <cell r="C116" t="str">
            <v>UPA TORRÕES</v>
          </cell>
          <cell r="E116" t="str">
            <v>NATHALIA JESSIKA MELO GONCALVE</v>
          </cell>
          <cell r="G116" t="str">
            <v>1 - Médico</v>
          </cell>
          <cell r="H116" t="str">
            <v>2251-25</v>
          </cell>
          <cell r="I116">
            <v>44378</v>
          </cell>
          <cell r="J116" t="str">
            <v>1 - Plantonista</v>
          </cell>
          <cell r="K116">
            <v>24</v>
          </cell>
          <cell r="L116">
            <v>5088</v>
          </cell>
          <cell r="P116">
            <v>0</v>
          </cell>
          <cell r="Q116">
            <v>0</v>
          </cell>
          <cell r="R116">
            <v>474.4</v>
          </cell>
          <cell r="S116">
            <v>2797.03</v>
          </cell>
          <cell r="W116">
            <v>4485.1000000000004</v>
          </cell>
          <cell r="X116">
            <v>3874.33</v>
          </cell>
        </row>
        <row r="117">
          <cell r="C117" t="str">
            <v>UPA TORRÕES</v>
          </cell>
          <cell r="E117" t="str">
            <v>MARCOS BATISTA DA SILVA</v>
          </cell>
          <cell r="G117" t="str">
            <v>2 - Outros Profissionais da Saúde</v>
          </cell>
          <cell r="H117" t="str">
            <v>3222-05</v>
          </cell>
          <cell r="I117">
            <v>44378</v>
          </cell>
          <cell r="J117" t="str">
            <v>1 - Plantonista</v>
          </cell>
          <cell r="K117">
            <v>36</v>
          </cell>
          <cell r="L117">
            <v>1252.53</v>
          </cell>
          <cell r="P117">
            <v>0</v>
          </cell>
          <cell r="Q117">
            <v>0</v>
          </cell>
          <cell r="R117">
            <v>516.71</v>
          </cell>
          <cell r="S117">
            <v>0</v>
          </cell>
          <cell r="W117">
            <v>738.38</v>
          </cell>
          <cell r="X117">
            <v>1030.8600000000001</v>
          </cell>
        </row>
        <row r="118">
          <cell r="C118" t="str">
            <v>UPA TORRÕES</v>
          </cell>
          <cell r="E118" t="str">
            <v>SHIRLEY EMANUELA FRAGOSO DA SI</v>
          </cell>
          <cell r="G118" t="str">
            <v>2 - Outros Profissionais da Saúde</v>
          </cell>
          <cell r="H118" t="str">
            <v>2235-05</v>
          </cell>
          <cell r="I118">
            <v>44378</v>
          </cell>
          <cell r="J118" t="str">
            <v>2 - Diarista</v>
          </cell>
          <cell r="K118" t="str">
            <v>29</v>
          </cell>
          <cell r="L118">
            <v>2351.23</v>
          </cell>
          <cell r="P118">
            <v>0</v>
          </cell>
          <cell r="Q118">
            <v>0</v>
          </cell>
          <cell r="R118">
            <v>220.84</v>
          </cell>
          <cell r="S118">
            <v>129.32</v>
          </cell>
          <cell r="W118">
            <v>253.34</v>
          </cell>
          <cell r="X118">
            <v>2448.0500000000002</v>
          </cell>
        </row>
        <row r="119">
          <cell r="C119" t="str">
            <v>UPA TORRÕES</v>
          </cell>
          <cell r="E119" t="str">
            <v>FABIANA WANDERLEY EMERENCIANO</v>
          </cell>
          <cell r="G119" t="str">
            <v>1 - Médico</v>
          </cell>
          <cell r="H119" t="str">
            <v>2251-25</v>
          </cell>
          <cell r="I119">
            <v>44378</v>
          </cell>
          <cell r="J119" t="str">
            <v>1 - Plantonista</v>
          </cell>
          <cell r="K119">
            <v>20</v>
          </cell>
          <cell r="L119">
            <v>9259.16</v>
          </cell>
          <cell r="P119">
            <v>0</v>
          </cell>
          <cell r="Q119">
            <v>0</v>
          </cell>
          <cell r="R119">
            <v>11689.78</v>
          </cell>
          <cell r="S119">
            <v>0</v>
          </cell>
          <cell r="W119">
            <v>5332.5</v>
          </cell>
          <cell r="X119">
            <v>15616.440000000002</v>
          </cell>
        </row>
        <row r="120">
          <cell r="C120" t="str">
            <v>UPA TORRÕES</v>
          </cell>
          <cell r="E120" t="str">
            <v>MARCIANITA GOMES DOS SANTOS</v>
          </cell>
          <cell r="G120" t="str">
            <v>3 - Administrativo</v>
          </cell>
          <cell r="H120" t="str">
            <v>5211-30</v>
          </cell>
          <cell r="I120">
            <v>44378</v>
          </cell>
          <cell r="J120" t="str">
            <v>1 - Plantonista</v>
          </cell>
          <cell r="K120">
            <v>36</v>
          </cell>
          <cell r="L120">
            <v>1195.21</v>
          </cell>
          <cell r="P120">
            <v>0</v>
          </cell>
          <cell r="Q120">
            <v>0</v>
          </cell>
          <cell r="R120">
            <v>59.76</v>
          </cell>
          <cell r="S120">
            <v>0</v>
          </cell>
          <cell r="W120">
            <v>180.1</v>
          </cell>
          <cell r="X120">
            <v>1074.8700000000001</v>
          </cell>
        </row>
        <row r="121">
          <cell r="C121" t="str">
            <v>UPA TORRÕES</v>
          </cell>
          <cell r="E121" t="str">
            <v xml:space="preserve">ROBERTO GREGORIO DOS SANTOS </v>
          </cell>
          <cell r="G121" t="str">
            <v>3 - Administrativo</v>
          </cell>
          <cell r="H121" t="str">
            <v>5151-10</v>
          </cell>
          <cell r="I121">
            <v>44378</v>
          </cell>
          <cell r="J121" t="str">
            <v>1 - Plantonista</v>
          </cell>
          <cell r="K121">
            <v>36</v>
          </cell>
          <cell r="L121">
            <v>1195.21</v>
          </cell>
          <cell r="P121">
            <v>0</v>
          </cell>
          <cell r="Q121">
            <v>0</v>
          </cell>
          <cell r="R121">
            <v>353.6</v>
          </cell>
          <cell r="S121">
            <v>0</v>
          </cell>
          <cell r="W121">
            <v>206.55</v>
          </cell>
          <cell r="X121">
            <v>1342.26</v>
          </cell>
        </row>
        <row r="122">
          <cell r="C122" t="str">
            <v>UPA TORRÕES</v>
          </cell>
          <cell r="E122" t="str">
            <v>WILSON ALBUQUERQUE FRANCA</v>
          </cell>
          <cell r="G122" t="str">
            <v>3 - Administrativo</v>
          </cell>
          <cell r="H122" t="str">
            <v>5151-10</v>
          </cell>
          <cell r="I122">
            <v>44378</v>
          </cell>
          <cell r="J122" t="str">
            <v>1 - Plantonista</v>
          </cell>
          <cell r="K122">
            <v>36</v>
          </cell>
          <cell r="L122">
            <v>1195.21</v>
          </cell>
          <cell r="P122">
            <v>0</v>
          </cell>
          <cell r="Q122">
            <v>0</v>
          </cell>
          <cell r="R122">
            <v>749.74</v>
          </cell>
          <cell r="S122">
            <v>0</v>
          </cell>
          <cell r="W122">
            <v>486.96</v>
          </cell>
          <cell r="X122">
            <v>1457.99</v>
          </cell>
        </row>
        <row r="123">
          <cell r="C123" t="str">
            <v>UPA TORRÕES</v>
          </cell>
          <cell r="E123" t="str">
            <v>JULIANA FEITOSA POLARI</v>
          </cell>
          <cell r="G123" t="str">
            <v>1 - Médico</v>
          </cell>
          <cell r="H123" t="str">
            <v>2251-24</v>
          </cell>
          <cell r="I123">
            <v>44378</v>
          </cell>
          <cell r="J123" t="str">
            <v>1 - Plantonista</v>
          </cell>
          <cell r="K123">
            <v>12</v>
          </cell>
          <cell r="L123">
            <v>0</v>
          </cell>
          <cell r="P123">
            <v>6231.65</v>
          </cell>
          <cell r="Q123">
            <v>2281.69</v>
          </cell>
          <cell r="R123">
            <v>0</v>
          </cell>
          <cell r="S123">
            <v>0</v>
          </cell>
          <cell r="W123">
            <v>6231.65</v>
          </cell>
          <cell r="X123">
            <v>2281.6900000000005</v>
          </cell>
        </row>
        <row r="124">
          <cell r="C124" t="str">
            <v>UPA TORRÕES</v>
          </cell>
          <cell r="E124" t="str">
            <v>MARIA PAULA SOARES DA SILVA</v>
          </cell>
          <cell r="G124" t="str">
            <v>3 - Administrativo</v>
          </cell>
          <cell r="H124" t="str">
            <v>2523-05</v>
          </cell>
          <cell r="I124">
            <v>44378</v>
          </cell>
          <cell r="J124" t="str">
            <v>2 - Diarista</v>
          </cell>
          <cell r="K124">
            <v>44</v>
          </cell>
          <cell r="L124">
            <v>1817.74</v>
          </cell>
          <cell r="P124">
            <v>0</v>
          </cell>
          <cell r="Q124">
            <v>0</v>
          </cell>
          <cell r="R124">
            <v>90.89</v>
          </cell>
          <cell r="S124">
            <v>0</v>
          </cell>
          <cell r="W124">
            <v>173.45</v>
          </cell>
          <cell r="X124">
            <v>1735.18</v>
          </cell>
        </row>
        <row r="125">
          <cell r="C125" t="str">
            <v>UPA TORRÕES</v>
          </cell>
          <cell r="E125" t="str">
            <v>FABIANA DE AQUINO MEDEIROS</v>
          </cell>
          <cell r="G125" t="str">
            <v>2 - Outros Profissionais da Saúde</v>
          </cell>
          <cell r="H125" t="str">
            <v>3222-05</v>
          </cell>
          <cell r="I125">
            <v>44378</v>
          </cell>
          <cell r="J125" t="str">
            <v>1 - Plantonista</v>
          </cell>
          <cell r="K125">
            <v>36</v>
          </cell>
          <cell r="L125">
            <v>1252.53</v>
          </cell>
          <cell r="P125">
            <v>0</v>
          </cell>
          <cell r="Q125">
            <v>0</v>
          </cell>
          <cell r="R125">
            <v>2209.58</v>
          </cell>
          <cell r="S125">
            <v>0</v>
          </cell>
          <cell r="W125">
            <v>829.96</v>
          </cell>
          <cell r="X125">
            <v>2632.1499999999996</v>
          </cell>
        </row>
        <row r="126">
          <cell r="C126" t="str">
            <v>UPA TORRÕES</v>
          </cell>
          <cell r="E126" t="str">
            <v>MARIA DA CONCEICAO GUIMARAES D</v>
          </cell>
          <cell r="G126" t="str">
            <v>2 - Outros Profissionais da Saúde</v>
          </cell>
          <cell r="H126" t="str">
            <v>3222-05</v>
          </cell>
          <cell r="I126">
            <v>44378</v>
          </cell>
          <cell r="J126" t="str">
            <v>1 - Plantonista</v>
          </cell>
          <cell r="K126">
            <v>36</v>
          </cell>
          <cell r="L126">
            <v>1252.53</v>
          </cell>
          <cell r="P126">
            <v>0</v>
          </cell>
          <cell r="Q126">
            <v>0</v>
          </cell>
          <cell r="R126">
            <v>967.16</v>
          </cell>
          <cell r="S126">
            <v>0</v>
          </cell>
          <cell r="W126">
            <v>568.42999999999995</v>
          </cell>
          <cell r="X126">
            <v>1651.2600000000002</v>
          </cell>
        </row>
        <row r="127">
          <cell r="C127" t="str">
            <v>UPA TORRÕES</v>
          </cell>
          <cell r="E127" t="str">
            <v>SILVIO DIONISIO DA SILVA</v>
          </cell>
          <cell r="G127" t="str">
            <v>2 - Outros Profissionais da Saúde</v>
          </cell>
          <cell r="H127" t="str">
            <v>3222-05</v>
          </cell>
          <cell r="I127">
            <v>44378</v>
          </cell>
          <cell r="J127" t="str">
            <v>1 - Plantonista</v>
          </cell>
          <cell r="K127">
            <v>36</v>
          </cell>
          <cell r="L127">
            <v>1252.53</v>
          </cell>
          <cell r="P127">
            <v>0</v>
          </cell>
          <cell r="Q127">
            <v>0</v>
          </cell>
          <cell r="R127">
            <v>282.63</v>
          </cell>
          <cell r="S127">
            <v>0</v>
          </cell>
          <cell r="W127">
            <v>333.18</v>
          </cell>
          <cell r="X127">
            <v>1201.9799999999998</v>
          </cell>
        </row>
        <row r="128">
          <cell r="C128" t="str">
            <v>UPA TORRÕES</v>
          </cell>
          <cell r="E128" t="str">
            <v>EDNARDO JOSE ALBUQUERQUE PITT</v>
          </cell>
          <cell r="G128" t="str">
            <v>1 - Médico</v>
          </cell>
          <cell r="H128" t="str">
            <v>2252-70</v>
          </cell>
          <cell r="I128">
            <v>44378</v>
          </cell>
          <cell r="J128" t="str">
            <v>1 - Plantonista</v>
          </cell>
          <cell r="K128">
            <v>12</v>
          </cell>
          <cell r="L128">
            <v>3972.27</v>
          </cell>
          <cell r="P128">
            <v>0</v>
          </cell>
          <cell r="Q128">
            <v>0</v>
          </cell>
          <cell r="R128">
            <v>418.61</v>
          </cell>
          <cell r="S128">
            <v>1191.68</v>
          </cell>
          <cell r="W128">
            <v>1124.6400000000001</v>
          </cell>
          <cell r="X128">
            <v>4457.92</v>
          </cell>
        </row>
        <row r="129">
          <cell r="C129" t="str">
            <v>UPA TORRÕES</v>
          </cell>
          <cell r="E129" t="str">
            <v xml:space="preserve">RIVANILDO DO NASCIMENTO ROCHA </v>
          </cell>
          <cell r="G129" t="str">
            <v>3 - Administrativo</v>
          </cell>
          <cell r="H129" t="str">
            <v>5143-20</v>
          </cell>
          <cell r="I129">
            <v>44378</v>
          </cell>
          <cell r="J129" t="str">
            <v>1 - Plantonista</v>
          </cell>
          <cell r="K129">
            <v>36</v>
          </cell>
          <cell r="L129">
            <v>1100</v>
          </cell>
          <cell r="P129">
            <v>0</v>
          </cell>
          <cell r="Q129">
            <v>0</v>
          </cell>
          <cell r="R129">
            <v>492.7</v>
          </cell>
          <cell r="S129">
            <v>0</v>
          </cell>
          <cell r="W129">
            <v>137.84</v>
          </cell>
          <cell r="X129">
            <v>1454.8600000000001</v>
          </cell>
        </row>
        <row r="130">
          <cell r="C130" t="str">
            <v>UPA TORRÕES</v>
          </cell>
          <cell r="E130" t="str">
            <v>MIRELLA SANTOS DA SILVA OLIVEI</v>
          </cell>
          <cell r="G130" t="str">
            <v>3 - Administrativo</v>
          </cell>
          <cell r="H130" t="str">
            <v>1231-05</v>
          </cell>
          <cell r="I130">
            <v>44378</v>
          </cell>
          <cell r="J130" t="str">
            <v>1 - Plantonista</v>
          </cell>
          <cell r="K130">
            <v>36</v>
          </cell>
          <cell r="L130">
            <v>1898.7</v>
          </cell>
          <cell r="P130">
            <v>0</v>
          </cell>
          <cell r="Q130">
            <v>0</v>
          </cell>
          <cell r="R130">
            <v>106.13</v>
          </cell>
          <cell r="S130">
            <v>0</v>
          </cell>
          <cell r="W130">
            <v>720.73</v>
          </cell>
          <cell r="X130">
            <v>1284.0999999999999</v>
          </cell>
        </row>
        <row r="131">
          <cell r="C131" t="str">
            <v>UPA TORRÕES</v>
          </cell>
          <cell r="E131" t="str">
            <v>JESSIKA MELO AVELINO DA COSTA</v>
          </cell>
          <cell r="G131" t="str">
            <v>2 - Outros Profissionais da Saúde</v>
          </cell>
          <cell r="H131" t="str">
            <v>3222-05</v>
          </cell>
          <cell r="I131">
            <v>44378</v>
          </cell>
          <cell r="J131" t="str">
            <v>1 - Plantonista</v>
          </cell>
          <cell r="K131">
            <v>36</v>
          </cell>
          <cell r="L131">
            <v>0</v>
          </cell>
          <cell r="P131">
            <v>2475.23</v>
          </cell>
          <cell r="Q131">
            <v>928.21</v>
          </cell>
          <cell r="R131">
            <v>0</v>
          </cell>
          <cell r="S131">
            <v>0</v>
          </cell>
          <cell r="W131">
            <v>2488.23</v>
          </cell>
          <cell r="X131">
            <v>915.21</v>
          </cell>
        </row>
        <row r="132">
          <cell r="C132" t="str">
            <v>UPA TORRÕES</v>
          </cell>
          <cell r="E132" t="str">
            <v>DANILO DE ANDRADE TAVARES</v>
          </cell>
          <cell r="G132" t="str">
            <v>3 - Administrativo</v>
          </cell>
          <cell r="H132" t="str">
            <v>4110-10</v>
          </cell>
          <cell r="I132">
            <v>44378</v>
          </cell>
          <cell r="J132" t="str">
            <v>2 - Diarista</v>
          </cell>
          <cell r="K132">
            <v>44</v>
          </cell>
          <cell r="L132">
            <v>1100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93.5</v>
          </cell>
          <cell r="X132">
            <v>1006.5</v>
          </cell>
        </row>
        <row r="133">
          <cell r="C133" t="str">
            <v>UPA TORRÕES</v>
          </cell>
          <cell r="E133" t="str">
            <v xml:space="preserve">RAFAEL DE ALBUQUERQUE PEREIRA </v>
          </cell>
          <cell r="G133" t="str">
            <v>1 - Médico</v>
          </cell>
          <cell r="H133" t="str">
            <v>2251-25</v>
          </cell>
          <cell r="I133">
            <v>44378</v>
          </cell>
          <cell r="J133" t="str">
            <v>1 - Plantonista</v>
          </cell>
          <cell r="K133">
            <v>12</v>
          </cell>
          <cell r="L133">
            <v>2544</v>
          </cell>
          <cell r="P133">
            <v>0</v>
          </cell>
          <cell r="Q133">
            <v>0</v>
          </cell>
          <cell r="R133">
            <v>1274.58</v>
          </cell>
          <cell r="S133">
            <v>972.68</v>
          </cell>
          <cell r="W133">
            <v>1566.77</v>
          </cell>
          <cell r="X133">
            <v>3224.4900000000002</v>
          </cell>
        </row>
        <row r="134">
          <cell r="C134" t="str">
            <v>UPA TORRÕES</v>
          </cell>
          <cell r="E134" t="str">
            <v>WASHINGTON ERNANE DE SOUZA</v>
          </cell>
          <cell r="G134" t="str">
            <v>2 - Outros Profissionais da Saúde</v>
          </cell>
          <cell r="H134" t="str">
            <v>3222-05</v>
          </cell>
          <cell r="I134">
            <v>44378</v>
          </cell>
          <cell r="J134" t="str">
            <v>1 - Plantonista</v>
          </cell>
          <cell r="K134">
            <v>36</v>
          </cell>
          <cell r="L134">
            <v>1252.53</v>
          </cell>
          <cell r="P134">
            <v>0</v>
          </cell>
          <cell r="Q134">
            <v>0</v>
          </cell>
          <cell r="R134">
            <v>1453.48</v>
          </cell>
          <cell r="S134">
            <v>0</v>
          </cell>
          <cell r="W134">
            <v>658.75</v>
          </cell>
          <cell r="X134">
            <v>2047.2600000000002</v>
          </cell>
        </row>
        <row r="135">
          <cell r="C135" t="str">
            <v>UPA TORRÕES</v>
          </cell>
          <cell r="E135" t="str">
            <v>ALEXANDRE PEREIRA DA SILVA</v>
          </cell>
          <cell r="G135" t="str">
            <v>3 - Administrativo</v>
          </cell>
          <cell r="H135" t="str">
            <v>7711-05</v>
          </cell>
          <cell r="I135">
            <v>44378</v>
          </cell>
          <cell r="J135" t="str">
            <v>2 - Diarista</v>
          </cell>
          <cell r="K135">
            <v>44</v>
          </cell>
          <cell r="L135">
            <v>1537.21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429.5</v>
          </cell>
          <cell r="X135">
            <v>1107.71</v>
          </cell>
        </row>
        <row r="136">
          <cell r="C136" t="str">
            <v>UPA TORRÕES</v>
          </cell>
          <cell r="E136" t="str">
            <v>EDILSON GOMES DA SILVA</v>
          </cell>
          <cell r="G136" t="str">
            <v>3 - Administrativo</v>
          </cell>
          <cell r="H136" t="str">
            <v>5151-10</v>
          </cell>
          <cell r="I136">
            <v>44378</v>
          </cell>
          <cell r="J136" t="str">
            <v>1 - Plantonista</v>
          </cell>
          <cell r="K136">
            <v>36</v>
          </cell>
          <cell r="L136">
            <v>1195.21</v>
          </cell>
          <cell r="P136">
            <v>0</v>
          </cell>
          <cell r="Q136">
            <v>0</v>
          </cell>
          <cell r="R136">
            <v>636.24</v>
          </cell>
          <cell r="S136">
            <v>0</v>
          </cell>
          <cell r="W136">
            <v>160.28</v>
          </cell>
          <cell r="X136">
            <v>1671.17</v>
          </cell>
        </row>
        <row r="137">
          <cell r="C137" t="str">
            <v>UPA TORRÕES</v>
          </cell>
          <cell r="E137" t="str">
            <v>JONAS MENEZES DE LIMA</v>
          </cell>
          <cell r="G137" t="str">
            <v>1 - Médico</v>
          </cell>
          <cell r="H137" t="str">
            <v>2251-24</v>
          </cell>
          <cell r="I137">
            <v>44378</v>
          </cell>
          <cell r="J137" t="str">
            <v>1 - Plantonista</v>
          </cell>
          <cell r="K137">
            <v>12</v>
          </cell>
          <cell r="L137">
            <v>0</v>
          </cell>
          <cell r="P137">
            <v>6290.16</v>
          </cell>
          <cell r="Q137">
            <v>2318.2800000000002</v>
          </cell>
          <cell r="R137">
            <v>0</v>
          </cell>
          <cell r="S137">
            <v>0</v>
          </cell>
          <cell r="W137">
            <v>5759.53</v>
          </cell>
          <cell r="X137">
            <v>2848.9100000000008</v>
          </cell>
        </row>
        <row r="138">
          <cell r="C138" t="str">
            <v>UPA TORRÕES</v>
          </cell>
          <cell r="E138" t="str">
            <v>THIAGO AUGUSTO CAVALCANTE DE C</v>
          </cell>
          <cell r="G138" t="str">
            <v>1 - Médico</v>
          </cell>
          <cell r="H138" t="str">
            <v>2251-25</v>
          </cell>
          <cell r="I138">
            <v>44378</v>
          </cell>
          <cell r="J138" t="str">
            <v>1 - Plantonista</v>
          </cell>
          <cell r="K138">
            <v>12</v>
          </cell>
          <cell r="L138">
            <v>2544</v>
          </cell>
          <cell r="P138">
            <v>0</v>
          </cell>
          <cell r="Q138">
            <v>0</v>
          </cell>
          <cell r="R138">
            <v>1274.58</v>
          </cell>
          <cell r="S138">
            <v>1824.35</v>
          </cell>
          <cell r="W138">
            <v>1147.3699999999999</v>
          </cell>
          <cell r="X138">
            <v>4495.5600000000004</v>
          </cell>
        </row>
        <row r="139">
          <cell r="C139" t="str">
            <v>UPA TORRÕES</v>
          </cell>
          <cell r="E139" t="str">
            <v>IVANILDO SANTOS NASCIMENTO</v>
          </cell>
          <cell r="G139" t="str">
            <v>3 - Administrativo</v>
          </cell>
          <cell r="H139" t="str">
            <v>5151-10</v>
          </cell>
          <cell r="I139">
            <v>44378</v>
          </cell>
          <cell r="J139" t="str">
            <v>1 - Plantonista</v>
          </cell>
          <cell r="K139">
            <v>36</v>
          </cell>
          <cell r="L139">
            <v>1195.21</v>
          </cell>
          <cell r="P139">
            <v>0</v>
          </cell>
          <cell r="Q139">
            <v>0</v>
          </cell>
          <cell r="R139">
            <v>652.30999999999995</v>
          </cell>
          <cell r="S139">
            <v>0</v>
          </cell>
          <cell r="W139">
            <v>233.43</v>
          </cell>
          <cell r="X139">
            <v>1614.09</v>
          </cell>
        </row>
        <row r="140">
          <cell r="C140" t="str">
            <v>UPA TORRÕES</v>
          </cell>
          <cell r="E140" t="str">
            <v>RESIA BARROS CARDOSO</v>
          </cell>
          <cell r="G140" t="str">
            <v>2 - Outros Profissionais da Saúde</v>
          </cell>
          <cell r="H140" t="str">
            <v>3222-05</v>
          </cell>
          <cell r="I140">
            <v>44378</v>
          </cell>
          <cell r="J140" t="str">
            <v>1 - Plantonista</v>
          </cell>
          <cell r="K140">
            <v>36</v>
          </cell>
          <cell r="L140">
            <v>1252.53</v>
          </cell>
          <cell r="P140">
            <v>0</v>
          </cell>
          <cell r="Q140">
            <v>0</v>
          </cell>
          <cell r="R140">
            <v>2165.52</v>
          </cell>
          <cell r="S140">
            <v>0</v>
          </cell>
          <cell r="W140">
            <v>624.05999999999995</v>
          </cell>
          <cell r="X140">
            <v>2793.9900000000002</v>
          </cell>
        </row>
        <row r="141">
          <cell r="C141" t="str">
            <v>UPA TORRÕES</v>
          </cell>
          <cell r="E141" t="str">
            <v>MARCOS RODRIGUES DA SILVA</v>
          </cell>
          <cell r="G141" t="str">
            <v>3 - Administrativo</v>
          </cell>
          <cell r="H141" t="str">
            <v>5151-10</v>
          </cell>
          <cell r="I141">
            <v>44378</v>
          </cell>
          <cell r="J141" t="str">
            <v>1 - Plantonista</v>
          </cell>
          <cell r="K141">
            <v>36</v>
          </cell>
          <cell r="L141">
            <v>1195.21</v>
          </cell>
          <cell r="P141">
            <v>0</v>
          </cell>
          <cell r="Q141">
            <v>0</v>
          </cell>
          <cell r="R141">
            <v>1004.37</v>
          </cell>
          <cell r="S141">
            <v>0</v>
          </cell>
          <cell r="W141">
            <v>265.12</v>
          </cell>
          <cell r="X141">
            <v>1934.46</v>
          </cell>
        </row>
        <row r="142">
          <cell r="C142" t="str">
            <v>UPA TORRÕES</v>
          </cell>
          <cell r="E142" t="str">
            <v>SEVERINO DINO DA SILVA</v>
          </cell>
          <cell r="G142" t="str">
            <v>3 - Administrativo</v>
          </cell>
          <cell r="H142" t="str">
            <v>7711-05</v>
          </cell>
          <cell r="I142">
            <v>44378</v>
          </cell>
          <cell r="J142" t="str">
            <v>2 - Diarista</v>
          </cell>
          <cell r="K142">
            <v>44</v>
          </cell>
          <cell r="L142">
            <v>1537.21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423.26</v>
          </cell>
          <cell r="X142">
            <v>1113.95</v>
          </cell>
        </row>
        <row r="143">
          <cell r="C143" t="str">
            <v>UPA TORRÕES</v>
          </cell>
          <cell r="E143" t="str">
            <v>ITALO HENRIQUE NOGUEIRA</v>
          </cell>
          <cell r="G143" t="str">
            <v>3 - Administrativo</v>
          </cell>
          <cell r="H143" t="str">
            <v>3132-20</v>
          </cell>
          <cell r="I143">
            <v>44378</v>
          </cell>
          <cell r="J143" t="str">
            <v>1 - Plantonista</v>
          </cell>
          <cell r="K143">
            <v>36</v>
          </cell>
          <cell r="L143">
            <v>1515.1</v>
          </cell>
          <cell r="P143">
            <v>0</v>
          </cell>
          <cell r="Q143">
            <v>0</v>
          </cell>
          <cell r="R143">
            <v>1315.92</v>
          </cell>
          <cell r="S143">
            <v>0</v>
          </cell>
          <cell r="W143">
            <v>413.41</v>
          </cell>
          <cell r="X143">
            <v>2417.61</v>
          </cell>
        </row>
        <row r="144">
          <cell r="C144" t="str">
            <v>UPA TORRÕES</v>
          </cell>
          <cell r="E144" t="str">
            <v>ALEX FERREIRA DA SILVA</v>
          </cell>
          <cell r="G144" t="str">
            <v>3 - Administrativo</v>
          </cell>
          <cell r="H144" t="str">
            <v>4141-05</v>
          </cell>
          <cell r="I144">
            <v>44378</v>
          </cell>
          <cell r="J144" t="str">
            <v>2 - Diarista</v>
          </cell>
          <cell r="K144">
            <v>44</v>
          </cell>
          <cell r="L144">
            <v>956.17</v>
          </cell>
          <cell r="P144">
            <v>0</v>
          </cell>
          <cell r="Q144">
            <v>0</v>
          </cell>
          <cell r="R144">
            <v>51.27</v>
          </cell>
          <cell r="S144">
            <v>0</v>
          </cell>
          <cell r="W144">
            <v>165.17</v>
          </cell>
          <cell r="X144">
            <v>842.27</v>
          </cell>
        </row>
        <row r="145">
          <cell r="C145" t="str">
            <v>UPA TORRÕES</v>
          </cell>
          <cell r="E145" t="str">
            <v>ADRIANA TIBURCIO DE SOUZA</v>
          </cell>
          <cell r="G145" t="str">
            <v>2 - Outros Profissionais da Saúde</v>
          </cell>
          <cell r="H145" t="str">
            <v>3222-05</v>
          </cell>
          <cell r="I145">
            <v>44378</v>
          </cell>
          <cell r="J145" t="str">
            <v>1 - Plantonista</v>
          </cell>
          <cell r="K145">
            <v>36</v>
          </cell>
          <cell r="L145">
            <v>1252.53</v>
          </cell>
          <cell r="P145">
            <v>0</v>
          </cell>
          <cell r="Q145">
            <v>0</v>
          </cell>
          <cell r="R145">
            <v>454.08</v>
          </cell>
          <cell r="S145">
            <v>0</v>
          </cell>
          <cell r="W145">
            <v>149.62</v>
          </cell>
          <cell r="X145">
            <v>1556.9899999999998</v>
          </cell>
        </row>
        <row r="146">
          <cell r="C146" t="str">
            <v>UPA TORRÕES</v>
          </cell>
          <cell r="E146" t="str">
            <v>ANA CLAUDIA DA SILVA TAVARES</v>
          </cell>
          <cell r="G146" t="str">
            <v>2 - Outros Profissionais da Saúde</v>
          </cell>
          <cell r="H146" t="str">
            <v>3222-05</v>
          </cell>
          <cell r="I146">
            <v>44378</v>
          </cell>
          <cell r="J146" t="str">
            <v>1 - Plantonista</v>
          </cell>
          <cell r="K146">
            <v>36</v>
          </cell>
          <cell r="L146">
            <v>0</v>
          </cell>
          <cell r="P146">
            <v>2014.97</v>
          </cell>
          <cell r="Q146">
            <v>755.62</v>
          </cell>
          <cell r="R146">
            <v>197.8</v>
          </cell>
          <cell r="S146">
            <v>0</v>
          </cell>
          <cell r="W146">
            <v>2046.05</v>
          </cell>
          <cell r="X146">
            <v>922.34000000000037</v>
          </cell>
        </row>
        <row r="147">
          <cell r="C147" t="str">
            <v>UPA TORRÕES</v>
          </cell>
          <cell r="E147" t="str">
            <v>REBECCA BARBOSA DE FRANCA</v>
          </cell>
          <cell r="G147" t="str">
            <v>3 - Administrativo</v>
          </cell>
          <cell r="H147" t="str">
            <v>2410-40</v>
          </cell>
          <cell r="I147">
            <v>44378</v>
          </cell>
          <cell r="J147" t="str">
            <v>2 - Diarista</v>
          </cell>
          <cell r="K147" t="str">
            <v>20</v>
          </cell>
          <cell r="L147">
            <v>4376.3599999999997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1203.5</v>
          </cell>
          <cell r="X147">
            <v>3172.8599999999997</v>
          </cell>
        </row>
        <row r="148">
          <cell r="C148" t="str">
            <v>UPA TORRÕES</v>
          </cell>
          <cell r="E148" t="str">
            <v>LEANDRO PESSOA DOS SANTOS</v>
          </cell>
          <cell r="G148" t="str">
            <v>3 - Administrativo</v>
          </cell>
          <cell r="H148" t="str">
            <v>4131-10</v>
          </cell>
          <cell r="I148">
            <v>44378</v>
          </cell>
          <cell r="J148" t="str">
            <v>2 - Diarista</v>
          </cell>
          <cell r="K148">
            <v>44</v>
          </cell>
          <cell r="L148">
            <v>2173.25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441.66</v>
          </cell>
          <cell r="X148">
            <v>1731.59</v>
          </cell>
        </row>
        <row r="149">
          <cell r="C149" t="str">
            <v>UPA TORRÕES</v>
          </cell>
          <cell r="E149" t="str">
            <v>THAIS ARAUJO NOBREGA</v>
          </cell>
          <cell r="G149" t="str">
            <v>1 - Médico</v>
          </cell>
          <cell r="H149" t="str">
            <v>2251-25</v>
          </cell>
          <cell r="I149">
            <v>44378</v>
          </cell>
          <cell r="J149" t="str">
            <v>1 - Plantonista</v>
          </cell>
          <cell r="K149">
            <v>12</v>
          </cell>
          <cell r="L149">
            <v>2544</v>
          </cell>
          <cell r="P149">
            <v>0</v>
          </cell>
          <cell r="Q149">
            <v>0</v>
          </cell>
          <cell r="R149">
            <v>1274.58</v>
          </cell>
          <cell r="S149">
            <v>1824.35</v>
          </cell>
          <cell r="W149">
            <v>1696.73</v>
          </cell>
          <cell r="X149">
            <v>3946.2000000000003</v>
          </cell>
        </row>
        <row r="150">
          <cell r="C150" t="str">
            <v>UPA TORRÕES</v>
          </cell>
          <cell r="E150" t="str">
            <v>LEANDRO SOARES DE BRITO</v>
          </cell>
          <cell r="G150" t="str">
            <v>3 - Administrativo</v>
          </cell>
          <cell r="H150" t="str">
            <v>5143-20</v>
          </cell>
          <cell r="I150">
            <v>44378</v>
          </cell>
          <cell r="J150" t="str">
            <v>1 - Plantonista</v>
          </cell>
          <cell r="K150">
            <v>36</v>
          </cell>
          <cell r="L150">
            <v>0</v>
          </cell>
          <cell r="P150">
            <v>2314.12</v>
          </cell>
          <cell r="Q150">
            <v>867.8</v>
          </cell>
          <cell r="R150">
            <v>351.65</v>
          </cell>
          <cell r="S150">
            <v>0</v>
          </cell>
          <cell r="W150">
            <v>2356.3200000000002</v>
          </cell>
          <cell r="X150">
            <v>1177.25</v>
          </cell>
        </row>
        <row r="151">
          <cell r="C151" t="str">
            <v>UPA TORRÕES</v>
          </cell>
          <cell r="E151" t="str">
            <v>VALTIANE LINS DA SILVA</v>
          </cell>
          <cell r="G151" t="str">
            <v>3 - Administrativo</v>
          </cell>
          <cell r="H151" t="str">
            <v>4221-05</v>
          </cell>
          <cell r="I151">
            <v>44378</v>
          </cell>
          <cell r="J151" t="str">
            <v>1 - Plantonista</v>
          </cell>
          <cell r="K151">
            <v>36</v>
          </cell>
          <cell r="L151">
            <v>0</v>
          </cell>
          <cell r="P151">
            <v>1798.89</v>
          </cell>
          <cell r="Q151">
            <v>674.59</v>
          </cell>
          <cell r="R151">
            <v>51.27</v>
          </cell>
          <cell r="S151">
            <v>0</v>
          </cell>
          <cell r="W151">
            <v>1798.89</v>
          </cell>
          <cell r="X151">
            <v>725.8599999999999</v>
          </cell>
        </row>
        <row r="152">
          <cell r="C152" t="str">
            <v>UPA TORRÕES</v>
          </cell>
          <cell r="E152" t="str">
            <v>ERIKA REBECA PASSOS SANTOS SIL</v>
          </cell>
          <cell r="G152" t="str">
            <v>3 - Administrativo</v>
          </cell>
          <cell r="H152" t="str">
            <v>1422-05</v>
          </cell>
          <cell r="I152">
            <v>44378</v>
          </cell>
          <cell r="J152" t="str">
            <v>2 - Diarista</v>
          </cell>
          <cell r="K152" t="str">
            <v>20</v>
          </cell>
          <cell r="L152">
            <v>3185.12</v>
          </cell>
          <cell r="P152">
            <v>2831.21</v>
          </cell>
          <cell r="Q152">
            <v>0</v>
          </cell>
          <cell r="R152">
            <v>66.12</v>
          </cell>
          <cell r="S152">
            <v>0</v>
          </cell>
          <cell r="W152">
            <v>3487.48</v>
          </cell>
          <cell r="X152">
            <v>2594.9699999999998</v>
          </cell>
        </row>
        <row r="153">
          <cell r="C153" t="str">
            <v>UPA TORRÕES</v>
          </cell>
          <cell r="E153" t="str">
            <v>CALINE CARLA DA SILVA</v>
          </cell>
          <cell r="G153" t="str">
            <v>3 - Administrativo</v>
          </cell>
          <cell r="H153" t="str">
            <v>5211-30</v>
          </cell>
          <cell r="I153">
            <v>44378</v>
          </cell>
          <cell r="J153" t="str">
            <v>1 - Plantonista</v>
          </cell>
          <cell r="K153">
            <v>36</v>
          </cell>
          <cell r="L153">
            <v>1195.21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314.8</v>
          </cell>
          <cell r="X153">
            <v>880.41000000000008</v>
          </cell>
        </row>
        <row r="154">
          <cell r="C154" t="str">
            <v>UPA TORRÕES</v>
          </cell>
          <cell r="E154" t="str">
            <v>FELIPE SILVA FRAGOSO</v>
          </cell>
          <cell r="G154" t="str">
            <v>1 - Médico</v>
          </cell>
          <cell r="H154" t="str">
            <v>2252-70</v>
          </cell>
          <cell r="I154">
            <v>44378</v>
          </cell>
          <cell r="J154" t="str">
            <v>1 - Plantonista</v>
          </cell>
          <cell r="K154">
            <v>12</v>
          </cell>
          <cell r="L154">
            <v>3972.27</v>
          </cell>
          <cell r="P154">
            <v>0</v>
          </cell>
          <cell r="Q154">
            <v>0</v>
          </cell>
          <cell r="R154">
            <v>220</v>
          </cell>
          <cell r="S154">
            <v>1390.29</v>
          </cell>
          <cell r="W154">
            <v>1637.55</v>
          </cell>
          <cell r="X154">
            <v>3945.01</v>
          </cell>
        </row>
        <row r="155">
          <cell r="C155" t="str">
            <v>UPA TORRÕES</v>
          </cell>
          <cell r="E155" t="str">
            <v>VICTOR HUGO MARQUES DA LUZ</v>
          </cell>
          <cell r="G155" t="str">
            <v>1 - Médico</v>
          </cell>
          <cell r="H155" t="str">
            <v>2251-24</v>
          </cell>
          <cell r="I155">
            <v>44378</v>
          </cell>
          <cell r="J155" t="str">
            <v>1 - Plantonista</v>
          </cell>
          <cell r="K155">
            <v>24</v>
          </cell>
          <cell r="L155">
            <v>5088</v>
          </cell>
          <cell r="P155">
            <v>0</v>
          </cell>
          <cell r="Q155">
            <v>0</v>
          </cell>
          <cell r="R155">
            <v>2498.38</v>
          </cell>
          <cell r="S155">
            <v>2297.0300000000002</v>
          </cell>
          <cell r="W155">
            <v>2393.75</v>
          </cell>
          <cell r="X155">
            <v>7489.66</v>
          </cell>
        </row>
        <row r="156">
          <cell r="C156" t="str">
            <v>UPA TORRÕES</v>
          </cell>
          <cell r="E156" t="str">
            <v xml:space="preserve">DANIELLE DA SILVA FERREIRA DE </v>
          </cell>
          <cell r="G156" t="str">
            <v>3 - Administrativo</v>
          </cell>
          <cell r="H156" t="str">
            <v>2522-10</v>
          </cell>
          <cell r="I156">
            <v>44378</v>
          </cell>
          <cell r="J156" t="str">
            <v>2 - Diarista</v>
          </cell>
          <cell r="K156">
            <v>44</v>
          </cell>
          <cell r="L156">
            <v>2958.18</v>
          </cell>
          <cell r="P156">
            <v>0</v>
          </cell>
          <cell r="Q156">
            <v>0</v>
          </cell>
          <cell r="R156">
            <v>66.12</v>
          </cell>
          <cell r="S156">
            <v>0</v>
          </cell>
          <cell r="W156">
            <v>468.97</v>
          </cell>
          <cell r="X156">
            <v>2555.33</v>
          </cell>
        </row>
        <row r="157">
          <cell r="C157" t="str">
            <v>UPA TORRÕES</v>
          </cell>
          <cell r="E157" t="str">
            <v>NATHALIA VIEIRA DE ALBUQUERQUE</v>
          </cell>
          <cell r="G157" t="str">
            <v>1 - Médico</v>
          </cell>
          <cell r="H157" t="str">
            <v>2251-25</v>
          </cell>
          <cell r="I157">
            <v>44378</v>
          </cell>
          <cell r="J157" t="str">
            <v>1 - Plantonista</v>
          </cell>
          <cell r="K157">
            <v>12</v>
          </cell>
          <cell r="L157">
            <v>2544</v>
          </cell>
          <cell r="P157">
            <v>0</v>
          </cell>
          <cell r="Q157">
            <v>0</v>
          </cell>
          <cell r="R157">
            <v>220</v>
          </cell>
          <cell r="S157">
            <v>972.68</v>
          </cell>
          <cell r="W157">
            <v>158.22</v>
          </cell>
          <cell r="X157">
            <v>3578.46</v>
          </cell>
        </row>
        <row r="158">
          <cell r="C158" t="str">
            <v>UPA TORRÕES</v>
          </cell>
          <cell r="E158" t="str">
            <v>GESSIENNE CLIVIA ALVES E SOUZA</v>
          </cell>
          <cell r="G158" t="str">
            <v>1 - Médico</v>
          </cell>
          <cell r="H158" t="str">
            <v>2251-25</v>
          </cell>
          <cell r="I158">
            <v>44378</v>
          </cell>
          <cell r="J158" t="str">
            <v>1 - Plantonista</v>
          </cell>
          <cell r="K158">
            <v>12</v>
          </cell>
          <cell r="L158">
            <v>2544</v>
          </cell>
          <cell r="P158">
            <v>0</v>
          </cell>
          <cell r="Q158">
            <v>0</v>
          </cell>
          <cell r="R158">
            <v>1274.58</v>
          </cell>
          <cell r="S158">
            <v>1324.35</v>
          </cell>
          <cell r="W158">
            <v>963.77</v>
          </cell>
          <cell r="X158">
            <v>4179.16</v>
          </cell>
        </row>
        <row r="159">
          <cell r="C159" t="str">
            <v>UPA TORRÕES</v>
          </cell>
          <cell r="E159" t="str">
            <v>RAFAELA MACIEL CASTRO HUTTL</v>
          </cell>
          <cell r="G159" t="str">
            <v>1 - Médico</v>
          </cell>
          <cell r="H159" t="str">
            <v>2251-25</v>
          </cell>
          <cell r="I159">
            <v>44378</v>
          </cell>
          <cell r="J159" t="str">
            <v>1 - Plantonista</v>
          </cell>
          <cell r="K159">
            <v>12</v>
          </cell>
          <cell r="L159">
            <v>2544</v>
          </cell>
          <cell r="P159">
            <v>0</v>
          </cell>
          <cell r="Q159">
            <v>0</v>
          </cell>
          <cell r="R159">
            <v>220</v>
          </cell>
          <cell r="S159">
            <v>972.68</v>
          </cell>
          <cell r="W159">
            <v>523.95000000000005</v>
          </cell>
          <cell r="X159">
            <v>3212.7299999999996</v>
          </cell>
        </row>
        <row r="160">
          <cell r="C160" t="str">
            <v>UPA TORRÕES</v>
          </cell>
          <cell r="E160" t="str">
            <v>SIMONE FERREIRA SOARES</v>
          </cell>
          <cell r="G160" t="str">
            <v>3 - Administrativo</v>
          </cell>
          <cell r="H160" t="str">
            <v>3516-05</v>
          </cell>
          <cell r="I160">
            <v>44378</v>
          </cell>
          <cell r="J160" t="str">
            <v>2 - Diarista</v>
          </cell>
          <cell r="K160">
            <v>44</v>
          </cell>
          <cell r="L160">
            <v>1533.02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176.84</v>
          </cell>
          <cell r="X160">
            <v>1356.18</v>
          </cell>
        </row>
        <row r="161">
          <cell r="C161" t="str">
            <v>UPA TORRÕES</v>
          </cell>
          <cell r="E161" t="str">
            <v>DIEGO BRANCO TABOSA</v>
          </cell>
          <cell r="G161" t="str">
            <v>2 - Outros Profissionais da Saúde</v>
          </cell>
          <cell r="H161" t="str">
            <v>2235-05</v>
          </cell>
          <cell r="I161">
            <v>44378</v>
          </cell>
          <cell r="J161" t="str">
            <v>1 - Plantonista</v>
          </cell>
          <cell r="K161" t="str">
            <v>29</v>
          </cell>
          <cell r="L161">
            <v>1747.87</v>
          </cell>
          <cell r="P161">
            <v>0</v>
          </cell>
          <cell r="Q161">
            <v>0</v>
          </cell>
          <cell r="R161">
            <v>323.27999999999997</v>
          </cell>
          <cell r="S161">
            <v>0</v>
          </cell>
          <cell r="W161">
            <v>163.22</v>
          </cell>
          <cell r="X161">
            <v>1907.9299999999996</v>
          </cell>
        </row>
        <row r="162">
          <cell r="C162" t="str">
            <v>UPA TORRÕES</v>
          </cell>
          <cell r="E162" t="str">
            <v xml:space="preserve">CONCEICAO MICHELLE DOS SANTOS </v>
          </cell>
          <cell r="G162" t="str">
            <v>2 - Outros Profissionais da Saúde</v>
          </cell>
          <cell r="H162" t="str">
            <v>2235-05</v>
          </cell>
          <cell r="I162">
            <v>44378</v>
          </cell>
          <cell r="J162" t="str">
            <v>1 - Plantonista</v>
          </cell>
          <cell r="K162" t="str">
            <v>29</v>
          </cell>
          <cell r="L162">
            <v>1747.87</v>
          </cell>
          <cell r="P162">
            <v>0</v>
          </cell>
          <cell r="Q162">
            <v>0</v>
          </cell>
          <cell r="R162">
            <v>493.73</v>
          </cell>
          <cell r="S162">
            <v>227.66</v>
          </cell>
          <cell r="W162">
            <v>405.6</v>
          </cell>
          <cell r="X162">
            <v>2063.66</v>
          </cell>
        </row>
        <row r="163">
          <cell r="C163" t="str">
            <v>UPA TORRÕES</v>
          </cell>
          <cell r="E163" t="str">
            <v>GABRIELA ALBUQUERQUE FERNANDES</v>
          </cell>
          <cell r="G163" t="str">
            <v>1 - Médico</v>
          </cell>
          <cell r="H163" t="str">
            <v>2251-25</v>
          </cell>
          <cell r="I163">
            <v>44378</v>
          </cell>
          <cell r="J163" t="str">
            <v>1 - Plantonista</v>
          </cell>
          <cell r="K163">
            <v>12</v>
          </cell>
          <cell r="L163">
            <v>2544</v>
          </cell>
          <cell r="P163">
            <v>0</v>
          </cell>
          <cell r="Q163">
            <v>0</v>
          </cell>
          <cell r="R163">
            <v>1274.58</v>
          </cell>
          <cell r="S163">
            <v>1472.68</v>
          </cell>
          <cell r="W163">
            <v>585.73</v>
          </cell>
          <cell r="X163">
            <v>4705.5300000000007</v>
          </cell>
        </row>
        <row r="164">
          <cell r="C164" t="str">
            <v>UPA TORRÕES</v>
          </cell>
          <cell r="E164" t="str">
            <v xml:space="preserve">THARLA ANDREZA WANDERLEY GREM </v>
          </cell>
          <cell r="G164" t="str">
            <v>3 - Administrativo</v>
          </cell>
          <cell r="H164" t="str">
            <v>1312-10</v>
          </cell>
          <cell r="I164">
            <v>44378</v>
          </cell>
          <cell r="J164" t="str">
            <v>2 - Diarista</v>
          </cell>
          <cell r="K164" t="str">
            <v>14</v>
          </cell>
          <cell r="L164">
            <v>1911.69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525.71</v>
          </cell>
          <cell r="X164">
            <v>1385.98</v>
          </cell>
        </row>
        <row r="165">
          <cell r="C165" t="str">
            <v>UPA TORRÕES</v>
          </cell>
          <cell r="E165" t="str">
            <v>ALLYSON DE OLIVEIRA TITO</v>
          </cell>
          <cell r="G165" t="str">
            <v>1 - Médico</v>
          </cell>
          <cell r="H165" t="str">
            <v>2251-25</v>
          </cell>
          <cell r="I165">
            <v>44378</v>
          </cell>
          <cell r="J165" t="str">
            <v>1 - Plantonista</v>
          </cell>
          <cell r="K165">
            <v>24</v>
          </cell>
          <cell r="L165">
            <v>5088</v>
          </cell>
          <cell r="P165">
            <v>0</v>
          </cell>
          <cell r="Q165">
            <v>0</v>
          </cell>
          <cell r="R165">
            <v>220</v>
          </cell>
          <cell r="S165">
            <v>2297.0300000000002</v>
          </cell>
          <cell r="W165">
            <v>3201.7</v>
          </cell>
          <cell r="X165">
            <v>4403.3300000000008</v>
          </cell>
        </row>
        <row r="166">
          <cell r="C166" t="str">
            <v>UPA TORRÕES</v>
          </cell>
          <cell r="E166" t="str">
            <v>FERNANDO HENRIQUE PEREIRA FERN</v>
          </cell>
          <cell r="G166" t="str">
            <v>1 - Médico</v>
          </cell>
          <cell r="H166" t="str">
            <v>2251-24</v>
          </cell>
          <cell r="I166">
            <v>44378</v>
          </cell>
          <cell r="J166" t="str">
            <v>1 - Plantonista</v>
          </cell>
          <cell r="K166">
            <v>12</v>
          </cell>
          <cell r="L166">
            <v>2544</v>
          </cell>
          <cell r="P166">
            <v>0</v>
          </cell>
          <cell r="Q166">
            <v>0</v>
          </cell>
          <cell r="R166">
            <v>1274.58</v>
          </cell>
          <cell r="S166">
            <v>1324.35</v>
          </cell>
          <cell r="W166">
            <v>963.77</v>
          </cell>
          <cell r="X166">
            <v>4179.16</v>
          </cell>
        </row>
        <row r="167">
          <cell r="C167" t="str">
            <v>UPA TORRÕES</v>
          </cell>
          <cell r="E167" t="str">
            <v>NATALIA CRISTINA DA SILVA</v>
          </cell>
          <cell r="G167" t="str">
            <v>3 - Administrativo</v>
          </cell>
          <cell r="H167" t="str">
            <v>5211-30</v>
          </cell>
          <cell r="I167">
            <v>44378</v>
          </cell>
          <cell r="J167" t="str">
            <v>1 - Plantonista</v>
          </cell>
          <cell r="K167">
            <v>36</v>
          </cell>
          <cell r="L167">
            <v>1195.21</v>
          </cell>
          <cell r="P167">
            <v>0</v>
          </cell>
          <cell r="Q167">
            <v>0</v>
          </cell>
          <cell r="R167">
            <v>73.5</v>
          </cell>
          <cell r="S167">
            <v>0</v>
          </cell>
          <cell r="W167">
            <v>109.63</v>
          </cell>
          <cell r="X167">
            <v>1159.08</v>
          </cell>
        </row>
        <row r="168">
          <cell r="C168" t="str">
            <v>UPA TORRÕES</v>
          </cell>
          <cell r="E168" t="str">
            <v>NAILZA MARIA DA SILVA</v>
          </cell>
          <cell r="G168" t="str">
            <v>2 - Outros Profissionais da Saúde</v>
          </cell>
          <cell r="H168" t="str">
            <v>3241-15</v>
          </cell>
          <cell r="I168">
            <v>44378</v>
          </cell>
          <cell r="J168" t="str">
            <v>1 - Plantonista</v>
          </cell>
          <cell r="K168">
            <v>24</v>
          </cell>
          <cell r="L168">
            <v>2090.16</v>
          </cell>
          <cell r="P168">
            <v>0</v>
          </cell>
          <cell r="Q168">
            <v>1463.11</v>
          </cell>
          <cell r="R168">
            <v>1115.1600000000001</v>
          </cell>
          <cell r="S168">
            <v>0</v>
          </cell>
          <cell r="W168">
            <v>780.32</v>
          </cell>
          <cell r="X168">
            <v>3888.1099999999992</v>
          </cell>
        </row>
        <row r="169">
          <cell r="C169" t="str">
            <v>UPA TORRÕES</v>
          </cell>
          <cell r="E169" t="str">
            <v>PAULO ROBERTO ANGEIRAS DA SILV</v>
          </cell>
          <cell r="G169" t="str">
            <v>2 - Outros Profissionais da Saúde</v>
          </cell>
          <cell r="H169" t="str">
            <v>3241-15</v>
          </cell>
          <cell r="I169">
            <v>44378</v>
          </cell>
          <cell r="J169" t="str">
            <v>2 - Diarista</v>
          </cell>
          <cell r="K169">
            <v>24</v>
          </cell>
          <cell r="L169">
            <v>2090.16</v>
          </cell>
          <cell r="P169">
            <v>0</v>
          </cell>
          <cell r="Q169">
            <v>1463.11</v>
          </cell>
          <cell r="R169">
            <v>1115.1600000000001</v>
          </cell>
          <cell r="S169">
            <v>0</v>
          </cell>
          <cell r="W169">
            <v>1242.2</v>
          </cell>
          <cell r="X169">
            <v>3426.2299999999996</v>
          </cell>
        </row>
        <row r="170">
          <cell r="C170" t="str">
            <v>UPA TORRÕES</v>
          </cell>
          <cell r="E170" t="str">
            <v>SANDRA HELENA FERREIRA DE SENA</v>
          </cell>
          <cell r="G170" t="str">
            <v>3 - Administrativo</v>
          </cell>
          <cell r="H170" t="str">
            <v>5143-20</v>
          </cell>
          <cell r="I170">
            <v>44378</v>
          </cell>
          <cell r="J170" t="str">
            <v>1 - Plantonista</v>
          </cell>
          <cell r="K170">
            <v>36</v>
          </cell>
          <cell r="L170">
            <v>1100</v>
          </cell>
          <cell r="P170">
            <v>0</v>
          </cell>
          <cell r="Q170">
            <v>0</v>
          </cell>
          <cell r="R170">
            <v>680.71</v>
          </cell>
          <cell r="S170">
            <v>0</v>
          </cell>
          <cell r="W170">
            <v>220.76</v>
          </cell>
          <cell r="X170">
            <v>1559.95</v>
          </cell>
        </row>
        <row r="171">
          <cell r="C171" t="str">
            <v>UPA TORRÕES</v>
          </cell>
          <cell r="E171" t="str">
            <v xml:space="preserve">WENDERSON MARINHO SOARES </v>
          </cell>
          <cell r="G171" t="str">
            <v>3 - Administrativo</v>
          </cell>
          <cell r="H171" t="str">
            <v>5151-10</v>
          </cell>
          <cell r="I171">
            <v>44378</v>
          </cell>
          <cell r="J171" t="str">
            <v>1 - Plantonista</v>
          </cell>
          <cell r="K171">
            <v>36</v>
          </cell>
          <cell r="L171">
            <v>1176.8599999999999</v>
          </cell>
          <cell r="P171">
            <v>0</v>
          </cell>
          <cell r="Q171">
            <v>0</v>
          </cell>
          <cell r="R171">
            <v>865.41</v>
          </cell>
          <cell r="S171">
            <v>0</v>
          </cell>
          <cell r="W171">
            <v>179.07</v>
          </cell>
          <cell r="X171">
            <v>1863.2</v>
          </cell>
        </row>
        <row r="172">
          <cell r="C172" t="str">
            <v>UPA TORRÕES</v>
          </cell>
          <cell r="E172" t="str">
            <v xml:space="preserve">HERMINIA DE SOUZA MACHADO </v>
          </cell>
          <cell r="G172" t="str">
            <v>2 - Outros Profissionais da Saúde</v>
          </cell>
          <cell r="H172" t="str">
            <v>2235-05</v>
          </cell>
          <cell r="I172">
            <v>44378</v>
          </cell>
          <cell r="J172" t="str">
            <v>1 - Plantonista</v>
          </cell>
          <cell r="K172" t="str">
            <v>29</v>
          </cell>
          <cell r="L172">
            <v>1747.87</v>
          </cell>
          <cell r="P172">
            <v>0</v>
          </cell>
          <cell r="Q172">
            <v>0</v>
          </cell>
          <cell r="R172">
            <v>323.27999999999997</v>
          </cell>
          <cell r="S172">
            <v>96.13</v>
          </cell>
          <cell r="W172">
            <v>436.88</v>
          </cell>
          <cell r="X172">
            <v>1730.3999999999996</v>
          </cell>
        </row>
        <row r="173">
          <cell r="C173" t="str">
            <v>UPA TORRÕES</v>
          </cell>
          <cell r="E173" t="str">
            <v>CICERO FLAVIO DA SILVA</v>
          </cell>
          <cell r="G173" t="str">
            <v>3 - Administrativo</v>
          </cell>
          <cell r="H173" t="str">
            <v>7823-05</v>
          </cell>
          <cell r="I173">
            <v>44378</v>
          </cell>
          <cell r="J173" t="str">
            <v>1 - Plantonista</v>
          </cell>
          <cell r="K173">
            <v>36</v>
          </cell>
          <cell r="L173">
            <v>0</v>
          </cell>
          <cell r="P173">
            <v>4053.82</v>
          </cell>
          <cell r="Q173">
            <v>1434.14</v>
          </cell>
          <cell r="R173">
            <v>0</v>
          </cell>
          <cell r="S173">
            <v>0</v>
          </cell>
          <cell r="W173">
            <v>3890.91</v>
          </cell>
          <cell r="X173">
            <v>1597.0500000000002</v>
          </cell>
        </row>
        <row r="174">
          <cell r="C174" t="str">
            <v>UPA TORRÕES</v>
          </cell>
          <cell r="E174" t="str">
            <v>RAFAEL GOUVEIA GOMES DA SILVA</v>
          </cell>
          <cell r="G174" t="str">
            <v>2 - Outros Profissionais da Saúde</v>
          </cell>
          <cell r="H174" t="str">
            <v>3222-05</v>
          </cell>
          <cell r="I174">
            <v>44378</v>
          </cell>
          <cell r="J174" t="str">
            <v>1 - Plantonista</v>
          </cell>
          <cell r="K174">
            <v>36</v>
          </cell>
          <cell r="L174">
            <v>1252.53</v>
          </cell>
          <cell r="P174">
            <v>0</v>
          </cell>
          <cell r="Q174">
            <v>0</v>
          </cell>
          <cell r="R174">
            <v>1093.25</v>
          </cell>
          <cell r="S174">
            <v>0</v>
          </cell>
          <cell r="W174">
            <v>305.24</v>
          </cell>
          <cell r="X174">
            <v>2040.5399999999997</v>
          </cell>
        </row>
        <row r="175">
          <cell r="C175" t="str">
            <v>UPA TORRÕES</v>
          </cell>
          <cell r="E175" t="str">
            <v>FABIOLA MARIA DA SILVA</v>
          </cell>
          <cell r="G175" t="str">
            <v>2 - Outros Profissionais da Saúde</v>
          </cell>
          <cell r="H175" t="str">
            <v>2235-05</v>
          </cell>
          <cell r="I175">
            <v>44378</v>
          </cell>
          <cell r="J175" t="str">
            <v>1 - Plantonista</v>
          </cell>
          <cell r="K175" t="str">
            <v>29</v>
          </cell>
          <cell r="L175">
            <v>1252.53</v>
          </cell>
          <cell r="P175">
            <v>0</v>
          </cell>
          <cell r="Q175">
            <v>0</v>
          </cell>
          <cell r="R175">
            <v>592.01</v>
          </cell>
          <cell r="S175">
            <v>0</v>
          </cell>
          <cell r="W175">
            <v>237.18</v>
          </cell>
          <cell r="X175">
            <v>1607.36</v>
          </cell>
        </row>
        <row r="176">
          <cell r="C176" t="str">
            <v>UPA TORRÕES</v>
          </cell>
          <cell r="E176" t="str">
            <v xml:space="preserve">ANA CECILIA CARVALHO TORRES </v>
          </cell>
          <cell r="G176" t="str">
            <v>1 - Médico</v>
          </cell>
          <cell r="H176" t="str">
            <v>2251-25</v>
          </cell>
          <cell r="I176">
            <v>44378</v>
          </cell>
          <cell r="J176" t="str">
            <v>1 - Plantonista</v>
          </cell>
          <cell r="K176">
            <v>12</v>
          </cell>
          <cell r="L176">
            <v>339.2</v>
          </cell>
          <cell r="P176">
            <v>6515.4</v>
          </cell>
          <cell r="Q176">
            <v>2443.2800000000002</v>
          </cell>
          <cell r="R176">
            <v>29.33</v>
          </cell>
          <cell r="S176">
            <v>129.66</v>
          </cell>
          <cell r="W176">
            <v>6585.15</v>
          </cell>
          <cell r="X176">
            <v>2871.7199999999993</v>
          </cell>
        </row>
        <row r="177">
          <cell r="C177" t="str">
            <v>UPA TORRÕES</v>
          </cell>
          <cell r="E177" t="str">
            <v xml:space="preserve">JOAO PAULO MANGUEIRA DE LIMA </v>
          </cell>
          <cell r="G177" t="str">
            <v>1 - Médico</v>
          </cell>
          <cell r="H177" t="str">
            <v>2251-25</v>
          </cell>
          <cell r="I177">
            <v>44378</v>
          </cell>
          <cell r="J177" t="str">
            <v>1 - Plantonista</v>
          </cell>
          <cell r="K177">
            <v>12</v>
          </cell>
          <cell r="L177">
            <v>2544</v>
          </cell>
          <cell r="P177">
            <v>0</v>
          </cell>
          <cell r="Q177">
            <v>0</v>
          </cell>
          <cell r="R177">
            <v>220</v>
          </cell>
          <cell r="S177">
            <v>1324.35</v>
          </cell>
          <cell r="W177">
            <v>1229.32</v>
          </cell>
          <cell r="X177">
            <v>2859.0299999999997</v>
          </cell>
        </row>
        <row r="178">
          <cell r="C178" t="str">
            <v>UPA TORRÕES</v>
          </cell>
          <cell r="E178" t="str">
            <v>PALOMA RAFAELA BARBOSA DE ALBU</v>
          </cell>
          <cell r="G178" t="str">
            <v>2 - Outros Profissionais da Saúde</v>
          </cell>
          <cell r="H178" t="str">
            <v>3222-05</v>
          </cell>
          <cell r="I178">
            <v>44378</v>
          </cell>
          <cell r="J178" t="str">
            <v>1 - Plantonista</v>
          </cell>
          <cell r="K178">
            <v>36</v>
          </cell>
          <cell r="L178">
            <v>1252.53</v>
          </cell>
          <cell r="P178">
            <v>0</v>
          </cell>
          <cell r="Q178">
            <v>0</v>
          </cell>
          <cell r="R178">
            <v>220</v>
          </cell>
          <cell r="S178">
            <v>0</v>
          </cell>
          <cell r="W178">
            <v>308.25</v>
          </cell>
          <cell r="X178">
            <v>1164.28</v>
          </cell>
        </row>
        <row r="179">
          <cell r="C179" t="str">
            <v>UPA TORRÕES</v>
          </cell>
          <cell r="E179" t="str">
            <v>ANA PAULA PERES DO NASCIMENTO</v>
          </cell>
          <cell r="G179" t="str">
            <v>3 - Administrativo</v>
          </cell>
          <cell r="H179" t="str">
            <v>4101-05</v>
          </cell>
          <cell r="I179">
            <v>44378</v>
          </cell>
          <cell r="J179" t="str">
            <v>2 - Diarista</v>
          </cell>
          <cell r="K179">
            <v>44</v>
          </cell>
          <cell r="L179">
            <v>1100</v>
          </cell>
          <cell r="P179">
            <v>0</v>
          </cell>
          <cell r="Q179">
            <v>0</v>
          </cell>
          <cell r="R179">
            <v>0</v>
          </cell>
          <cell r="S179">
            <v>300</v>
          </cell>
          <cell r="W179">
            <v>186.5</v>
          </cell>
          <cell r="X179">
            <v>1213.5</v>
          </cell>
        </row>
        <row r="180">
          <cell r="C180" t="str">
            <v>UPA TORRÕES</v>
          </cell>
          <cell r="E180" t="str">
            <v>LEILA ROBERTA PIMENTEL</v>
          </cell>
          <cell r="G180" t="str">
            <v>3 - Administrativo</v>
          </cell>
          <cell r="H180" t="str">
            <v>5143-20</v>
          </cell>
          <cell r="I180">
            <v>44378</v>
          </cell>
          <cell r="J180" t="str">
            <v>1 - Plantonista</v>
          </cell>
          <cell r="K180">
            <v>36</v>
          </cell>
          <cell r="L180">
            <v>1100</v>
          </cell>
          <cell r="P180">
            <v>0</v>
          </cell>
          <cell r="Q180">
            <v>0</v>
          </cell>
          <cell r="R180">
            <v>936.08</v>
          </cell>
          <cell r="S180">
            <v>0</v>
          </cell>
          <cell r="W180">
            <v>288.97000000000003</v>
          </cell>
          <cell r="X180">
            <v>1747.11</v>
          </cell>
        </row>
        <row r="181">
          <cell r="C181" t="str">
            <v>UPA TORRÕES</v>
          </cell>
          <cell r="E181" t="str">
            <v xml:space="preserve">HELENA MARIA FONSECA DE SOUSA </v>
          </cell>
          <cell r="G181" t="str">
            <v>1 - Médico</v>
          </cell>
          <cell r="H181" t="str">
            <v>2251-24</v>
          </cell>
          <cell r="I181">
            <v>44378</v>
          </cell>
          <cell r="J181" t="str">
            <v>1 - Plantonista</v>
          </cell>
          <cell r="K181">
            <v>12</v>
          </cell>
          <cell r="L181">
            <v>2544</v>
          </cell>
          <cell r="P181">
            <v>0</v>
          </cell>
          <cell r="Q181">
            <v>0</v>
          </cell>
          <cell r="R181">
            <v>1274.58</v>
          </cell>
          <cell r="S181">
            <v>972.68</v>
          </cell>
          <cell r="W181">
            <v>846.49</v>
          </cell>
          <cell r="X181">
            <v>3944.7700000000004</v>
          </cell>
        </row>
        <row r="182">
          <cell r="C182" t="str">
            <v>UPA TORRÕES</v>
          </cell>
          <cell r="E182" t="str">
            <v xml:space="preserve">ANDRE ARCANJO TAVARES </v>
          </cell>
          <cell r="G182" t="str">
            <v>3 - Administrativo</v>
          </cell>
          <cell r="H182" t="str">
            <v>5211-30</v>
          </cell>
          <cell r="I182">
            <v>44378</v>
          </cell>
          <cell r="J182" t="str">
            <v>2 - Diarista</v>
          </cell>
          <cell r="K182">
            <v>44</v>
          </cell>
          <cell r="L182">
            <v>1195.21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174.72</v>
          </cell>
          <cell r="X182">
            <v>1020.49</v>
          </cell>
        </row>
        <row r="183">
          <cell r="C183" t="str">
            <v>UPA TORRÕES</v>
          </cell>
          <cell r="E183" t="str">
            <v>ANESIA JOSE DOS SANTOS</v>
          </cell>
          <cell r="G183" t="str">
            <v>3 - Administrativo</v>
          </cell>
          <cell r="H183" t="str">
            <v>2522-10</v>
          </cell>
          <cell r="I183">
            <v>44378</v>
          </cell>
          <cell r="J183" t="str">
            <v>2 - Diarista</v>
          </cell>
          <cell r="K183" t="str">
            <v>20</v>
          </cell>
          <cell r="L183">
            <v>2827.54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750.82</v>
          </cell>
          <cell r="X183">
            <v>2076.7199999999998</v>
          </cell>
        </row>
        <row r="184">
          <cell r="C184" t="str">
            <v>UPA TORRÕES</v>
          </cell>
          <cell r="E184" t="str">
            <v xml:space="preserve">CARLOS JOSE DOS SANTOS </v>
          </cell>
          <cell r="G184" t="str">
            <v>3 - Administrativo</v>
          </cell>
          <cell r="H184" t="str">
            <v>5143-20</v>
          </cell>
          <cell r="I184">
            <v>44378</v>
          </cell>
          <cell r="J184" t="str">
            <v>1 - Plantonista</v>
          </cell>
          <cell r="K184">
            <v>36</v>
          </cell>
          <cell r="L184">
            <v>1100</v>
          </cell>
          <cell r="P184">
            <v>0</v>
          </cell>
          <cell r="Q184">
            <v>0</v>
          </cell>
          <cell r="R184">
            <v>622.71</v>
          </cell>
          <cell r="S184">
            <v>0</v>
          </cell>
          <cell r="W184">
            <v>215.54</v>
          </cell>
          <cell r="X184">
            <v>1507.17</v>
          </cell>
        </row>
        <row r="185">
          <cell r="C185" t="str">
            <v>UPA TORRÕES</v>
          </cell>
          <cell r="E185" t="str">
            <v>JACQUELINE MARIA DA SILVA SOUZ</v>
          </cell>
          <cell r="G185" t="str">
            <v>2 - Outros Profissionais da Saúde</v>
          </cell>
          <cell r="H185" t="str">
            <v>3222-05</v>
          </cell>
          <cell r="I185">
            <v>44378</v>
          </cell>
          <cell r="J185" t="str">
            <v>1 - Plantonista</v>
          </cell>
          <cell r="K185">
            <v>36</v>
          </cell>
          <cell r="L185">
            <v>1252.53</v>
          </cell>
          <cell r="P185">
            <v>0</v>
          </cell>
          <cell r="Q185">
            <v>0</v>
          </cell>
          <cell r="R185">
            <v>220</v>
          </cell>
          <cell r="S185">
            <v>0</v>
          </cell>
          <cell r="W185">
            <v>141.55000000000001</v>
          </cell>
          <cell r="X185">
            <v>1330.98</v>
          </cell>
        </row>
        <row r="186">
          <cell r="C186" t="str">
            <v>UPA TORRÕES</v>
          </cell>
          <cell r="E186" t="str">
            <v>HELYSANIA SHADYLLA SANTOS DE F</v>
          </cell>
          <cell r="G186" t="str">
            <v>1 - Médico</v>
          </cell>
          <cell r="H186" t="str">
            <v>2251-24</v>
          </cell>
          <cell r="I186">
            <v>44378</v>
          </cell>
          <cell r="J186" t="str">
            <v>1 - Plantonista</v>
          </cell>
          <cell r="K186">
            <v>24</v>
          </cell>
          <cell r="L186">
            <v>5088</v>
          </cell>
          <cell r="P186">
            <v>0</v>
          </cell>
          <cell r="Q186">
            <v>0</v>
          </cell>
          <cell r="R186">
            <v>237.71</v>
          </cell>
          <cell r="S186">
            <v>1945.36</v>
          </cell>
          <cell r="W186">
            <v>1704.51</v>
          </cell>
          <cell r="X186">
            <v>5566.5599999999995</v>
          </cell>
        </row>
        <row r="187">
          <cell r="C187" t="str">
            <v>UPA TORRÕES</v>
          </cell>
          <cell r="E187" t="str">
            <v xml:space="preserve">ANA ROGERIA GOMES COELHO </v>
          </cell>
          <cell r="G187" t="str">
            <v>3 - Administrativo</v>
          </cell>
          <cell r="H187" t="str">
            <v>2522-10</v>
          </cell>
          <cell r="I187">
            <v>44378</v>
          </cell>
          <cell r="J187" t="str">
            <v>1 - Plantonista</v>
          </cell>
          <cell r="K187">
            <v>12</v>
          </cell>
          <cell r="L187">
            <v>280.68</v>
          </cell>
          <cell r="P187">
            <v>0</v>
          </cell>
          <cell r="Q187">
            <v>0</v>
          </cell>
          <cell r="R187">
            <v>42.14</v>
          </cell>
          <cell r="S187">
            <v>0</v>
          </cell>
          <cell r="W187">
            <v>322.82</v>
          </cell>
          <cell r="X187">
            <v>0</v>
          </cell>
        </row>
        <row r="188">
          <cell r="C188" t="str">
            <v>UPA TORRÕES</v>
          </cell>
          <cell r="E188" t="str">
            <v>DAYANE SILVA QUEIROZ</v>
          </cell>
          <cell r="G188" t="str">
            <v>2 - Outros Profissionais da Saúde</v>
          </cell>
          <cell r="H188" t="str">
            <v>2234-05</v>
          </cell>
          <cell r="I188">
            <v>44378</v>
          </cell>
          <cell r="J188" t="str">
            <v>2 - Diarista</v>
          </cell>
          <cell r="K188">
            <v>30</v>
          </cell>
          <cell r="L188">
            <v>2697.32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646.09</v>
          </cell>
          <cell r="X188">
            <v>2051.23</v>
          </cell>
        </row>
        <row r="189">
          <cell r="C189" t="str">
            <v>UPA TORRÕES</v>
          </cell>
          <cell r="E189" t="str">
            <v>SIMONE MARIA DE ARAUJO</v>
          </cell>
          <cell r="G189" t="str">
            <v>3 - Administrativo</v>
          </cell>
          <cell r="H189" t="str">
            <v>1421-05</v>
          </cell>
          <cell r="I189">
            <v>44378</v>
          </cell>
          <cell r="J189" t="str">
            <v>2 - Diarista</v>
          </cell>
          <cell r="K189">
            <v>44</v>
          </cell>
          <cell r="L189">
            <v>8264.7999999999993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2295.8000000000002</v>
          </cell>
          <cell r="X189">
            <v>5968.9999999999991</v>
          </cell>
        </row>
        <row r="190">
          <cell r="C190" t="str">
            <v>UPA TORRÕES</v>
          </cell>
          <cell r="E190" t="str">
            <v xml:space="preserve">AMANDA DIAS DA SILVA </v>
          </cell>
          <cell r="G190" t="str">
            <v>3 - Administrativo</v>
          </cell>
          <cell r="H190" t="str">
            <v>5143-20</v>
          </cell>
          <cell r="I190">
            <v>44378</v>
          </cell>
          <cell r="J190" t="str">
            <v>1 - Plantonista</v>
          </cell>
          <cell r="K190">
            <v>36</v>
          </cell>
          <cell r="L190">
            <v>1100</v>
          </cell>
          <cell r="P190">
            <v>0</v>
          </cell>
          <cell r="Q190">
            <v>0</v>
          </cell>
          <cell r="R190">
            <v>781.69</v>
          </cell>
          <cell r="S190">
            <v>0</v>
          </cell>
          <cell r="W190">
            <v>363.31</v>
          </cell>
          <cell r="X190">
            <v>1518.38</v>
          </cell>
        </row>
        <row r="191">
          <cell r="C191" t="str">
            <v>UPA TORRÕES</v>
          </cell>
          <cell r="E191" t="str">
            <v>HORTENCIA ELIEDJA DAS GRACAS D</v>
          </cell>
          <cell r="G191" t="str">
            <v>3 - Administrativo</v>
          </cell>
          <cell r="H191" t="str">
            <v>4110-10</v>
          </cell>
          <cell r="I191">
            <v>44378</v>
          </cell>
          <cell r="J191" t="str">
            <v>2 - Diarista</v>
          </cell>
          <cell r="K191">
            <v>44</v>
          </cell>
          <cell r="L191">
            <v>1100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159.5</v>
          </cell>
          <cell r="X191">
            <v>940.5</v>
          </cell>
        </row>
        <row r="192">
          <cell r="C192" t="str">
            <v>UPA TORRÕES</v>
          </cell>
          <cell r="E192" t="str">
            <v>ANTONIO CARLOS DA SILVA SANTOS</v>
          </cell>
          <cell r="G192" t="str">
            <v>2 - Outros Profissionais da Saúde</v>
          </cell>
          <cell r="H192" t="str">
            <v>3222-05</v>
          </cell>
          <cell r="I192">
            <v>44378</v>
          </cell>
          <cell r="J192" t="str">
            <v>1 - Plantonista</v>
          </cell>
          <cell r="K192">
            <v>36</v>
          </cell>
          <cell r="L192">
            <v>1252.53</v>
          </cell>
          <cell r="P192">
            <v>0</v>
          </cell>
          <cell r="Q192">
            <v>0</v>
          </cell>
          <cell r="R192">
            <v>509.23</v>
          </cell>
          <cell r="S192">
            <v>0</v>
          </cell>
          <cell r="W192">
            <v>154.58000000000001</v>
          </cell>
          <cell r="X192">
            <v>1607.18</v>
          </cell>
        </row>
        <row r="193">
          <cell r="C193" t="str">
            <v>UPA TORRÕES</v>
          </cell>
          <cell r="E193" t="str">
            <v>LUNARA OLIVEIRA DE FARIAS SANT</v>
          </cell>
          <cell r="G193" t="str">
            <v>2 - Outros Profissionais da Saúde</v>
          </cell>
          <cell r="H193" t="str">
            <v>2235-05</v>
          </cell>
          <cell r="I193">
            <v>44378</v>
          </cell>
          <cell r="J193" t="str">
            <v>1 - Plantonista</v>
          </cell>
          <cell r="K193" t="str">
            <v>29</v>
          </cell>
          <cell r="L193">
            <v>1596.45</v>
          </cell>
          <cell r="P193">
            <v>0</v>
          </cell>
          <cell r="Q193">
            <v>0</v>
          </cell>
          <cell r="R193">
            <v>581.07000000000005</v>
          </cell>
          <cell r="S193">
            <v>87.8</v>
          </cell>
          <cell r="W193">
            <v>204.52</v>
          </cell>
          <cell r="X193">
            <v>2060.8000000000002</v>
          </cell>
        </row>
        <row r="194">
          <cell r="C194" t="str">
            <v>UPA TORRÕES</v>
          </cell>
          <cell r="E194" t="str">
            <v>XENIO GOMES DO PRADO</v>
          </cell>
          <cell r="G194" t="str">
            <v>2 - Outros Profissionais da Saúde</v>
          </cell>
          <cell r="H194" t="str">
            <v>3222-05</v>
          </cell>
          <cell r="I194">
            <v>44378</v>
          </cell>
          <cell r="J194" t="str">
            <v>1 - Plantonista</v>
          </cell>
          <cell r="K194">
            <v>36</v>
          </cell>
          <cell r="L194">
            <v>1252.53</v>
          </cell>
          <cell r="P194">
            <v>0</v>
          </cell>
          <cell r="Q194">
            <v>0</v>
          </cell>
          <cell r="R194">
            <v>1736.36</v>
          </cell>
          <cell r="S194">
            <v>0</v>
          </cell>
          <cell r="W194">
            <v>457.41</v>
          </cell>
          <cell r="X194">
            <v>2531.48</v>
          </cell>
        </row>
        <row r="195">
          <cell r="C195" t="str">
            <v>UPA TORRÕES</v>
          </cell>
          <cell r="E195" t="str">
            <v xml:space="preserve">MAXWELL ALEX DE LIMA MOURA </v>
          </cell>
          <cell r="G195" t="str">
            <v>1 - Médico</v>
          </cell>
          <cell r="H195" t="str">
            <v>2251-24</v>
          </cell>
          <cell r="I195">
            <v>44378</v>
          </cell>
          <cell r="J195" t="str">
            <v>1 - Plantonista</v>
          </cell>
          <cell r="K195">
            <v>24</v>
          </cell>
          <cell r="L195">
            <v>4918.3999999999996</v>
          </cell>
          <cell r="P195">
            <v>0</v>
          </cell>
          <cell r="Q195">
            <v>0</v>
          </cell>
          <cell r="R195">
            <v>222.18</v>
          </cell>
          <cell r="S195">
            <v>1945.36</v>
          </cell>
          <cell r="W195">
            <v>1608.87</v>
          </cell>
          <cell r="X195">
            <v>5477.07</v>
          </cell>
        </row>
        <row r="196">
          <cell r="C196" t="str">
            <v>UPA TORRÕES</v>
          </cell>
          <cell r="E196" t="str">
            <v>DOUGLAS MAGNO OLIVEIRA DO NASC</v>
          </cell>
          <cell r="G196" t="str">
            <v>2 - Outros Profissionais da Saúde</v>
          </cell>
          <cell r="H196" t="str">
            <v>3222-05</v>
          </cell>
          <cell r="I196">
            <v>44378</v>
          </cell>
          <cell r="J196" t="str">
            <v>1 - Plantonista</v>
          </cell>
          <cell r="K196">
            <v>36</v>
          </cell>
          <cell r="L196">
            <v>1252.53</v>
          </cell>
          <cell r="P196">
            <v>0</v>
          </cell>
          <cell r="Q196">
            <v>0</v>
          </cell>
          <cell r="R196">
            <v>298.72000000000003</v>
          </cell>
          <cell r="S196">
            <v>0</v>
          </cell>
          <cell r="W196">
            <v>148.63999999999999</v>
          </cell>
          <cell r="X196">
            <v>1402.6100000000001</v>
          </cell>
        </row>
        <row r="197">
          <cell r="C197" t="str">
            <v>UPA TORRÕES</v>
          </cell>
          <cell r="E197" t="str">
            <v xml:space="preserve">JEANNE CORREIA DA SILVA SOUZA </v>
          </cell>
          <cell r="G197" t="str">
            <v>2 - Outros Profissionais da Saúde</v>
          </cell>
          <cell r="H197" t="str">
            <v>3222-05</v>
          </cell>
          <cell r="I197">
            <v>44378</v>
          </cell>
          <cell r="J197" t="str">
            <v>1 - Plantonista</v>
          </cell>
          <cell r="K197">
            <v>36</v>
          </cell>
          <cell r="L197">
            <v>1252.53</v>
          </cell>
          <cell r="P197">
            <v>0</v>
          </cell>
          <cell r="Q197">
            <v>0</v>
          </cell>
          <cell r="R197">
            <v>1161.1199999999999</v>
          </cell>
          <cell r="S197">
            <v>0</v>
          </cell>
          <cell r="W197">
            <v>299.77</v>
          </cell>
          <cell r="X197">
            <v>2113.8799999999997</v>
          </cell>
        </row>
        <row r="198">
          <cell r="C198" t="str">
            <v>UPA TORRÕES</v>
          </cell>
          <cell r="E198" t="str">
            <v>JENNIFER LARISSA ARAUJO DE LIM</v>
          </cell>
          <cell r="G198" t="str">
            <v>2 - Outros Profissionais da Saúde</v>
          </cell>
          <cell r="H198" t="str">
            <v>3222-05</v>
          </cell>
          <cell r="I198">
            <v>44378</v>
          </cell>
          <cell r="J198" t="str">
            <v>1 - Plantonista</v>
          </cell>
          <cell r="K198">
            <v>36</v>
          </cell>
          <cell r="L198">
            <v>1252.53</v>
          </cell>
          <cell r="P198">
            <v>0</v>
          </cell>
          <cell r="Q198">
            <v>0</v>
          </cell>
          <cell r="R198">
            <v>1712.33</v>
          </cell>
          <cell r="S198">
            <v>0</v>
          </cell>
          <cell r="W198">
            <v>432.92</v>
          </cell>
          <cell r="X198">
            <v>2531.9399999999996</v>
          </cell>
        </row>
        <row r="199">
          <cell r="C199" t="str">
            <v>UPA TORRÕES</v>
          </cell>
          <cell r="E199" t="str">
            <v xml:space="preserve">MARILIA ROCHA COSTA </v>
          </cell>
          <cell r="G199" t="str">
            <v>1 - Médico</v>
          </cell>
          <cell r="H199" t="str">
            <v>2251-24</v>
          </cell>
          <cell r="I199">
            <v>44378</v>
          </cell>
          <cell r="J199" t="str">
            <v>1 - Plantonista</v>
          </cell>
          <cell r="K199">
            <v>24</v>
          </cell>
          <cell r="L199">
            <v>5088</v>
          </cell>
          <cell r="P199">
            <v>0</v>
          </cell>
          <cell r="Q199">
            <v>0</v>
          </cell>
          <cell r="R199">
            <v>6546.07</v>
          </cell>
          <cell r="S199">
            <v>2297.0300000000002</v>
          </cell>
          <cell r="W199">
            <v>3506.87</v>
          </cell>
          <cell r="X199">
            <v>10424.23</v>
          </cell>
        </row>
        <row r="200">
          <cell r="C200" t="str">
            <v>UPA TORRÕES</v>
          </cell>
          <cell r="E200" t="str">
            <v xml:space="preserve">LUCAS VERISSIMO DE OLIVEIRA </v>
          </cell>
          <cell r="G200" t="str">
            <v>1 - Médico</v>
          </cell>
          <cell r="H200" t="str">
            <v>2251-25</v>
          </cell>
          <cell r="I200">
            <v>44378</v>
          </cell>
          <cell r="J200" t="str">
            <v>1 - Plantonista</v>
          </cell>
          <cell r="K200">
            <v>12</v>
          </cell>
          <cell r="L200">
            <v>2544</v>
          </cell>
          <cell r="P200">
            <v>0</v>
          </cell>
          <cell r="Q200">
            <v>0</v>
          </cell>
          <cell r="R200">
            <v>1274.58</v>
          </cell>
          <cell r="S200">
            <v>1324.35</v>
          </cell>
          <cell r="W200">
            <v>963.77</v>
          </cell>
          <cell r="X200">
            <v>4179.16</v>
          </cell>
        </row>
        <row r="201">
          <cell r="C201" t="str">
            <v>UPA TORRÕES</v>
          </cell>
          <cell r="E201" t="str">
            <v xml:space="preserve">ELAINE FERREIRA DO MONTE </v>
          </cell>
          <cell r="G201" t="str">
            <v>2 - Outros Profissionais da Saúde</v>
          </cell>
          <cell r="H201" t="str">
            <v>3222-05</v>
          </cell>
          <cell r="I201">
            <v>44378</v>
          </cell>
          <cell r="J201" t="str">
            <v>1 - Plantonista</v>
          </cell>
          <cell r="K201">
            <v>36</v>
          </cell>
          <cell r="L201">
            <v>1252.53</v>
          </cell>
          <cell r="P201">
            <v>0</v>
          </cell>
          <cell r="Q201">
            <v>0</v>
          </cell>
          <cell r="R201">
            <v>426.57</v>
          </cell>
          <cell r="S201">
            <v>0</v>
          </cell>
          <cell r="W201">
            <v>216.34</v>
          </cell>
          <cell r="X201">
            <v>1462.76</v>
          </cell>
        </row>
        <row r="202">
          <cell r="C202" t="str">
            <v>UPA TORRÕES</v>
          </cell>
          <cell r="E202" t="str">
            <v xml:space="preserve">PAULO RODRIGO DA SILVA </v>
          </cell>
          <cell r="G202" t="str">
            <v>2 - Outros Profissionais da Saúde</v>
          </cell>
          <cell r="H202" t="str">
            <v>3222-05</v>
          </cell>
          <cell r="I202">
            <v>44378</v>
          </cell>
          <cell r="J202" t="str">
            <v>1 - Plantonista</v>
          </cell>
          <cell r="K202">
            <v>36</v>
          </cell>
          <cell r="L202">
            <v>1252.53</v>
          </cell>
          <cell r="P202">
            <v>0</v>
          </cell>
          <cell r="Q202">
            <v>0</v>
          </cell>
          <cell r="R202">
            <v>326.89999999999998</v>
          </cell>
          <cell r="S202">
            <v>0</v>
          </cell>
          <cell r="W202">
            <v>712.56</v>
          </cell>
          <cell r="X202">
            <v>866.86999999999989</v>
          </cell>
        </row>
        <row r="203">
          <cell r="C203" t="str">
            <v>UPA TORRÕES</v>
          </cell>
          <cell r="E203" t="str">
            <v xml:space="preserve">MARCELO JOSE BRITO DA SILVA </v>
          </cell>
          <cell r="G203" t="str">
            <v>2 - Outros Profissionais da Saúde</v>
          </cell>
          <cell r="H203" t="str">
            <v>2235-05</v>
          </cell>
          <cell r="I203">
            <v>44378</v>
          </cell>
          <cell r="J203" t="str">
            <v>1 - Plantonista</v>
          </cell>
          <cell r="K203" t="str">
            <v>29</v>
          </cell>
          <cell r="L203">
            <v>1596.45</v>
          </cell>
          <cell r="P203">
            <v>0</v>
          </cell>
          <cell r="Q203">
            <v>0</v>
          </cell>
          <cell r="R203">
            <v>544.87</v>
          </cell>
          <cell r="S203">
            <v>87.8</v>
          </cell>
          <cell r="W203">
            <v>360.7</v>
          </cell>
          <cell r="X203">
            <v>1868.4200000000003</v>
          </cell>
        </row>
        <row r="204">
          <cell r="C204" t="str">
            <v>UPA TORRÕES</v>
          </cell>
          <cell r="E204" t="str">
            <v xml:space="preserve">CLAUDIO LUIS DE MOURA </v>
          </cell>
          <cell r="G204" t="str">
            <v>2 - Outros Profissionais da Saúde</v>
          </cell>
          <cell r="H204" t="str">
            <v>7664-20</v>
          </cell>
          <cell r="I204">
            <v>44378</v>
          </cell>
          <cell r="J204" t="str">
            <v>1 - Plantonista</v>
          </cell>
          <cell r="K204">
            <v>24</v>
          </cell>
          <cell r="L204">
            <v>1100</v>
          </cell>
          <cell r="P204">
            <v>0</v>
          </cell>
          <cell r="Q204">
            <v>0</v>
          </cell>
          <cell r="R204">
            <v>1305.8399999999999</v>
          </cell>
          <cell r="S204">
            <v>0</v>
          </cell>
          <cell r="W204">
            <v>241.07</v>
          </cell>
          <cell r="X204">
            <v>2164.77</v>
          </cell>
        </row>
        <row r="205">
          <cell r="C205" t="str">
            <v>UPA TORRÕES</v>
          </cell>
          <cell r="E205" t="str">
            <v xml:space="preserve">JOAO TEOBALDO DIAS DA COSTA </v>
          </cell>
          <cell r="G205" t="str">
            <v>1 - Médico</v>
          </cell>
          <cell r="H205" t="str">
            <v>2251-25</v>
          </cell>
          <cell r="I205">
            <v>44378</v>
          </cell>
          <cell r="J205" t="str">
            <v>1 - Plantonista</v>
          </cell>
          <cell r="K205">
            <v>12</v>
          </cell>
          <cell r="L205">
            <v>2544</v>
          </cell>
          <cell r="P205">
            <v>0</v>
          </cell>
          <cell r="Q205">
            <v>0</v>
          </cell>
          <cell r="R205">
            <v>1538.2</v>
          </cell>
          <cell r="S205">
            <v>1472.68</v>
          </cell>
          <cell r="W205">
            <v>1114.22</v>
          </cell>
          <cell r="X205">
            <v>4440.66</v>
          </cell>
        </row>
        <row r="206">
          <cell r="C206" t="str">
            <v>UPA TORRÕES</v>
          </cell>
          <cell r="E206" t="str">
            <v>JOSE ROBERTO DIAS</v>
          </cell>
          <cell r="G206" t="str">
            <v>2 - Outros Profissionais da Saúde</v>
          </cell>
          <cell r="H206" t="str">
            <v>7664-20</v>
          </cell>
          <cell r="I206">
            <v>44378</v>
          </cell>
          <cell r="J206" t="str">
            <v>1 - Plantonista</v>
          </cell>
          <cell r="K206">
            <v>24</v>
          </cell>
          <cell r="L206">
            <v>1100</v>
          </cell>
          <cell r="P206">
            <v>0</v>
          </cell>
          <cell r="Q206">
            <v>770</v>
          </cell>
          <cell r="R206">
            <v>784.86</v>
          </cell>
          <cell r="S206">
            <v>0</v>
          </cell>
          <cell r="W206">
            <v>165.93</v>
          </cell>
          <cell r="X206">
            <v>2488.9300000000003</v>
          </cell>
        </row>
        <row r="207">
          <cell r="C207" t="str">
            <v>UPA TORRÕES</v>
          </cell>
          <cell r="E207" t="str">
            <v xml:space="preserve">GESSE ROMAO DE LIRA </v>
          </cell>
          <cell r="G207" t="str">
            <v>3 - Administrativo</v>
          </cell>
          <cell r="H207" t="str">
            <v>5143-20</v>
          </cell>
          <cell r="I207">
            <v>44378</v>
          </cell>
          <cell r="J207" t="str">
            <v>1 - Plantonista</v>
          </cell>
          <cell r="K207">
            <v>36</v>
          </cell>
          <cell r="L207">
            <v>1100</v>
          </cell>
          <cell r="P207">
            <v>0</v>
          </cell>
          <cell r="Q207">
            <v>0</v>
          </cell>
          <cell r="R207">
            <v>1086.8900000000001</v>
          </cell>
          <cell r="S207">
            <v>0</v>
          </cell>
          <cell r="W207">
            <v>191.32</v>
          </cell>
          <cell r="X207">
            <v>1995.5700000000004</v>
          </cell>
        </row>
        <row r="208">
          <cell r="C208" t="str">
            <v>UPA TORRÕES</v>
          </cell>
          <cell r="E208" t="str">
            <v>AMARO FERNANDES DA SILVA JUNIO</v>
          </cell>
          <cell r="G208" t="str">
            <v>3 - Administrativo</v>
          </cell>
          <cell r="H208" t="str">
            <v>1425-20</v>
          </cell>
          <cell r="I208">
            <v>44378</v>
          </cell>
          <cell r="J208" t="str">
            <v>2 - Diarista</v>
          </cell>
          <cell r="K208" t="str">
            <v>25</v>
          </cell>
          <cell r="L208">
            <v>3967.8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1205.57</v>
          </cell>
          <cell r="X208">
            <v>2762.2300000000005</v>
          </cell>
        </row>
        <row r="209">
          <cell r="C209" t="str">
            <v>UPA TORRÕES</v>
          </cell>
          <cell r="E209" t="str">
            <v xml:space="preserve">KARINA CAMILA DE BARROS SILVA </v>
          </cell>
          <cell r="G209" t="str">
            <v>3 - Administrativo</v>
          </cell>
          <cell r="H209" t="str">
            <v>2149-15</v>
          </cell>
          <cell r="I209">
            <v>44378</v>
          </cell>
          <cell r="J209" t="str">
            <v>2 - Diarista</v>
          </cell>
          <cell r="K209">
            <v>10</v>
          </cell>
          <cell r="L209">
            <v>3500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1075.72</v>
          </cell>
          <cell r="X209">
            <v>2424.2799999999997</v>
          </cell>
        </row>
        <row r="210">
          <cell r="C210" t="str">
            <v>UPA TORRÕES</v>
          </cell>
          <cell r="E210" t="str">
            <v xml:space="preserve">AMANDA VIEIRA BARBOSA </v>
          </cell>
          <cell r="G210" t="str">
            <v>1 - Médico</v>
          </cell>
          <cell r="H210" t="str">
            <v>2251-25</v>
          </cell>
          <cell r="I210">
            <v>44378</v>
          </cell>
          <cell r="J210" t="str">
            <v>1 - Plantonista</v>
          </cell>
          <cell r="K210">
            <v>12</v>
          </cell>
          <cell r="L210">
            <v>2544</v>
          </cell>
          <cell r="P210">
            <v>0</v>
          </cell>
          <cell r="Q210">
            <v>0</v>
          </cell>
          <cell r="R210">
            <v>1010.91</v>
          </cell>
          <cell r="S210">
            <v>972.68</v>
          </cell>
          <cell r="W210">
            <v>1843.87</v>
          </cell>
          <cell r="X210">
            <v>2683.7200000000003</v>
          </cell>
        </row>
        <row r="211">
          <cell r="C211" t="str">
            <v>UPA TORRÕES</v>
          </cell>
          <cell r="E211" t="str">
            <v>JOSE ALVES DO MONTE</v>
          </cell>
          <cell r="G211" t="str">
            <v>3 - Administrativo</v>
          </cell>
          <cell r="H211" t="str">
            <v>1231-15</v>
          </cell>
          <cell r="I211">
            <v>44378</v>
          </cell>
          <cell r="J211" t="str">
            <v>2 - Diarista</v>
          </cell>
          <cell r="K211" t="str">
            <v>20</v>
          </cell>
          <cell r="L211">
            <v>9016.7999999999993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2479.62</v>
          </cell>
          <cell r="X211">
            <v>6537.1799999999994</v>
          </cell>
        </row>
        <row r="212">
          <cell r="C212" t="str">
            <v>UPA TORRÕES</v>
          </cell>
          <cell r="E212" t="str">
            <v xml:space="preserve">ANDREZA ATAIDE SANTOS LEMOS </v>
          </cell>
          <cell r="G212" t="str">
            <v>2 - Outros Profissionais da Saúde</v>
          </cell>
          <cell r="H212" t="str">
            <v>2235-05</v>
          </cell>
          <cell r="I212">
            <v>44378</v>
          </cell>
          <cell r="J212" t="str">
            <v>1 - Plantonista</v>
          </cell>
          <cell r="K212" t="str">
            <v>29</v>
          </cell>
          <cell r="L212">
            <v>1596.45</v>
          </cell>
          <cell r="P212">
            <v>0</v>
          </cell>
          <cell r="Q212">
            <v>0</v>
          </cell>
          <cell r="R212">
            <v>1888.22</v>
          </cell>
          <cell r="S212">
            <v>0</v>
          </cell>
          <cell r="W212">
            <v>717.26</v>
          </cell>
          <cell r="X212">
            <v>2767.41</v>
          </cell>
        </row>
        <row r="213">
          <cell r="C213" t="str">
            <v>UPA TORRÕES</v>
          </cell>
          <cell r="E213" t="str">
            <v>RAFAEL CABRAL DE OLIVEIRA VIAN</v>
          </cell>
          <cell r="G213" t="str">
            <v>1 - Médico</v>
          </cell>
          <cell r="H213" t="str">
            <v>2251-24</v>
          </cell>
          <cell r="I213">
            <v>44378</v>
          </cell>
          <cell r="J213" t="str">
            <v>1 - Plantonista</v>
          </cell>
          <cell r="K213">
            <v>12</v>
          </cell>
          <cell r="L213">
            <v>2544</v>
          </cell>
          <cell r="P213">
            <v>0</v>
          </cell>
          <cell r="Q213">
            <v>0</v>
          </cell>
          <cell r="R213">
            <v>220</v>
          </cell>
          <cell r="S213">
            <v>1823.4</v>
          </cell>
          <cell r="W213">
            <v>1429.57</v>
          </cell>
          <cell r="X213">
            <v>3157.83</v>
          </cell>
        </row>
        <row r="214">
          <cell r="C214" t="str">
            <v>UPA TORRÕES</v>
          </cell>
          <cell r="E214" t="str">
            <v>RAYSSA GATIS D AMORIM LIMA</v>
          </cell>
          <cell r="G214" t="str">
            <v>1 - Médico</v>
          </cell>
          <cell r="H214" t="str">
            <v>2251-25</v>
          </cell>
          <cell r="I214">
            <v>44378</v>
          </cell>
          <cell r="J214" t="str">
            <v>1 - Plantonista</v>
          </cell>
          <cell r="K214">
            <v>12</v>
          </cell>
          <cell r="L214">
            <v>2544</v>
          </cell>
          <cell r="P214">
            <v>0</v>
          </cell>
          <cell r="Q214">
            <v>0</v>
          </cell>
          <cell r="R214">
            <v>1010.91</v>
          </cell>
          <cell r="S214">
            <v>1824.35</v>
          </cell>
          <cell r="W214">
            <v>1048.0999999999999</v>
          </cell>
          <cell r="X214">
            <v>4331.16</v>
          </cell>
        </row>
        <row r="215">
          <cell r="C215" t="str">
            <v>UPA TORRÕES</v>
          </cell>
          <cell r="E215" t="str">
            <v xml:space="preserve">PAULO ROBERTO JOSE DA SILVA </v>
          </cell>
          <cell r="G215" t="str">
            <v>2 - Outros Profissionais da Saúde</v>
          </cell>
          <cell r="H215" t="str">
            <v>3222-05</v>
          </cell>
          <cell r="I215">
            <v>44378</v>
          </cell>
          <cell r="J215" t="str">
            <v>1 - Plantonista</v>
          </cell>
          <cell r="K215">
            <v>36</v>
          </cell>
          <cell r="L215">
            <v>1252.53</v>
          </cell>
          <cell r="P215">
            <v>0</v>
          </cell>
          <cell r="Q215">
            <v>0</v>
          </cell>
          <cell r="R215">
            <v>293.64</v>
          </cell>
          <cell r="S215">
            <v>0</v>
          </cell>
          <cell r="W215">
            <v>135.18</v>
          </cell>
          <cell r="X215">
            <v>1410.99</v>
          </cell>
        </row>
        <row r="216">
          <cell r="C216" t="str">
            <v>UPA TORRÕES</v>
          </cell>
          <cell r="E216" t="str">
            <v>ESTELA MARYS DUARTE DOS SANTOS</v>
          </cell>
          <cell r="G216" t="str">
            <v>3 - Administrativo</v>
          </cell>
          <cell r="H216" t="str">
            <v>4110-10</v>
          </cell>
          <cell r="I216">
            <v>44378</v>
          </cell>
          <cell r="J216" t="str">
            <v>2 - Diarista</v>
          </cell>
          <cell r="K216">
            <v>20</v>
          </cell>
          <cell r="L216">
            <v>516.66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69.739999999999995</v>
          </cell>
          <cell r="X216">
            <v>446.91999999999996</v>
          </cell>
        </row>
        <row r="217">
          <cell r="C217" t="str">
            <v>UPA TORRÕES</v>
          </cell>
          <cell r="E217" t="str">
            <v>DOUGLAS PRIMO DA SILVA</v>
          </cell>
          <cell r="G217" t="str">
            <v>1 - Médico</v>
          </cell>
          <cell r="H217" t="str">
            <v>2251-25</v>
          </cell>
          <cell r="I217">
            <v>44378</v>
          </cell>
          <cell r="J217" t="str">
            <v>1 - Plantonista</v>
          </cell>
          <cell r="K217">
            <v>12</v>
          </cell>
          <cell r="L217">
            <v>2544</v>
          </cell>
          <cell r="P217">
            <v>0</v>
          </cell>
          <cell r="Q217">
            <v>0</v>
          </cell>
          <cell r="R217">
            <v>1274.58</v>
          </cell>
          <cell r="S217">
            <v>1824.35</v>
          </cell>
          <cell r="W217">
            <v>1147.3699999999999</v>
          </cell>
          <cell r="X217">
            <v>4495.5600000000004</v>
          </cell>
        </row>
        <row r="218">
          <cell r="C218" t="str">
            <v>UPA TORRÕES</v>
          </cell>
          <cell r="E218" t="str">
            <v>LEGORIANA NUNES DA SILVA</v>
          </cell>
          <cell r="G218" t="str">
            <v>2 - Outros Profissionais da Saúde</v>
          </cell>
          <cell r="H218" t="str">
            <v>3222-05</v>
          </cell>
          <cell r="I218">
            <v>44378</v>
          </cell>
          <cell r="J218" t="str">
            <v>1 - Plantonista</v>
          </cell>
          <cell r="K218">
            <v>36</v>
          </cell>
          <cell r="L218">
            <v>1252.53</v>
          </cell>
          <cell r="P218">
            <v>0</v>
          </cell>
          <cell r="Q218">
            <v>0</v>
          </cell>
          <cell r="R218">
            <v>417.21</v>
          </cell>
          <cell r="S218">
            <v>0</v>
          </cell>
          <cell r="W218">
            <v>304.18</v>
          </cell>
          <cell r="X218">
            <v>1365.56</v>
          </cell>
        </row>
        <row r="219">
          <cell r="C219" t="str">
            <v>UPA TORRÕES</v>
          </cell>
          <cell r="E219" t="str">
            <v>RAPHAELA DE CASSIA CAMPOS DA S</v>
          </cell>
          <cell r="G219" t="str">
            <v>3 - Administrativo</v>
          </cell>
          <cell r="H219" t="str">
            <v>4221-05</v>
          </cell>
          <cell r="I219">
            <v>44378</v>
          </cell>
          <cell r="J219" t="str">
            <v>1 - Plantonista</v>
          </cell>
          <cell r="K219">
            <v>36</v>
          </cell>
          <cell r="L219">
            <v>1195.21</v>
          </cell>
          <cell r="P219">
            <v>0</v>
          </cell>
          <cell r="Q219">
            <v>0</v>
          </cell>
          <cell r="R219">
            <v>149.72</v>
          </cell>
          <cell r="S219">
            <v>0</v>
          </cell>
          <cell r="W219">
            <v>188.2</v>
          </cell>
          <cell r="X219">
            <v>1156.73</v>
          </cell>
        </row>
        <row r="220">
          <cell r="C220" t="str">
            <v>UPA TORRÕES</v>
          </cell>
          <cell r="E220" t="str">
            <v xml:space="preserve">ALICE ARRUDA DE ALMEIDA </v>
          </cell>
          <cell r="G220" t="str">
            <v>1 - Médico</v>
          </cell>
          <cell r="H220" t="str">
            <v>2251-25</v>
          </cell>
          <cell r="I220">
            <v>44378</v>
          </cell>
          <cell r="J220" t="str">
            <v>2 - Diarista</v>
          </cell>
          <cell r="K220">
            <v>24</v>
          </cell>
          <cell r="L220">
            <v>5088</v>
          </cell>
          <cell r="P220">
            <v>0</v>
          </cell>
          <cell r="Q220">
            <v>0</v>
          </cell>
          <cell r="R220">
            <v>1232.58</v>
          </cell>
          <cell r="S220">
            <v>2797.08</v>
          </cell>
          <cell r="W220">
            <v>2183.17</v>
          </cell>
          <cell r="X220">
            <v>6934.49</v>
          </cell>
        </row>
        <row r="221">
          <cell r="C221" t="str">
            <v>UPA TORRÕES</v>
          </cell>
          <cell r="E221" t="str">
            <v>MARCELA COELHO DUARTE RIBEIRO</v>
          </cell>
          <cell r="G221" t="str">
            <v>1 - Médico</v>
          </cell>
          <cell r="H221" t="str">
            <v>2251-25</v>
          </cell>
          <cell r="I221">
            <v>44378</v>
          </cell>
          <cell r="J221" t="str">
            <v>1 - Plantonista</v>
          </cell>
          <cell r="K221">
            <v>12</v>
          </cell>
          <cell r="L221">
            <v>2544</v>
          </cell>
          <cell r="P221">
            <v>0</v>
          </cell>
          <cell r="Q221">
            <v>0</v>
          </cell>
          <cell r="R221">
            <v>220</v>
          </cell>
          <cell r="S221">
            <v>1324.08</v>
          </cell>
          <cell r="W221">
            <v>1229.21</v>
          </cell>
          <cell r="X221">
            <v>2858.87</v>
          </cell>
        </row>
        <row r="222">
          <cell r="C222" t="str">
            <v>UPA TORRÕES</v>
          </cell>
          <cell r="E222" t="str">
            <v>MIRTES ARRUDA PANTALEAO</v>
          </cell>
          <cell r="G222" t="str">
            <v>2 - Outros Profissionais da Saúde</v>
          </cell>
          <cell r="H222" t="str">
            <v>2516-05</v>
          </cell>
          <cell r="I222">
            <v>44378</v>
          </cell>
          <cell r="J222" t="str">
            <v>1 - Plantonista</v>
          </cell>
          <cell r="K222">
            <v>30</v>
          </cell>
          <cell r="L222">
            <v>2330.66</v>
          </cell>
          <cell r="P222">
            <v>0</v>
          </cell>
          <cell r="Q222">
            <v>0</v>
          </cell>
          <cell r="R222">
            <v>289.44</v>
          </cell>
          <cell r="S222">
            <v>0</v>
          </cell>
          <cell r="W222">
            <v>439.42</v>
          </cell>
          <cell r="X222">
            <v>2180.6799999999998</v>
          </cell>
        </row>
        <row r="223">
          <cell r="C223" t="str">
            <v>UPA TORRÕES</v>
          </cell>
          <cell r="E223" t="str">
            <v>FLAVIA MARIA SOARES DE ARAUJO</v>
          </cell>
          <cell r="G223" t="str">
            <v>3 - Administrativo</v>
          </cell>
          <cell r="H223" t="str">
            <v>2522-10</v>
          </cell>
          <cell r="I223">
            <v>44378</v>
          </cell>
          <cell r="J223" t="str">
            <v>2 - Diarista</v>
          </cell>
          <cell r="K223">
            <v>44</v>
          </cell>
          <cell r="L223">
            <v>3164.17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403.99</v>
          </cell>
          <cell r="X223">
            <v>2760.1800000000003</v>
          </cell>
        </row>
        <row r="224">
          <cell r="C224" t="str">
            <v>UPA TORRÕES</v>
          </cell>
          <cell r="E224" t="str">
            <v>DAYANA ALEXANDRE DE SOUSA CHAV</v>
          </cell>
          <cell r="G224" t="str">
            <v>2 - Outros Profissionais da Saúde</v>
          </cell>
          <cell r="H224" t="str">
            <v>2235-05</v>
          </cell>
          <cell r="I224">
            <v>44378</v>
          </cell>
          <cell r="J224" t="str">
            <v>2 - Diarista</v>
          </cell>
          <cell r="K224">
            <v>44</v>
          </cell>
          <cell r="L224">
            <v>6500</v>
          </cell>
          <cell r="P224">
            <v>0</v>
          </cell>
          <cell r="Q224">
            <v>0</v>
          </cell>
          <cell r="R224">
            <v>323.27999999999997</v>
          </cell>
          <cell r="S224">
            <v>1074.5899999999999</v>
          </cell>
          <cell r="W224">
            <v>1776.94</v>
          </cell>
          <cell r="X224">
            <v>6120.93</v>
          </cell>
        </row>
        <row r="225">
          <cell r="C225" t="str">
            <v>UPA TORRÕES</v>
          </cell>
          <cell r="E225" t="str">
            <v>ALBERICO DE FREITAS CARVALHO</v>
          </cell>
          <cell r="G225" t="str">
            <v>1 - Médico</v>
          </cell>
          <cell r="H225" t="str">
            <v>2251-25</v>
          </cell>
          <cell r="I225">
            <v>44378</v>
          </cell>
          <cell r="J225" t="str">
            <v>1 - Plantonista</v>
          </cell>
          <cell r="K225">
            <v>12</v>
          </cell>
          <cell r="L225">
            <v>2544</v>
          </cell>
          <cell r="P225">
            <v>0</v>
          </cell>
          <cell r="Q225">
            <v>0</v>
          </cell>
          <cell r="R225">
            <v>220</v>
          </cell>
          <cell r="S225">
            <v>1472.68</v>
          </cell>
          <cell r="W225">
            <v>661.54</v>
          </cell>
          <cell r="X225">
            <v>3575.1400000000003</v>
          </cell>
        </row>
        <row r="226">
          <cell r="C226" t="str">
            <v>UPA TORRÕES</v>
          </cell>
          <cell r="E226" t="str">
            <v>RAFAELA PEDROSA DANTAS</v>
          </cell>
          <cell r="G226" t="str">
            <v>1 - Médico</v>
          </cell>
          <cell r="H226" t="str">
            <v>2251-25</v>
          </cell>
          <cell r="I226">
            <v>44378</v>
          </cell>
          <cell r="J226" t="str">
            <v>1 - Plantonista</v>
          </cell>
          <cell r="K226">
            <v>12</v>
          </cell>
          <cell r="L226">
            <v>2544</v>
          </cell>
          <cell r="P226">
            <v>0</v>
          </cell>
          <cell r="Q226">
            <v>0</v>
          </cell>
          <cell r="R226">
            <v>220</v>
          </cell>
          <cell r="S226">
            <v>972.68</v>
          </cell>
          <cell r="W226">
            <v>523.95000000000005</v>
          </cell>
          <cell r="X226">
            <v>3212.7299999999996</v>
          </cell>
        </row>
        <row r="227">
          <cell r="C227" t="str">
            <v>UPA TORRÕES</v>
          </cell>
          <cell r="E227" t="str">
            <v>MARIANNE VALENCA ANDRADE BORBA</v>
          </cell>
          <cell r="G227" t="str">
            <v>1 - Médico</v>
          </cell>
          <cell r="H227" t="str">
            <v>2251-25</v>
          </cell>
          <cell r="I227">
            <v>44378</v>
          </cell>
          <cell r="J227" t="str">
            <v>1 - Plantonista</v>
          </cell>
          <cell r="K227">
            <v>12</v>
          </cell>
          <cell r="L227">
            <v>2544</v>
          </cell>
          <cell r="P227">
            <v>0</v>
          </cell>
          <cell r="Q227">
            <v>0</v>
          </cell>
          <cell r="R227">
            <v>220</v>
          </cell>
          <cell r="S227">
            <v>1824.35</v>
          </cell>
          <cell r="W227">
            <v>778.81</v>
          </cell>
          <cell r="X227">
            <v>3809.5400000000004</v>
          </cell>
        </row>
        <row r="228">
          <cell r="C228" t="str">
            <v>UPA TORRÕES</v>
          </cell>
          <cell r="E228" t="str">
            <v>MARIA LUIZA LEMOS PIRES</v>
          </cell>
          <cell r="G228" t="str">
            <v>1 - Médico</v>
          </cell>
          <cell r="H228" t="str">
            <v>2251-24</v>
          </cell>
          <cell r="I228">
            <v>44378</v>
          </cell>
          <cell r="J228" t="str">
            <v>1 - Plantonista</v>
          </cell>
          <cell r="K228">
            <v>24</v>
          </cell>
          <cell r="L228">
            <v>5088</v>
          </cell>
          <cell r="P228">
            <v>0</v>
          </cell>
          <cell r="Q228">
            <v>0</v>
          </cell>
          <cell r="R228">
            <v>5886.75</v>
          </cell>
          <cell r="S228">
            <v>1945.36</v>
          </cell>
          <cell r="W228">
            <v>3228.84</v>
          </cell>
          <cell r="X228">
            <v>9691.27</v>
          </cell>
        </row>
        <row r="229">
          <cell r="C229" t="str">
            <v>UPA TORRÕES</v>
          </cell>
          <cell r="E229" t="str">
            <v>ISABELA MELO BUARQUE DE GUSMAO</v>
          </cell>
          <cell r="G229" t="str">
            <v>1 - Médico</v>
          </cell>
          <cell r="H229" t="str">
            <v>2251-25</v>
          </cell>
          <cell r="I229">
            <v>44378</v>
          </cell>
          <cell r="J229" t="str">
            <v>1 - Plantonista</v>
          </cell>
          <cell r="K229">
            <v>24</v>
          </cell>
          <cell r="L229">
            <v>5088</v>
          </cell>
          <cell r="P229">
            <v>0</v>
          </cell>
          <cell r="Q229">
            <v>0</v>
          </cell>
          <cell r="R229">
            <v>5460.28</v>
          </cell>
          <cell r="S229">
            <v>2445.36</v>
          </cell>
          <cell r="W229">
            <v>3249.06</v>
          </cell>
          <cell r="X229">
            <v>9744.58</v>
          </cell>
        </row>
        <row r="230">
          <cell r="C230" t="str">
            <v>UPA TORRÕES</v>
          </cell>
          <cell r="E230" t="str">
            <v>YASMIN COSTA MATTE</v>
          </cell>
          <cell r="G230" t="str">
            <v>1 - Médico</v>
          </cell>
          <cell r="H230" t="str">
            <v>2251-25</v>
          </cell>
          <cell r="I230">
            <v>44378</v>
          </cell>
          <cell r="J230" t="str">
            <v>1 - Plantonista</v>
          </cell>
          <cell r="K230">
            <v>12</v>
          </cell>
          <cell r="L230">
            <v>2544</v>
          </cell>
          <cell r="P230">
            <v>0</v>
          </cell>
          <cell r="Q230">
            <v>0</v>
          </cell>
          <cell r="R230">
            <v>220</v>
          </cell>
          <cell r="S230">
            <v>972.68</v>
          </cell>
          <cell r="W230">
            <v>523.95000000000005</v>
          </cell>
          <cell r="X230">
            <v>3212.7299999999996</v>
          </cell>
        </row>
        <row r="231">
          <cell r="C231" t="str">
            <v>UPA TORRÕES</v>
          </cell>
          <cell r="E231" t="str">
            <v>CINDY LAURA DE MIRANDA SOUTO</v>
          </cell>
          <cell r="G231" t="str">
            <v>1 - Médico</v>
          </cell>
          <cell r="H231" t="str">
            <v>2251-24</v>
          </cell>
          <cell r="I231">
            <v>44378</v>
          </cell>
          <cell r="J231" t="str">
            <v>1 - Plantonista</v>
          </cell>
          <cell r="K231">
            <v>12</v>
          </cell>
          <cell r="L231">
            <v>2544</v>
          </cell>
          <cell r="P231">
            <v>0</v>
          </cell>
          <cell r="Q231">
            <v>0</v>
          </cell>
          <cell r="R231">
            <v>7298.68</v>
          </cell>
          <cell r="S231">
            <v>1197.1500000000001</v>
          </cell>
          <cell r="W231">
            <v>2711.77</v>
          </cell>
          <cell r="X231">
            <v>8328.06</v>
          </cell>
        </row>
        <row r="232">
          <cell r="C232" t="str">
            <v>UPA TORRÕES</v>
          </cell>
          <cell r="E232" t="str">
            <v>JULIA BORGES DE JESUS</v>
          </cell>
          <cell r="G232" t="str">
            <v>1 - Médico</v>
          </cell>
          <cell r="H232" t="str">
            <v>2251-25</v>
          </cell>
          <cell r="I232">
            <v>44378</v>
          </cell>
          <cell r="J232" t="str">
            <v>1 - Plantonista</v>
          </cell>
          <cell r="K232">
            <v>24</v>
          </cell>
          <cell r="L232">
            <v>5088</v>
          </cell>
          <cell r="P232">
            <v>0</v>
          </cell>
          <cell r="Q232">
            <v>0</v>
          </cell>
          <cell r="R232">
            <v>2439.0500000000002</v>
          </cell>
          <cell r="S232">
            <v>2445.36</v>
          </cell>
          <cell r="W232">
            <v>2418.23</v>
          </cell>
          <cell r="X232">
            <v>7554.18</v>
          </cell>
        </row>
        <row r="233">
          <cell r="C233" t="str">
            <v>UPA TORRÕES</v>
          </cell>
          <cell r="E233" t="str">
            <v>LIDIANNE FABIA DE MORAES ALCAN</v>
          </cell>
          <cell r="G233" t="str">
            <v>1 - Médico</v>
          </cell>
          <cell r="H233" t="str">
            <v>2251-25</v>
          </cell>
          <cell r="I233">
            <v>44378</v>
          </cell>
          <cell r="J233" t="str">
            <v>1 - Plantonista</v>
          </cell>
          <cell r="K233">
            <v>12</v>
          </cell>
          <cell r="L233">
            <v>2544</v>
          </cell>
          <cell r="P233">
            <v>0</v>
          </cell>
          <cell r="Q233">
            <v>0</v>
          </cell>
          <cell r="R233">
            <v>220</v>
          </cell>
          <cell r="S233">
            <v>1324.35</v>
          </cell>
          <cell r="W233">
            <v>1193.6300000000001</v>
          </cell>
          <cell r="X233">
            <v>2894.72</v>
          </cell>
        </row>
        <row r="234">
          <cell r="C234" t="str">
            <v>UPA TORRÕES</v>
          </cell>
          <cell r="E234" t="str">
            <v>MARTHIELE DA SILVA FERNANDES</v>
          </cell>
          <cell r="G234" t="str">
            <v>2 - Outros Profissionais da Saúde</v>
          </cell>
          <cell r="H234" t="str">
            <v>2235-05</v>
          </cell>
          <cell r="I234">
            <v>44378</v>
          </cell>
          <cell r="J234" t="str">
            <v>1 - Plantonista</v>
          </cell>
          <cell r="K234" t="str">
            <v>29</v>
          </cell>
          <cell r="L234">
            <v>1598.45</v>
          </cell>
          <cell r="P234">
            <v>0</v>
          </cell>
          <cell r="Q234">
            <v>0</v>
          </cell>
          <cell r="R234">
            <v>725.9</v>
          </cell>
          <cell r="S234">
            <v>87.91</v>
          </cell>
          <cell r="W234">
            <v>231.86</v>
          </cell>
          <cell r="X234">
            <v>2180.3999999999996</v>
          </cell>
        </row>
        <row r="235">
          <cell r="C235" t="str">
            <v>UPA TORRÕES</v>
          </cell>
          <cell r="E235" t="str">
            <v>TAMARA MICAELA  DA ROCHA</v>
          </cell>
          <cell r="G235" t="str">
            <v>3 - Administrativo</v>
          </cell>
          <cell r="H235" t="str">
            <v>3132-20</v>
          </cell>
          <cell r="I235">
            <v>44378</v>
          </cell>
          <cell r="J235" t="str">
            <v>1 - Plantonista</v>
          </cell>
          <cell r="K235">
            <v>36</v>
          </cell>
          <cell r="L235">
            <v>1515.1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225.91</v>
          </cell>
          <cell r="X235">
            <v>1289.1899999999998</v>
          </cell>
        </row>
        <row r="236">
          <cell r="C236" t="str">
            <v>UPA TORRÕES</v>
          </cell>
          <cell r="E236" t="str">
            <v>ANTONIO PAULO DE MOURA SILVA</v>
          </cell>
          <cell r="G236" t="str">
            <v>3 - Administrativo</v>
          </cell>
          <cell r="H236" t="str">
            <v>5143-10</v>
          </cell>
          <cell r="I236">
            <v>44378</v>
          </cell>
          <cell r="J236" t="str">
            <v>1 - Plantonista</v>
          </cell>
          <cell r="K236">
            <v>36</v>
          </cell>
          <cell r="L236">
            <v>696.67</v>
          </cell>
          <cell r="P236">
            <v>0</v>
          </cell>
          <cell r="Q236">
            <v>0</v>
          </cell>
          <cell r="R236">
            <v>100.11</v>
          </cell>
          <cell r="S236">
            <v>0</v>
          </cell>
          <cell r="W236">
            <v>106.09</v>
          </cell>
          <cell r="X236">
            <v>690.68999999999994</v>
          </cell>
        </row>
        <row r="237">
          <cell r="C237" t="str">
            <v>UPA TORRÕES</v>
          </cell>
          <cell r="E237" t="str">
            <v>IVAN HONORATO DA SILVA</v>
          </cell>
          <cell r="G237" t="str">
            <v>2 - Outros Profissionais da Saúde</v>
          </cell>
          <cell r="H237" t="str">
            <v>3222-05</v>
          </cell>
          <cell r="I237">
            <v>44378</v>
          </cell>
          <cell r="J237" t="str">
            <v>1 - Plantonista</v>
          </cell>
          <cell r="K237">
            <v>36</v>
          </cell>
          <cell r="L237">
            <v>793.27</v>
          </cell>
          <cell r="P237">
            <v>0</v>
          </cell>
          <cell r="Q237">
            <v>0</v>
          </cell>
          <cell r="R237">
            <v>343.9</v>
          </cell>
          <cell r="S237">
            <v>0</v>
          </cell>
          <cell r="W237">
            <v>141.37</v>
          </cell>
          <cell r="X237">
            <v>995.80000000000007</v>
          </cell>
        </row>
        <row r="238">
          <cell r="C238" t="str">
            <v>UPA TORRÕES</v>
          </cell>
          <cell r="E238" t="str">
            <v>JOHNNY MICHEL MARTINIANO DA SI</v>
          </cell>
          <cell r="G238" t="str">
            <v>3 - Administrativo</v>
          </cell>
          <cell r="H238" t="str">
            <v>5151-10</v>
          </cell>
          <cell r="I238">
            <v>44378</v>
          </cell>
          <cell r="J238" t="str">
            <v>1 - Plantonista</v>
          </cell>
          <cell r="K238">
            <v>36</v>
          </cell>
          <cell r="L238">
            <v>756.97</v>
          </cell>
          <cell r="P238">
            <v>0</v>
          </cell>
          <cell r="Q238">
            <v>0</v>
          </cell>
          <cell r="R238">
            <v>224.18</v>
          </cell>
          <cell r="S238">
            <v>0</v>
          </cell>
          <cell r="W238">
            <v>126.57</v>
          </cell>
          <cell r="X238">
            <v>854.58000000000015</v>
          </cell>
        </row>
        <row r="239">
          <cell r="C239" t="str">
            <v>UPA TORRÕES</v>
          </cell>
          <cell r="E239" t="str">
            <v>JOANA VIEIRA CAVALCANTI</v>
          </cell>
          <cell r="G239" t="str">
            <v>1 - Médico</v>
          </cell>
          <cell r="H239" t="str">
            <v>2251-25</v>
          </cell>
          <cell r="I239">
            <v>44378</v>
          </cell>
          <cell r="J239" t="str">
            <v>1 - Plantonista</v>
          </cell>
          <cell r="K239">
            <v>24</v>
          </cell>
          <cell r="L239">
            <v>2035.2</v>
          </cell>
          <cell r="P239">
            <v>0</v>
          </cell>
          <cell r="Q239">
            <v>0</v>
          </cell>
          <cell r="R239">
            <v>88</v>
          </cell>
          <cell r="S239">
            <v>842.98</v>
          </cell>
          <cell r="W239">
            <v>332.49</v>
          </cell>
          <cell r="X239">
            <v>2633.6899999999996</v>
          </cell>
        </row>
        <row r="240">
          <cell r="C240" t="str">
            <v>UPA TORRÕES</v>
          </cell>
          <cell r="E240" t="str">
            <v>CILO DE SOUZA CARVALHO</v>
          </cell>
          <cell r="G240" t="str">
            <v>1 - Médico</v>
          </cell>
          <cell r="H240" t="str">
            <v>2251-25</v>
          </cell>
          <cell r="I240">
            <v>44378</v>
          </cell>
          <cell r="J240" t="str">
            <v>1 - Plantonista</v>
          </cell>
          <cell r="K240">
            <v>24</v>
          </cell>
          <cell r="L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W240">
            <v>0</v>
          </cell>
          <cell r="X240">
            <v>0</v>
          </cell>
        </row>
        <row r="241">
          <cell r="C241" t="str">
            <v>UPA TORRÕES</v>
          </cell>
          <cell r="E241" t="str">
            <v>AMILTON HENRIQUE DOS SANTOS</v>
          </cell>
          <cell r="G241" t="str">
            <v>2 - Outros Profissionais da Saúde</v>
          </cell>
          <cell r="H241" t="str">
            <v>3222-05</v>
          </cell>
          <cell r="I241">
            <v>44378</v>
          </cell>
          <cell r="J241" t="str">
            <v>1 - Plantonista</v>
          </cell>
          <cell r="K241">
            <v>36</v>
          </cell>
          <cell r="L241">
            <v>1252.53</v>
          </cell>
          <cell r="P241">
            <v>0</v>
          </cell>
          <cell r="Q241">
            <v>0</v>
          </cell>
          <cell r="R241">
            <v>485.48</v>
          </cell>
          <cell r="S241">
            <v>0</v>
          </cell>
          <cell r="W241">
            <v>672.41</v>
          </cell>
          <cell r="X241">
            <v>1065.5999999999999</v>
          </cell>
        </row>
        <row r="242">
          <cell r="C242" t="str">
            <v>UPA TORRÕES</v>
          </cell>
          <cell r="E242" t="str">
            <v>ISAIAS COUTINHO COSTA</v>
          </cell>
          <cell r="G242" t="str">
            <v>2 - Outros Profissionais da Saúde</v>
          </cell>
          <cell r="H242" t="str">
            <v>3222-05</v>
          </cell>
          <cell r="I242">
            <v>44378</v>
          </cell>
          <cell r="J242" t="str">
            <v>1 - Plantonista</v>
          </cell>
          <cell r="K242">
            <v>36</v>
          </cell>
          <cell r="L242">
            <v>1252.53</v>
          </cell>
          <cell r="P242">
            <v>0</v>
          </cell>
          <cell r="Q242">
            <v>0</v>
          </cell>
          <cell r="R242">
            <v>634.32000000000005</v>
          </cell>
          <cell r="S242">
            <v>0</v>
          </cell>
          <cell r="W242">
            <v>418.61</v>
          </cell>
          <cell r="X242">
            <v>1468.2399999999998</v>
          </cell>
        </row>
        <row r="243">
          <cell r="C243" t="str">
            <v>UPA TORRÕES</v>
          </cell>
          <cell r="E243" t="str">
            <v>WASHINGTON FARIAS DA SILVEIRA</v>
          </cell>
          <cell r="G243" t="str">
            <v>3 - Administrativo</v>
          </cell>
          <cell r="H243" t="str">
            <v>4101-05</v>
          </cell>
          <cell r="I243">
            <v>44378</v>
          </cell>
          <cell r="J243" t="str">
            <v>2 - Diarista</v>
          </cell>
          <cell r="K243">
            <v>44</v>
          </cell>
          <cell r="L243">
            <v>880</v>
          </cell>
          <cell r="P243">
            <v>0</v>
          </cell>
          <cell r="Q243">
            <v>0</v>
          </cell>
          <cell r="R243">
            <v>176</v>
          </cell>
          <cell r="S243">
            <v>240</v>
          </cell>
          <cell r="W243">
            <v>410.47</v>
          </cell>
          <cell r="X243">
            <v>885.53</v>
          </cell>
        </row>
        <row r="244">
          <cell r="C244" t="str">
            <v>UPA TORRÕES</v>
          </cell>
          <cell r="E244" t="str">
            <v>ELIZELVAN PAULO RODRIGUES</v>
          </cell>
          <cell r="G244" t="str">
            <v>3 - Administrativo</v>
          </cell>
          <cell r="H244" t="str">
            <v>7823-05</v>
          </cell>
          <cell r="I244">
            <v>44378</v>
          </cell>
          <cell r="J244" t="str">
            <v>1 - Plantonista</v>
          </cell>
          <cell r="K244">
            <v>36</v>
          </cell>
          <cell r="L244">
            <v>2016.5</v>
          </cell>
          <cell r="P244">
            <v>0</v>
          </cell>
          <cell r="Q244">
            <v>0</v>
          </cell>
          <cell r="R244">
            <v>421.65</v>
          </cell>
          <cell r="S244">
            <v>0</v>
          </cell>
          <cell r="W244">
            <v>286.08999999999997</v>
          </cell>
          <cell r="X244">
            <v>2152.06</v>
          </cell>
        </row>
        <row r="245">
          <cell r="C245" t="str">
            <v>UPA TORRÕES</v>
          </cell>
          <cell r="E245" t="str">
            <v>HIDELBRANDO BARBOSA DE ASSIS</v>
          </cell>
          <cell r="G245" t="str">
            <v>3 - Administrativo</v>
          </cell>
          <cell r="H245" t="str">
            <v>3132-20</v>
          </cell>
          <cell r="I245">
            <v>44378</v>
          </cell>
          <cell r="J245" t="str">
            <v>1 - Plantonista</v>
          </cell>
          <cell r="K245">
            <v>36</v>
          </cell>
          <cell r="W245">
            <v>230.49</v>
          </cell>
          <cell r="X245">
            <v>0</v>
          </cell>
        </row>
        <row r="246">
          <cell r="C246" t="str">
            <v>UPA TORRÕES</v>
          </cell>
          <cell r="E246" t="str">
            <v>ALEXSANDRO DA SILVA IZOLINO</v>
          </cell>
          <cell r="G246" t="str">
            <v>3 - Administrativo</v>
          </cell>
          <cell r="H246" t="str">
            <v>5173-10</v>
          </cell>
          <cell r="I246">
            <v>44378</v>
          </cell>
          <cell r="J246" t="str">
            <v>1 - Plantonista</v>
          </cell>
          <cell r="K246">
            <v>36</v>
          </cell>
          <cell r="W246">
            <v>3160.13</v>
          </cell>
          <cell r="X246">
            <v>0</v>
          </cell>
        </row>
        <row r="247">
          <cell r="C247" t="str">
            <v>UPA TORRÕES</v>
          </cell>
          <cell r="E247" t="str">
            <v>CARLOS ALBERTO DA SILVA</v>
          </cell>
          <cell r="G247" t="str">
            <v>3 - Administrativo</v>
          </cell>
          <cell r="H247" t="str">
            <v>5143-10</v>
          </cell>
          <cell r="I247">
            <v>44378</v>
          </cell>
          <cell r="J247" t="str">
            <v>1 - Plantonista</v>
          </cell>
          <cell r="K247">
            <v>36</v>
          </cell>
          <cell r="W247">
            <v>3466.32</v>
          </cell>
          <cell r="X247">
            <v>0</v>
          </cell>
        </row>
        <row r="248">
          <cell r="C248" t="str">
            <v>UPA TORRÕES</v>
          </cell>
          <cell r="E248" t="str">
            <v>GERSON MENDES DA SILVA</v>
          </cell>
          <cell r="G248" t="str">
            <v>3 - Administrativo</v>
          </cell>
          <cell r="H248" t="str">
            <v>5151-10</v>
          </cell>
          <cell r="I248">
            <v>44378</v>
          </cell>
          <cell r="J248" t="str">
            <v>1 - Plantonista</v>
          </cell>
          <cell r="K248">
            <v>36</v>
          </cell>
          <cell r="W248">
            <v>4672.8599999999997</v>
          </cell>
          <cell r="X248">
            <v>0</v>
          </cell>
        </row>
        <row r="249">
          <cell r="C249" t="str">
            <v>UPA TORRÕES</v>
          </cell>
          <cell r="E249" t="str">
            <v>JEAN VITOR FERREIRA DA SILVA</v>
          </cell>
          <cell r="G249" t="str">
            <v>3 - Administrativo</v>
          </cell>
          <cell r="H249" t="str">
            <v>4110-10</v>
          </cell>
          <cell r="I249">
            <v>44378</v>
          </cell>
          <cell r="J249" t="str">
            <v>2 - Diarista</v>
          </cell>
          <cell r="K249">
            <v>20</v>
          </cell>
          <cell r="W249">
            <v>1908.72</v>
          </cell>
          <cell r="X249">
            <v>0</v>
          </cell>
        </row>
        <row r="250">
          <cell r="C250" t="str">
            <v>UPA TORRÕES</v>
          </cell>
          <cell r="E250" t="str">
            <v xml:space="preserve">LAURA MARIA DA HORA ALVES </v>
          </cell>
          <cell r="G250" t="str">
            <v>3 - Administrativo</v>
          </cell>
          <cell r="H250" t="str">
            <v>4110-10</v>
          </cell>
          <cell r="I250">
            <v>44378</v>
          </cell>
          <cell r="J250" t="str">
            <v>2 - Diarista</v>
          </cell>
          <cell r="K250">
            <v>20</v>
          </cell>
          <cell r="W250">
            <v>1908.72</v>
          </cell>
          <cell r="X250">
            <v>0</v>
          </cell>
        </row>
        <row r="251">
          <cell r="C251" t="str">
            <v>UPA TORRÕES</v>
          </cell>
          <cell r="E251" t="str">
            <v>ADRIELLE MARIA OLIVEIRA FIRMIN</v>
          </cell>
          <cell r="G251" t="str">
            <v>3 - Administrativo</v>
          </cell>
          <cell r="H251" t="str">
            <v>4110-10</v>
          </cell>
          <cell r="I251">
            <v>44378</v>
          </cell>
          <cell r="J251" t="str">
            <v>2 - Diarista</v>
          </cell>
          <cell r="K251">
            <v>20</v>
          </cell>
          <cell r="W251">
            <v>1908.72</v>
          </cell>
          <cell r="X251">
            <v>0</v>
          </cell>
        </row>
        <row r="252">
          <cell r="C252" t="str">
            <v>UPA TORRÕES</v>
          </cell>
          <cell r="E252" t="str">
            <v>THAIS DIAS XAVIER</v>
          </cell>
          <cell r="G252" t="str">
            <v>3 - Administrativo</v>
          </cell>
          <cell r="H252" t="str">
            <v>4110-10</v>
          </cell>
          <cell r="I252">
            <v>44378</v>
          </cell>
          <cell r="J252" t="str">
            <v>2 - Diarista</v>
          </cell>
          <cell r="K252">
            <v>20</v>
          </cell>
          <cell r="W252">
            <v>1429.43</v>
          </cell>
          <cell r="X252">
            <v>0</v>
          </cell>
        </row>
        <row r="253">
          <cell r="C253" t="str">
            <v>UPA TORRÕES</v>
          </cell>
          <cell r="E253" t="str">
            <v>GABRIEL PEREIRA DA SILVA FERRE</v>
          </cell>
          <cell r="G253" t="str">
            <v>2 - Outros Profissionais da Saúde</v>
          </cell>
          <cell r="H253" t="str">
            <v>2235-05</v>
          </cell>
          <cell r="I253">
            <v>44378</v>
          </cell>
          <cell r="J253" t="str">
            <v>1 - Plantonista</v>
          </cell>
          <cell r="K253" t="str">
            <v>29</v>
          </cell>
          <cell r="W253">
            <v>2914.04</v>
          </cell>
          <cell r="X253">
            <v>0</v>
          </cell>
        </row>
        <row r="254">
          <cell r="C254" t="str">
            <v>UPA TORRÕES</v>
          </cell>
          <cell r="E254" t="str">
            <v>CARMEN LUCIA BATISTA EVANGELIS</v>
          </cell>
          <cell r="G254" t="str">
            <v>2 - Outros Profissionais da Saúde</v>
          </cell>
          <cell r="H254" t="str">
            <v>2235-05</v>
          </cell>
          <cell r="I254">
            <v>44378</v>
          </cell>
          <cell r="J254" t="str">
            <v>1 - Plantonista</v>
          </cell>
          <cell r="K254">
            <v>30</v>
          </cell>
          <cell r="W254">
            <v>1111.2</v>
          </cell>
          <cell r="X254">
            <v>0</v>
          </cell>
        </row>
        <row r="255">
          <cell r="C255" t="str">
            <v>UPA TORRÕES</v>
          </cell>
          <cell r="E255" t="str">
            <v>ANA IZABEL DE SOUZA LEAO PINTO</v>
          </cell>
          <cell r="G255" t="str">
            <v>1 - Médico</v>
          </cell>
          <cell r="H255" t="str">
            <v>2251-40</v>
          </cell>
          <cell r="I255">
            <v>44378</v>
          </cell>
          <cell r="J255" t="str">
            <v>1 - Plantonista</v>
          </cell>
          <cell r="K255">
            <v>4</v>
          </cell>
          <cell r="W255">
            <v>5937.5</v>
          </cell>
          <cell r="X255">
            <v>0</v>
          </cell>
        </row>
        <row r="256">
          <cell r="C256" t="str">
            <v>UPA TORRÕES</v>
          </cell>
          <cell r="E256" t="str">
            <v>SAMUEL FERREIRA CARDOSO</v>
          </cell>
          <cell r="G256" t="str">
            <v>2 - Outros Profissionais da Saúde</v>
          </cell>
          <cell r="H256" t="str">
            <v>3226-05</v>
          </cell>
          <cell r="I256">
            <v>44378</v>
          </cell>
          <cell r="J256" t="str">
            <v>1 - Plantonista</v>
          </cell>
          <cell r="K256">
            <v>36</v>
          </cell>
          <cell r="W256">
            <v>1156.1600000000001</v>
          </cell>
          <cell r="X256">
            <v>0</v>
          </cell>
        </row>
        <row r="257">
          <cell r="C257" t="str">
            <v>UPA TORRÕES</v>
          </cell>
          <cell r="E257" t="str">
            <v>CAMILA MARIA NEVES DA SILVA</v>
          </cell>
          <cell r="G257" t="str">
            <v>2 - Outros Profissionais da Saúde</v>
          </cell>
          <cell r="H257" t="str">
            <v>2235-05</v>
          </cell>
          <cell r="I257">
            <v>44378</v>
          </cell>
          <cell r="J257" t="str">
            <v>1 - Plantonista</v>
          </cell>
          <cell r="K257" t="str">
            <v>29</v>
          </cell>
          <cell r="W257">
            <v>484.39</v>
          </cell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92"/>
  <sheetViews>
    <sheetView showGridLines="0" tabSelected="1" topLeftCell="A13" workbookViewId="0">
      <selection activeCell="D21" sqref="D2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(OCULTAR)'!$P$3:$R$59,3,0),"")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MARCILEIDE AMARAL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4131-15</v>
      </c>
      <c r="G2" s="14">
        <f>'[1]TCE - ANEXO II - Preencher'!I11</f>
        <v>44378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1661.08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332.22</v>
      </c>
      <c r="N2" s="16">
        <f>'[1]TCE - ANEXO II - Preencher'!S11</f>
        <v>157.6</v>
      </c>
      <c r="O2" s="17">
        <f>'[1]TCE - ANEXO II - Preencher'!W11</f>
        <v>812.73</v>
      </c>
      <c r="P2" s="18">
        <f>'[1]TCE - ANEXO II - Preencher'!X11</f>
        <v>1338.17</v>
      </c>
      <c r="R2" s="20"/>
    </row>
    <row r="3" spans="1:19" x14ac:dyDescent="0.2">
      <c r="A3" s="8">
        <f>IFERROR(VLOOKUP(B3,'[1]DADOS (OCULTAR)'!$P$3:$R$59,3,0),"")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KLEBER PEREIRA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3241-15</v>
      </c>
      <c r="G3" s="14">
        <f>'[1]TCE - ANEXO II - Preencher'!I12</f>
        <v>44378</v>
      </c>
      <c r="H3" s="13" t="str">
        <f>'[1]TCE - ANEXO II - Preencher'!J12</f>
        <v>2 - Diarista</v>
      </c>
      <c r="I3" s="13">
        <f>'[1]TCE - ANEXO II - Preencher'!K12</f>
        <v>24</v>
      </c>
      <c r="J3" s="15">
        <f>'[1]TCE - ANEXO II - Preencher'!L12</f>
        <v>2090.16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1931.24</v>
      </c>
      <c r="N3" s="16">
        <f>'[1]TCE - ANEXO II - Preencher'!S12</f>
        <v>0</v>
      </c>
      <c r="O3" s="17">
        <f>'[1]TCE - ANEXO II - Preencher'!W12</f>
        <v>947.22</v>
      </c>
      <c r="P3" s="18">
        <f>'[1]TCE - ANEXO II - Preencher'!X12</f>
        <v>3074.1799999999994</v>
      </c>
      <c r="R3" s="20"/>
      <c r="S3" s="21" t="s">
        <v>6</v>
      </c>
    </row>
    <row r="4" spans="1:19" x14ac:dyDescent="0.2">
      <c r="A4" s="8">
        <f>IFERROR(VLOOKUP(B4,'[1]DADOS (OCULTAR)'!$P$3:$R$59,3,0),"")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MANUELINA RIBEIRO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1231-05</v>
      </c>
      <c r="G4" s="14">
        <f>'[1]TCE - ANEXO II - Preencher'!I13</f>
        <v>44378</v>
      </c>
      <c r="H4" s="13" t="str">
        <f>'[1]TCE - ANEXO II - Preencher'!J13</f>
        <v>1 - Plantonista</v>
      </c>
      <c r="I4" s="13">
        <f>'[1]TCE - ANEXO II - Preencher'!K13</f>
        <v>36</v>
      </c>
      <c r="J4" s="15">
        <f>'[1]TCE - ANEXO II - Preencher'!L13</f>
        <v>0</v>
      </c>
      <c r="K4" s="15">
        <f>'[1]TCE - ANEXO II - Preencher'!P13</f>
        <v>3295.27</v>
      </c>
      <c r="L4" s="15">
        <f>'[1]TCE - ANEXO II - Preencher'!Q13</f>
        <v>1235.73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3305.27</v>
      </c>
      <c r="P4" s="18">
        <f>'[1]TCE - ANEXO II - Preencher'!X13</f>
        <v>1225.73</v>
      </c>
      <c r="R4" s="20"/>
      <c r="S4" s="22">
        <v>43831</v>
      </c>
    </row>
    <row r="5" spans="1:19" x14ac:dyDescent="0.2">
      <c r="A5" s="8">
        <f>IFERROR(VLOOKUP(B5,'[1]DADOS (OCULTAR)'!$P$3:$R$59,3,0),"")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ESTACIO PESSOA DE MELO JUNIOR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7823-05</v>
      </c>
      <c r="G5" s="14">
        <f>'[1]TCE - ANEXO II - Preencher'!I14</f>
        <v>44378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2016.5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978.85</v>
      </c>
      <c r="N5" s="16">
        <f>'[1]TCE - ANEXO II - Preencher'!S14</f>
        <v>0</v>
      </c>
      <c r="O5" s="17">
        <f>'[1]TCE - ANEXO II - Preencher'!W14</f>
        <v>735.43</v>
      </c>
      <c r="P5" s="18">
        <f>'[1]TCE - ANEXO II - Preencher'!X14</f>
        <v>2259.92</v>
      </c>
      <c r="R5" s="20"/>
      <c r="S5" s="22">
        <v>43862</v>
      </c>
    </row>
    <row r="6" spans="1:19" x14ac:dyDescent="0.2">
      <c r="A6" s="8">
        <f>IFERROR(VLOOKUP(B6,'[1]DADOS (OCULTAR)'!$P$3:$R$59,3,0),"")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CREMILDA SOUZA DE SANTANA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2251-24</v>
      </c>
      <c r="G6" s="14">
        <f>'[1]TCE - ANEXO II - Preencher'!I15</f>
        <v>44378</v>
      </c>
      <c r="H6" s="13" t="str">
        <f>'[1]TCE - ANEXO II - Preencher'!J15</f>
        <v>2 - Diarista</v>
      </c>
      <c r="I6" s="13">
        <f>'[1]TCE - ANEXO II - Preencher'!K15</f>
        <v>24</v>
      </c>
      <c r="J6" s="15">
        <f>'[1]TCE - ANEXO II - Preencher'!L15</f>
        <v>7150.08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935.01</v>
      </c>
      <c r="N6" s="16">
        <f>'[1]TCE - ANEXO II - Preencher'!S15</f>
        <v>357.5</v>
      </c>
      <c r="O6" s="17">
        <f>'[1]TCE - ANEXO II - Preencher'!W15</f>
        <v>1997.53</v>
      </c>
      <c r="P6" s="18">
        <f>'[1]TCE - ANEXO II - Preencher'!X15</f>
        <v>6445.06</v>
      </c>
      <c r="R6" s="20"/>
      <c r="S6" s="22">
        <v>43891</v>
      </c>
    </row>
    <row r="7" spans="1:19" x14ac:dyDescent="0.2">
      <c r="A7" s="8">
        <f>IFERROR(VLOOKUP(B7,'[1]DADOS (OCULTAR)'!$P$3:$R$59,3,0),"")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ROSIMARY LOPES FERREIRA DE FRE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5134-25</v>
      </c>
      <c r="G7" s="14">
        <f>'[1]TCE - ANEXO II - Preencher'!I16</f>
        <v>44378</v>
      </c>
      <c r="H7" s="13" t="str">
        <f>'[1]TCE - ANEXO II - Preencher'!J16</f>
        <v>1 - Plantonista</v>
      </c>
      <c r="I7" s="13">
        <f>'[1]TCE - ANEXO II - Preencher'!K16</f>
        <v>36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178.62</v>
      </c>
      <c r="N7" s="16">
        <f>'[1]TCE - ANEXO II - Preencher'!S16</f>
        <v>187.4</v>
      </c>
      <c r="O7" s="17">
        <f>'[1]TCE - ANEXO II - Preencher'!W16</f>
        <v>192.44</v>
      </c>
      <c r="P7" s="18">
        <f>'[1]TCE - ANEXO II - Preencher'!X16</f>
        <v>1273.58</v>
      </c>
      <c r="R7" s="20"/>
      <c r="S7" s="22">
        <v>43922</v>
      </c>
    </row>
    <row r="8" spans="1:19" x14ac:dyDescent="0.2">
      <c r="A8" s="8">
        <f>IFERROR(VLOOKUP(B8,'[1]DADOS (OCULTAR)'!$P$3:$R$59,3,0),"")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JOSE VICENTE FERREIRA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7664-20</v>
      </c>
      <c r="G8" s="14">
        <f>'[1]TCE - ANEXO II - Preencher'!I17</f>
        <v>44378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1007.82</v>
      </c>
      <c r="N8" s="16">
        <f>'[1]TCE - ANEXO II - Preencher'!S17</f>
        <v>0</v>
      </c>
      <c r="O8" s="17">
        <f>'[1]TCE - ANEXO II - Preencher'!W17</f>
        <v>181.6</v>
      </c>
      <c r="P8" s="18">
        <f>'[1]TCE - ANEXO II - Preencher'!X17</f>
        <v>1926.2200000000003</v>
      </c>
      <c r="R8" s="20"/>
      <c r="S8" s="22">
        <v>43952</v>
      </c>
    </row>
    <row r="9" spans="1:19" x14ac:dyDescent="0.2">
      <c r="A9" s="8">
        <f>IFERROR(VLOOKUP(B9,'[1]DADOS (OCULTAR)'!$P$3:$R$59,3,0),"")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JULIANA ALVES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4221-05</v>
      </c>
      <c r="G9" s="14">
        <f>'[1]TCE - ANEXO II - Preencher'!I18</f>
        <v>44378</v>
      </c>
      <c r="H9" s="13" t="str">
        <f>'[1]TCE - ANEXO II - Preencher'!J18</f>
        <v>1 - Plantonista</v>
      </c>
      <c r="I9" s="13">
        <f>'[1]TCE - ANEXO II - Preencher'!K18</f>
        <v>36</v>
      </c>
      <c r="J9" s="15">
        <f>'[1]TCE - ANEXO II - Preencher'!L18</f>
        <v>1195.21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347.45</v>
      </c>
      <c r="N9" s="16">
        <f>'[1]TCE - ANEXO II - Preencher'!S18</f>
        <v>157.6</v>
      </c>
      <c r="O9" s="17">
        <f>'[1]TCE - ANEXO II - Preencher'!W18</f>
        <v>542.94000000000005</v>
      </c>
      <c r="P9" s="18">
        <f>'[1]TCE - ANEXO II - Preencher'!X18</f>
        <v>1157.32</v>
      </c>
      <c r="R9" s="20"/>
      <c r="S9" s="22">
        <v>43983</v>
      </c>
    </row>
    <row r="10" spans="1:19" x14ac:dyDescent="0.2">
      <c r="A10" s="8">
        <f>IFERROR(VLOOKUP(B10,'[1]DADOS (OCULTAR)'!$P$3:$R$59,3,0),"")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GLORIA MARIA CORREIA TAVARES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7664-20</v>
      </c>
      <c r="G10" s="14">
        <f>'[1]TCE - ANEXO II - Preencher'!I19</f>
        <v>44378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1031.3599999999999</v>
      </c>
      <c r="N10" s="16">
        <f>'[1]TCE - ANEXO II - Preencher'!S19</f>
        <v>0</v>
      </c>
      <c r="O10" s="17">
        <f>'[1]TCE - ANEXO II - Preencher'!W19</f>
        <v>183.72</v>
      </c>
      <c r="P10" s="18">
        <f>'[1]TCE - ANEXO II - Preencher'!X19</f>
        <v>1947.6399999999996</v>
      </c>
      <c r="R10" s="20"/>
      <c r="S10" s="22">
        <v>44013</v>
      </c>
    </row>
    <row r="11" spans="1:19" x14ac:dyDescent="0.2">
      <c r="A11" s="8">
        <f>IFERROR(VLOOKUP(B11,'[1]DADOS (OCULTAR)'!$P$3:$R$59,3,0),"")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ANA PAULA LUCAS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7664-20</v>
      </c>
      <c r="G11" s="14">
        <f>'[1]TCE - ANEXO II - Preencher'!I20</f>
        <v>44378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1183.5</v>
      </c>
      <c r="N11" s="16">
        <f>'[1]TCE - ANEXO II - Preencher'!S20</f>
        <v>0</v>
      </c>
      <c r="O11" s="17">
        <f>'[1]TCE - ANEXO II - Preencher'!W20</f>
        <v>213.91</v>
      </c>
      <c r="P11" s="18">
        <f>'[1]TCE - ANEXO II - Preencher'!X20</f>
        <v>2069.59</v>
      </c>
      <c r="R11" s="20"/>
      <c r="S11" s="22">
        <v>44044</v>
      </c>
    </row>
    <row r="12" spans="1:19" x14ac:dyDescent="0.2">
      <c r="A12" s="8">
        <f>IFERROR(VLOOKUP(B12,'[1]DADOS (OCULTAR)'!$P$3:$R$59,3,0),"")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ERONILDA DE LIMA FERREIRA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5164-05</v>
      </c>
      <c r="G12" s="14">
        <f>'[1]TCE - ANEXO II - Preencher'!I21</f>
        <v>44378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393.97</v>
      </c>
      <c r="N12" s="16">
        <f>'[1]TCE - ANEXO II - Preencher'!S21</f>
        <v>0</v>
      </c>
      <c r="O12" s="17">
        <f>'[1]TCE - ANEXO II - Preencher'!W21</f>
        <v>128.94999999999999</v>
      </c>
      <c r="P12" s="18">
        <f>'[1]TCE - ANEXO II - Preencher'!X21</f>
        <v>1365.02</v>
      </c>
      <c r="R12" s="20"/>
      <c r="S12" s="22">
        <v>44075</v>
      </c>
    </row>
    <row r="13" spans="1:19" x14ac:dyDescent="0.2">
      <c r="A13" s="8">
        <f>IFERROR(VLOOKUP(B13,'[1]DADOS (OCULTAR)'!$P$3:$R$59,3,0),"")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CLAUDENIZE MARIA DE LIMA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44378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1252.53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345.25</v>
      </c>
      <c r="N13" s="16">
        <f>'[1]TCE - ANEXO II - Preencher'!S22</f>
        <v>0</v>
      </c>
      <c r="O13" s="17">
        <f>'[1]TCE - ANEXO II - Preencher'!W22</f>
        <v>1161.04</v>
      </c>
      <c r="P13" s="18">
        <f>'[1]TCE - ANEXO II - Preencher'!X22</f>
        <v>436.74</v>
      </c>
      <c r="R13" s="20"/>
      <c r="S13" s="22">
        <v>44105</v>
      </c>
    </row>
    <row r="14" spans="1:19" x14ac:dyDescent="0.2">
      <c r="A14" s="8">
        <f>IFERROR(VLOOKUP(B14,'[1]DADOS (OCULTAR)'!$P$3:$R$59,3,0),"")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ADRIANA JOSE DAS NEVES FERNAND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44378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1252.53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634.52</v>
      </c>
      <c r="N14" s="16">
        <f>'[1]TCE - ANEXO II - Preencher'!S23</f>
        <v>0</v>
      </c>
      <c r="O14" s="17">
        <f>'[1]TCE - ANEXO II - Preencher'!W23</f>
        <v>228.48</v>
      </c>
      <c r="P14" s="18">
        <f>'[1]TCE - ANEXO II - Preencher'!X23</f>
        <v>1658.57</v>
      </c>
      <c r="R14" s="20"/>
      <c r="S14" s="22">
        <v>44136</v>
      </c>
    </row>
    <row r="15" spans="1:19" x14ac:dyDescent="0.2">
      <c r="A15" s="8">
        <f>IFERROR(VLOOKUP(B15,'[1]DADOS (OCULTAR)'!$P$3:$R$59,3,0),"")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JOELMA PEREIRA CABRAL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44378</v>
      </c>
      <c r="H15" s="13" t="str">
        <f>'[1]TCE - ANEXO II - Preencher'!J24</f>
        <v>1 - Plantonista</v>
      </c>
      <c r="I15" s="13">
        <f>'[1]TCE - ANEXO II - Preencher'!K24</f>
        <v>36</v>
      </c>
      <c r="J15" s="15">
        <f>'[1]TCE - ANEXO II - Preencher'!L24</f>
        <v>1252.53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640.64</v>
      </c>
      <c r="N15" s="16">
        <f>'[1]TCE - ANEXO II - Preencher'!S24</f>
        <v>0</v>
      </c>
      <c r="O15" s="17">
        <f>'[1]TCE - ANEXO II - Preencher'!W24</f>
        <v>328.69</v>
      </c>
      <c r="P15" s="18">
        <f>'[1]TCE - ANEXO II - Preencher'!X24</f>
        <v>1564.48</v>
      </c>
      <c r="R15" s="20"/>
      <c r="S15" s="22">
        <v>44166</v>
      </c>
    </row>
    <row r="16" spans="1:19" x14ac:dyDescent="0.2">
      <c r="A16" s="8">
        <f>IFERROR(VLOOKUP(B16,'[1]DADOS (OCULTAR)'!$P$3:$R$59,3,0),"")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ELISA VITURINO DE FARIAS NASCI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44378</v>
      </c>
      <c r="H16" s="13" t="str">
        <f>'[1]TCE - ANEXO II - Preencher'!J25</f>
        <v>1 - Plantonista</v>
      </c>
      <c r="I16" s="13">
        <f>'[1]TCE - ANEXO II - Preencher'!K25</f>
        <v>36</v>
      </c>
      <c r="J16" s="15">
        <f>'[1]TCE - ANEXO II - Preencher'!L25</f>
        <v>1252.53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650.32000000000005</v>
      </c>
      <c r="N16" s="16">
        <f>'[1]TCE - ANEXO II - Preencher'!S25</f>
        <v>0</v>
      </c>
      <c r="O16" s="17">
        <f>'[1]TCE - ANEXO II - Preencher'!W25</f>
        <v>744.19</v>
      </c>
      <c r="P16" s="18">
        <f>'[1]TCE - ANEXO II - Preencher'!X25</f>
        <v>1158.6599999999999</v>
      </c>
      <c r="R16" s="20"/>
      <c r="S16" s="22">
        <v>44197</v>
      </c>
    </row>
    <row r="17" spans="1:19" x14ac:dyDescent="0.2">
      <c r="A17" s="8">
        <f>IFERROR(VLOOKUP(B17,'[1]DADOS (OCULTAR)'!$P$3:$R$59,3,0),"")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>MARCONI PEDRO DE OLIVEIRA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44378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1252.53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635.42999999999995</v>
      </c>
      <c r="N17" s="16">
        <f>'[1]TCE - ANEXO II - Preencher'!S26</f>
        <v>0</v>
      </c>
      <c r="O17" s="17">
        <f>'[1]TCE - ANEXO II - Preencher'!W26</f>
        <v>506.09</v>
      </c>
      <c r="P17" s="18">
        <f>'[1]TCE - ANEXO II - Preencher'!X26</f>
        <v>1381.8700000000001</v>
      </c>
      <c r="R17" s="20"/>
      <c r="S17" s="22">
        <v>44228</v>
      </c>
    </row>
    <row r="18" spans="1:19" x14ac:dyDescent="0.2">
      <c r="A18" s="8">
        <f>IFERROR(VLOOKUP(B18,'[1]DADOS (OCULTAR)'!$P$3:$R$59,3,0),"")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>MARIA LUIZA BIM MOTA DE VASCON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44378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1252.53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927.49</v>
      </c>
      <c r="N18" s="16">
        <f>'[1]TCE - ANEXO II - Preencher'!S27</f>
        <v>0</v>
      </c>
      <c r="O18" s="17">
        <f>'[1]TCE - ANEXO II - Preencher'!W27</f>
        <v>761.55</v>
      </c>
      <c r="P18" s="18">
        <f>'[1]TCE - ANEXO II - Preencher'!X27</f>
        <v>1418.47</v>
      </c>
      <c r="R18" s="20"/>
      <c r="S18" s="22">
        <v>44256</v>
      </c>
    </row>
    <row r="19" spans="1:19" x14ac:dyDescent="0.2">
      <c r="A19" s="8">
        <f>IFERROR(VLOOKUP(B19,'[1]DADOS (OCULTAR)'!$P$3:$R$59,3,0),"")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ANA BEATRIZ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44378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1252.53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613.09</v>
      </c>
      <c r="N19" s="16">
        <f>'[1]TCE - ANEXO II - Preencher'!S28</f>
        <v>0</v>
      </c>
      <c r="O19" s="17">
        <f>'[1]TCE - ANEXO II - Preencher'!W28</f>
        <v>399.18</v>
      </c>
      <c r="P19" s="18">
        <f>'[1]TCE - ANEXO II - Preencher'!X28</f>
        <v>1466.4399999999998</v>
      </c>
      <c r="R19" s="20"/>
      <c r="S19" s="22">
        <v>44287</v>
      </c>
    </row>
    <row r="20" spans="1:19" x14ac:dyDescent="0.2">
      <c r="A20" s="8">
        <f>IFERROR(VLOOKUP(B20,'[1]DADOS (OCULTAR)'!$P$3:$R$59,3,0),"")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CARLA RAFAELLA LIMA BARBOSA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2516-05</v>
      </c>
      <c r="G20" s="14">
        <f>'[1]TCE - ANEXO II - Preencher'!I29</f>
        <v>44378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2721.33</v>
      </c>
      <c r="N20" s="16">
        <f>'[1]TCE - ANEXO II - Preencher'!S29</f>
        <v>0</v>
      </c>
      <c r="O20" s="17">
        <f>'[1]TCE - ANEXO II - Preencher'!W29</f>
        <v>272.73</v>
      </c>
      <c r="P20" s="18">
        <f>'[1]TCE - ANEXO II - Preencher'!X29</f>
        <v>2448.6</v>
      </c>
      <c r="R20" s="20"/>
      <c r="S20" s="22">
        <v>44317</v>
      </c>
    </row>
    <row r="21" spans="1:19" x14ac:dyDescent="0.2">
      <c r="A21" s="8">
        <f>IFERROR(VLOOKUP(B21,'[1]DADOS (OCULTAR)'!$P$3:$R$59,3,0),"")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>JANAINA MARIA DA CONCEICAO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3241-15</v>
      </c>
      <c r="G21" s="14">
        <f>'[1]TCE - ANEXO II - Preencher'!I30</f>
        <v>44378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2090.16</v>
      </c>
      <c r="K21" s="15">
        <f>'[1]TCE - ANEXO II - Preencher'!P30</f>
        <v>0</v>
      </c>
      <c r="L21" s="15">
        <f>'[1]TCE - ANEXO II - Preencher'!Q30</f>
        <v>1567.62</v>
      </c>
      <c r="M21" s="15">
        <f>'[1]TCE - ANEXO II - Preencher'!R30</f>
        <v>1873.79</v>
      </c>
      <c r="N21" s="16">
        <f>'[1]TCE - ANEXO II - Preencher'!S30</f>
        <v>0</v>
      </c>
      <c r="O21" s="17">
        <f>'[1]TCE - ANEXO II - Preencher'!W30</f>
        <v>1070.82</v>
      </c>
      <c r="P21" s="18">
        <f>'[1]TCE - ANEXO II - Preencher'!X30</f>
        <v>4460.75</v>
      </c>
      <c r="R21" s="20"/>
      <c r="S21" s="22">
        <v>44348</v>
      </c>
    </row>
    <row r="22" spans="1:19" x14ac:dyDescent="0.2">
      <c r="A22" s="8">
        <f>IFERROR(VLOOKUP(B22,'[1]DADOS (OCULTAR)'!$P$3:$R$59,3,0),"")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MANOEL HIDELBRANDO DE SOUZA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7823-05</v>
      </c>
      <c r="G22" s="14">
        <f>'[1]TCE - ANEXO II - Preencher'!I31</f>
        <v>44378</v>
      </c>
      <c r="H22" s="13" t="str">
        <f>'[1]TCE - ANEXO II - Preencher'!J31</f>
        <v>1 - Plantonista</v>
      </c>
      <c r="I22" s="13">
        <f>'[1]TCE - ANEXO II - Preencher'!K31</f>
        <v>36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>
        <f>IFERROR(VLOOKUP(B23,'[1]DADOS (OCULTAR)'!$P$3:$R$59,3,0),"")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MARTA MILENA FLOR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>
        <f>'[1]TCE - ANEXO II - Preencher'!I32</f>
        <v>44378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2090.16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1045.08</v>
      </c>
      <c r="N23" s="16">
        <f>'[1]TCE - ANEXO II - Preencher'!S32</f>
        <v>0</v>
      </c>
      <c r="O23" s="17">
        <f>'[1]TCE - ANEXO II - Preencher'!W32</f>
        <v>440.12</v>
      </c>
      <c r="P23" s="18">
        <f>'[1]TCE - ANEXO II - Preencher'!X32</f>
        <v>2695.12</v>
      </c>
      <c r="R23" s="20"/>
      <c r="S23" s="22">
        <v>44409</v>
      </c>
    </row>
    <row r="24" spans="1:19" x14ac:dyDescent="0.2">
      <c r="A24" s="8">
        <f>IFERROR(VLOOKUP(B24,'[1]DADOS (OCULTAR)'!$P$3:$R$59,3,0),"")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JESIEL JOSE DE BRITO ROCHA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7664-20</v>
      </c>
      <c r="G24" s="14">
        <f>'[1]TCE - ANEXO II - Preencher'!I33</f>
        <v>44378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(OCULTAR)'!$P$3:$R$59,3,0),"")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IRAN MENDES DOS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7823-05</v>
      </c>
      <c r="G25" s="14">
        <f>'[1]TCE - ANEXO II - Preencher'!I34</f>
        <v>44378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2016.5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955.12</v>
      </c>
      <c r="N25" s="16">
        <f>'[1]TCE - ANEXO II - Preencher'!S34</f>
        <v>0</v>
      </c>
      <c r="O25" s="17">
        <f>'[1]TCE - ANEXO II - Preencher'!W34</f>
        <v>492.06</v>
      </c>
      <c r="P25" s="18">
        <f>'[1]TCE - ANEXO II - Preencher'!X34</f>
        <v>2479.56</v>
      </c>
      <c r="R25" s="20"/>
      <c r="S25" s="22">
        <v>44470</v>
      </c>
    </row>
    <row r="26" spans="1:19" x14ac:dyDescent="0.2">
      <c r="A26" s="8">
        <f>IFERROR(VLOOKUP(B26,'[1]DADOS (OCULTAR)'!$P$3:$R$59,3,0),"")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FLAVIA DE ANDRADE RIBEIRO GONC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4110-30</v>
      </c>
      <c r="G26" s="14">
        <f>'[1]TCE - ANEXO II - Preencher'!I35</f>
        <v>44378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1945.04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194.51</v>
      </c>
      <c r="N26" s="16">
        <f>'[1]TCE - ANEXO II - Preencher'!S35</f>
        <v>157.6</v>
      </c>
      <c r="O26" s="17">
        <f>'[1]TCE - ANEXO II - Preencher'!W35</f>
        <v>953.71</v>
      </c>
      <c r="P26" s="18">
        <f>'[1]TCE - ANEXO II - Preencher'!X35</f>
        <v>1343.44</v>
      </c>
      <c r="R26" s="20"/>
      <c r="S26" s="22">
        <v>44501</v>
      </c>
    </row>
    <row r="27" spans="1:19" x14ac:dyDescent="0.2">
      <c r="A27" s="8">
        <f>IFERROR(VLOOKUP(B27,'[1]DADOS (OCULTAR)'!$P$3:$R$59,3,0),"")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VIRGINIA MACHADO MOTA SILVEIRA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>
        <f>'[1]TCE - ANEXO II - Preencher'!I36</f>
        <v>44378</v>
      </c>
      <c r="H27" s="13" t="str">
        <f>'[1]TCE - ANEXO II - Preencher'!J36</f>
        <v>2 - Diarista</v>
      </c>
      <c r="I27" s="13" t="str">
        <f>'[1]TCE - ANEXO II - Preencher'!K36</f>
        <v>29</v>
      </c>
      <c r="J27" s="15">
        <f>'[1]TCE - ANEXO II - Preencher'!L36</f>
        <v>2498.19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829.65</v>
      </c>
      <c r="N27" s="16">
        <f>'[1]TCE - ANEXO II - Preencher'!S36</f>
        <v>137.4</v>
      </c>
      <c r="O27" s="17">
        <f>'[1]TCE - ANEXO II - Preencher'!W36</f>
        <v>857.66</v>
      </c>
      <c r="P27" s="18">
        <f>'[1]TCE - ANEXO II - Preencher'!X36</f>
        <v>2607.5800000000004</v>
      </c>
      <c r="R27" s="20"/>
      <c r="S27" s="22">
        <v>44531</v>
      </c>
    </row>
    <row r="28" spans="1:19" x14ac:dyDescent="0.2">
      <c r="A28" s="8">
        <f>IFERROR(VLOOKUP(B28,'[1]DADOS (OCULTAR)'!$P$3:$R$59,3,0),"")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>ANA LUCIA PEREIRA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5211-30</v>
      </c>
      <c r="G28" s="14">
        <f>'[1]TCE - ANEXO II - Preencher'!I37</f>
        <v>44378</v>
      </c>
      <c r="H28" s="13" t="str">
        <f>'[1]TCE - ANEXO II - Preencher'!J37</f>
        <v>1 - Plantonista</v>
      </c>
      <c r="I28" s="13">
        <f>'[1]TCE - ANEXO II - Preencher'!K37</f>
        <v>36</v>
      </c>
      <c r="J28" s="15">
        <f>'[1]TCE - ANEXO II - Preencher'!L37</f>
        <v>1195.21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119.52</v>
      </c>
      <c r="N28" s="16">
        <f>'[1]TCE - ANEXO II - Preencher'!S37</f>
        <v>157.6</v>
      </c>
      <c r="O28" s="17">
        <f>'[1]TCE - ANEXO II - Preencher'!W37</f>
        <v>223.39</v>
      </c>
      <c r="P28" s="18">
        <f>'[1]TCE - ANEXO II - Preencher'!X37</f>
        <v>1248.94</v>
      </c>
      <c r="R28" s="20"/>
      <c r="S28" s="22">
        <v>44562</v>
      </c>
    </row>
    <row r="29" spans="1:19" x14ac:dyDescent="0.2">
      <c r="A29" s="8">
        <f>IFERROR(VLOOKUP(B29,'[1]DADOS (OCULTAR)'!$P$3:$R$59,3,0),"")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IZAIAS BERNARDO DA SILVA JUNIO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7166-10</v>
      </c>
      <c r="G29" s="14">
        <f>'[1]TCE - ANEXO II - Preencher'!I38</f>
        <v>44378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1229.77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122.98</v>
      </c>
      <c r="N29" s="16">
        <f>'[1]TCE - ANEXO II - Preencher'!S38</f>
        <v>126.08</v>
      </c>
      <c r="O29" s="17">
        <f>'[1]TCE - ANEXO II - Preencher'!W38</f>
        <v>173.28</v>
      </c>
      <c r="P29" s="18">
        <f>'[1]TCE - ANEXO II - Preencher'!X38</f>
        <v>1305.55</v>
      </c>
      <c r="R29" s="20"/>
      <c r="S29" s="22">
        <v>44593</v>
      </c>
    </row>
    <row r="30" spans="1:19" x14ac:dyDescent="0.2">
      <c r="A30" s="8">
        <f>IFERROR(VLOOKUP(B30,'[1]DADOS (OCULTAR)'!$P$3:$R$59,3,0),"")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MARIA HELENA FRANCISCA DA SILV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5134-25</v>
      </c>
      <c r="G30" s="14">
        <f>'[1]TCE - ANEXO II - Preencher'!I39</f>
        <v>44378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110</v>
      </c>
      <c r="N30" s="16">
        <f>'[1]TCE - ANEXO II - Preencher'!S39</f>
        <v>187.4</v>
      </c>
      <c r="O30" s="17">
        <f>'[1]TCE - ANEXO II - Preencher'!W39</f>
        <v>661.4</v>
      </c>
      <c r="P30" s="18">
        <f>'[1]TCE - ANEXO II - Preencher'!X39</f>
        <v>736.00000000000011</v>
      </c>
      <c r="R30" s="20"/>
      <c r="S30" s="22">
        <v>44621</v>
      </c>
    </row>
    <row r="31" spans="1:19" x14ac:dyDescent="0.2">
      <c r="A31" s="8">
        <f>IFERROR(VLOOKUP(B31,'[1]DADOS (OCULTAR)'!$P$3:$R$59,3,0),"")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AUXILIADORA MENDES DE AGUIAR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5164-05</v>
      </c>
      <c r="G31" s="14">
        <f>'[1]TCE - ANEXO II - Preencher'!I40</f>
        <v>44378</v>
      </c>
      <c r="H31" s="13" t="str">
        <f>'[1]TCE - ANEXO II - Preencher'!J40</f>
        <v>1 - Plantonista</v>
      </c>
      <c r="I31" s="13">
        <f>'[1]TCE - ANEXO II - Preencher'!K40</f>
        <v>36</v>
      </c>
      <c r="J31" s="15">
        <f>'[1]TCE - ANEXO II - Preencher'!L40</f>
        <v>1100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411.11</v>
      </c>
      <c r="N31" s="16">
        <f>'[1]TCE - ANEXO II - Preencher'!S40</f>
        <v>0</v>
      </c>
      <c r="O31" s="17">
        <f>'[1]TCE - ANEXO II - Preencher'!W40</f>
        <v>196.49</v>
      </c>
      <c r="P31" s="18">
        <f>'[1]TCE - ANEXO II - Preencher'!X40</f>
        <v>1314.6200000000001</v>
      </c>
      <c r="R31" s="20"/>
      <c r="S31" s="22">
        <v>44652</v>
      </c>
    </row>
    <row r="32" spans="1:19" x14ac:dyDescent="0.2">
      <c r="A32" s="8">
        <f>IFERROR(VLOOKUP(B32,'[1]DADOS (OCULTAR)'!$P$3:$R$59,3,0),"")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ELIANETE SOUTO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7664-20</v>
      </c>
      <c r="G32" s="14">
        <f>'[1]TCE - ANEXO II - Preencher'!I41</f>
        <v>44378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1307.97</v>
      </c>
      <c r="N32" s="16">
        <f>'[1]TCE - ANEXO II - Preencher'!S41</f>
        <v>0</v>
      </c>
      <c r="O32" s="17">
        <f>'[1]TCE - ANEXO II - Preencher'!W41</f>
        <v>237.06</v>
      </c>
      <c r="P32" s="18">
        <f>'[1]TCE - ANEXO II - Preencher'!X41</f>
        <v>2170.9100000000003</v>
      </c>
      <c r="R32" s="20"/>
      <c r="S32" s="22">
        <v>44682</v>
      </c>
    </row>
    <row r="33" spans="1:19" x14ac:dyDescent="0.2">
      <c r="A33" s="8">
        <f>IFERROR(VLOOKUP(B33,'[1]DADOS (OCULTAR)'!$P$3:$R$59,3,0),"")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ISRAEL ROQUE DE ARAUJO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7664-20</v>
      </c>
      <c r="G33" s="14">
        <f>'[1]TCE - ANEXO II - Preencher'!I42</f>
        <v>44378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1100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623.45000000000005</v>
      </c>
      <c r="N33" s="16">
        <f>'[1]TCE - ANEXO II - Preencher'!S42</f>
        <v>0</v>
      </c>
      <c r="O33" s="17">
        <f>'[1]TCE - ANEXO II - Preencher'!W42</f>
        <v>1185.93</v>
      </c>
      <c r="P33" s="18">
        <f>'[1]TCE - ANEXO II - Preencher'!X42</f>
        <v>537.52</v>
      </c>
      <c r="R33" s="20"/>
      <c r="S33" s="22">
        <v>44713</v>
      </c>
    </row>
    <row r="34" spans="1:19" x14ac:dyDescent="0.2">
      <c r="A34" s="8">
        <f>IFERROR(VLOOKUP(B34,'[1]DADOS (OCULTAR)'!$P$3:$R$59,3,0),"")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MARIA DE LOURDES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3226-05</v>
      </c>
      <c r="G34" s="14">
        <f>'[1]TCE - ANEXO II - Preencher'!I43</f>
        <v>44378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1252.53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345.25</v>
      </c>
      <c r="N34" s="16">
        <f>'[1]TCE - ANEXO II - Preencher'!S43</f>
        <v>0</v>
      </c>
      <c r="O34" s="17">
        <f>'[1]TCE - ANEXO II - Preencher'!W43</f>
        <v>214.98</v>
      </c>
      <c r="P34" s="18">
        <f>'[1]TCE - ANEXO II - Preencher'!X43</f>
        <v>1382.8</v>
      </c>
      <c r="R34" s="20"/>
      <c r="S34" s="22">
        <v>44743</v>
      </c>
    </row>
    <row r="35" spans="1:19" x14ac:dyDescent="0.2">
      <c r="A35" s="8">
        <f>IFERROR(VLOOKUP(B35,'[1]DADOS (OCULTAR)'!$P$3:$R$59,3,0),"")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SEVERINO LUIZ DA SILVA JUNIOR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44378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0</v>
      </c>
      <c r="K35" s="15">
        <f>'[1]TCE - ANEXO II - Preencher'!P44</f>
        <v>2391.1999999999998</v>
      </c>
      <c r="L35" s="15">
        <f>'[1]TCE - ANEXO II - Preencher'!Q44</f>
        <v>896.7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2404.1999999999998</v>
      </c>
      <c r="P35" s="18">
        <f>'[1]TCE - ANEXO II - Preencher'!X44</f>
        <v>883.69999999999982</v>
      </c>
      <c r="R35" s="20"/>
      <c r="S35" s="22">
        <v>44774</v>
      </c>
    </row>
    <row r="36" spans="1:19" x14ac:dyDescent="0.2">
      <c r="A36" s="8">
        <f>IFERROR(VLOOKUP(B36,'[1]DADOS (OCULTAR)'!$P$3:$R$59,3,0),"")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JOSE PEDRO DO 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7152-10</v>
      </c>
      <c r="G36" s="14">
        <f>'[1]TCE - ANEXO II - Preencher'!I45</f>
        <v>44378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1767.73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176.77</v>
      </c>
      <c r="N36" s="16">
        <f>'[1]TCE - ANEXO II - Preencher'!S45</f>
        <v>157.6</v>
      </c>
      <c r="O36" s="17">
        <f>'[1]TCE - ANEXO II - Preencher'!W45</f>
        <v>296.42</v>
      </c>
      <c r="P36" s="18">
        <f>'[1]TCE - ANEXO II - Preencher'!X45</f>
        <v>1805.6799999999998</v>
      </c>
      <c r="R36" s="20"/>
      <c r="S36" s="22">
        <v>44805</v>
      </c>
    </row>
    <row r="37" spans="1:19" x14ac:dyDescent="0.2">
      <c r="A37" s="8">
        <f>IFERROR(VLOOKUP(B37,'[1]DADOS (OCULTAR)'!$P$3:$R$59,3,0),"")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IONARA DO NASCIMENTO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2516-05</v>
      </c>
      <c r="G37" s="14">
        <f>'[1]TCE - ANEXO II - Preencher'!I46</f>
        <v>44378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2330.66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499.86</v>
      </c>
      <c r="N37" s="16">
        <f>'[1]TCE - ANEXO II - Preencher'!S46</f>
        <v>157.6</v>
      </c>
      <c r="O37" s="17">
        <f>'[1]TCE - ANEXO II - Preencher'!W46</f>
        <v>359.88</v>
      </c>
      <c r="P37" s="18">
        <f>'[1]TCE - ANEXO II - Preencher'!X46</f>
        <v>2628.24</v>
      </c>
      <c r="R37" s="20"/>
      <c r="S37" s="22">
        <v>44835</v>
      </c>
    </row>
    <row r="38" spans="1:19" x14ac:dyDescent="0.2">
      <c r="A38" s="8">
        <f>IFERROR(VLOOKUP(B38,'[1]DADOS (OCULTAR)'!$P$3:$R$59,3,0),"")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VIVIANE DA COSTA LINS PEDROSO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2516-05</v>
      </c>
      <c r="G38" s="14">
        <f>'[1]TCE - ANEXO II - Preencher'!I47</f>
        <v>44378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2330.66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393.44</v>
      </c>
      <c r="N38" s="16">
        <f>'[1]TCE - ANEXO II - Preencher'!S47</f>
        <v>157.6</v>
      </c>
      <c r="O38" s="17">
        <f>'[1]TCE - ANEXO II - Preencher'!W47</f>
        <v>340.08</v>
      </c>
      <c r="P38" s="18">
        <f>'[1]TCE - ANEXO II - Preencher'!X47</f>
        <v>2541.62</v>
      </c>
      <c r="R38" s="20"/>
      <c r="S38" s="22">
        <v>44866</v>
      </c>
    </row>
    <row r="39" spans="1:19" x14ac:dyDescent="0.2">
      <c r="A39" s="8">
        <f>IFERROR(VLOOKUP(B39,'[1]DADOS (OCULTAR)'!$P$3:$R$59,3,0),"")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ELBA NATHALIA FRAZAO DE OLIVEI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>
        <f>'[1]TCE - ANEXO II - Preencher'!I48</f>
        <v>44378</v>
      </c>
      <c r="H39" s="13" t="str">
        <f>'[1]TCE - ANEXO II - Preencher'!J48</f>
        <v>1 - Plantonista</v>
      </c>
      <c r="I39" s="13" t="str">
        <f>'[1]TCE - ANEXO II - Preencher'!K48</f>
        <v>29</v>
      </c>
      <c r="J39" s="15">
        <f>'[1]TCE - ANEXO II - Preencher'!L48</f>
        <v>58.26</v>
      </c>
      <c r="K39" s="15">
        <f>'[1]TCE - ANEXO II - Preencher'!P48</f>
        <v>3360.13</v>
      </c>
      <c r="L39" s="15">
        <f>'[1]TCE - ANEXO II - Preencher'!Q48</f>
        <v>0</v>
      </c>
      <c r="M39" s="15">
        <f>'[1]TCE - ANEXO II - Preencher'!R48</f>
        <v>13.16</v>
      </c>
      <c r="N39" s="16">
        <f>'[1]TCE - ANEXO II - Preencher'!S48</f>
        <v>3.2</v>
      </c>
      <c r="O39" s="17">
        <f>'[1]TCE - ANEXO II - Preencher'!W48</f>
        <v>3369.43</v>
      </c>
      <c r="P39" s="18">
        <f>'[1]TCE - ANEXO II - Preencher'!X48</f>
        <v>65.320000000000164</v>
      </c>
      <c r="R39" s="20"/>
      <c r="S39" s="22">
        <v>44896</v>
      </c>
    </row>
    <row r="40" spans="1:19" x14ac:dyDescent="0.2">
      <c r="A40" s="8">
        <f>IFERROR(VLOOKUP(B40,'[1]DADOS (OCULTAR)'!$P$3:$R$59,3,0),"")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ROBERTO ELISIO DE FRANCA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5143-10</v>
      </c>
      <c r="G40" s="14">
        <f>'[1]TCE - ANEXO II - Preencher'!I49</f>
        <v>44378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1195.21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119.52</v>
      </c>
      <c r="N40" s="16">
        <f>'[1]TCE - ANEXO II - Preencher'!S49</f>
        <v>157.6</v>
      </c>
      <c r="O40" s="17">
        <f>'[1]TCE - ANEXO II - Preencher'!W49</f>
        <v>199.66</v>
      </c>
      <c r="P40" s="18">
        <f>'[1]TCE - ANEXO II - Preencher'!X49</f>
        <v>1272.6699999999998</v>
      </c>
      <c r="R40" s="20"/>
      <c r="S40" s="22">
        <v>44927</v>
      </c>
    </row>
    <row r="41" spans="1:19" x14ac:dyDescent="0.2">
      <c r="A41" s="8">
        <f>IFERROR(VLOOKUP(B41,'[1]DADOS (OCULTAR)'!$P$3:$R$59,3,0),"")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FABIANA RAMOS DE SOUZA FONSECA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44378</v>
      </c>
      <c r="H41" s="13" t="str">
        <f>'[1]TCE - ANEXO II - Preencher'!J50</f>
        <v>1 - Plantonista</v>
      </c>
      <c r="I41" s="13" t="str">
        <f>'[1]TCE - ANEXO II - Preencher'!K50</f>
        <v>29</v>
      </c>
      <c r="J41" s="15">
        <f>'[1]TCE - ANEXO II - Preencher'!L50</f>
        <v>1596.45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1654.73</v>
      </c>
      <c r="N41" s="16">
        <f>'[1]TCE - ANEXO II - Preencher'!S50</f>
        <v>0</v>
      </c>
      <c r="O41" s="17">
        <f>'[1]TCE - ANEXO II - Preencher'!W50</f>
        <v>515.29999999999995</v>
      </c>
      <c r="P41" s="18">
        <f>'[1]TCE - ANEXO II - Preencher'!X50</f>
        <v>2735.88</v>
      </c>
      <c r="R41" s="20"/>
      <c r="S41" s="22">
        <v>44958</v>
      </c>
    </row>
    <row r="42" spans="1:19" x14ac:dyDescent="0.2">
      <c r="A42" s="8">
        <f>IFERROR(VLOOKUP(B42,'[1]DADOS (OCULTAR)'!$P$3:$R$59,3,0),"")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JANIO EULER CARVALHO SILVA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>
        <f>'[1]TCE - ANEXO II - Preencher'!I51</f>
        <v>44378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3575.03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2025.46</v>
      </c>
      <c r="N42" s="16">
        <f>'[1]TCE - ANEXO II - Preencher'!S51</f>
        <v>500</v>
      </c>
      <c r="O42" s="17">
        <f>'[1]TCE - ANEXO II - Preencher'!W51</f>
        <v>1534.79</v>
      </c>
      <c r="P42" s="18">
        <f>'[1]TCE - ANEXO II - Preencher'!X51</f>
        <v>4565.7</v>
      </c>
      <c r="R42" s="20"/>
      <c r="S42" s="22">
        <v>44986</v>
      </c>
    </row>
    <row r="43" spans="1:19" x14ac:dyDescent="0.2">
      <c r="A43" s="8">
        <f>IFERROR(VLOOKUP(B43,'[1]DADOS (OCULTAR)'!$P$3:$R$59,3,0),"")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DARIO BATISTA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4221-05</v>
      </c>
      <c r="G43" s="14">
        <f>'[1]TCE - ANEXO II - Preencher'!I52</f>
        <v>44378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1195.21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541.38</v>
      </c>
      <c r="N43" s="16">
        <f>'[1]TCE - ANEXO II - Preencher'!S52</f>
        <v>457.6</v>
      </c>
      <c r="O43" s="17">
        <f>'[1]TCE - ANEXO II - Preencher'!W52</f>
        <v>324.69</v>
      </c>
      <c r="P43" s="18">
        <f>'[1]TCE - ANEXO II - Preencher'!X52</f>
        <v>1869.5</v>
      </c>
      <c r="R43" s="20"/>
      <c r="S43" s="22">
        <v>45017</v>
      </c>
    </row>
    <row r="44" spans="1:19" x14ac:dyDescent="0.2">
      <c r="A44" s="8">
        <f>IFERROR(VLOOKUP(B44,'[1]DADOS (OCULTAR)'!$P$3:$R$59,3,0),"")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OSVALDO SANTOS GOMES DE SANTAN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5211-30</v>
      </c>
      <c r="G44" s="14">
        <f>'[1]TCE - ANEXO II - Preencher'!I53</f>
        <v>44378</v>
      </c>
      <c r="H44" s="13" t="str">
        <f>'[1]TCE - ANEXO II - Preencher'!J53</f>
        <v>1 - Plantonista</v>
      </c>
      <c r="I44" s="13">
        <f>'[1]TCE - ANEXO II - Preencher'!K53</f>
        <v>36</v>
      </c>
      <c r="J44" s="15">
        <f>'[1]TCE - ANEXO II - Preencher'!L53</f>
        <v>1195.21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304.56</v>
      </c>
      <c r="N44" s="16">
        <f>'[1]TCE - ANEXO II - Preencher'!S53</f>
        <v>157.6</v>
      </c>
      <c r="O44" s="17">
        <f>'[1]TCE - ANEXO II - Preencher'!W53</f>
        <v>216.32</v>
      </c>
      <c r="P44" s="18">
        <f>'[1]TCE - ANEXO II - Preencher'!X53</f>
        <v>1441.05</v>
      </c>
      <c r="R44" s="20"/>
      <c r="S44" s="22">
        <v>45047</v>
      </c>
    </row>
    <row r="45" spans="1:19" x14ac:dyDescent="0.2">
      <c r="A45" s="8">
        <f>IFERROR(VLOOKUP(B45,'[1]DADOS (OCULTAR)'!$P$3:$R$59,3,0),"")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 xml:space="preserve">GUMERCINDO SOLANO CARNEIRO DA 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7823-05</v>
      </c>
      <c r="G45" s="14">
        <f>'[1]TCE - ANEXO II - Preencher'!I54</f>
        <v>44378</v>
      </c>
      <c r="H45" s="13" t="str">
        <f>'[1]TCE - ANEXO II - Preencher'!J54</f>
        <v>1 - Plantonista</v>
      </c>
      <c r="I45" s="13">
        <f>'[1]TCE - ANEXO II - Preencher'!K54</f>
        <v>36</v>
      </c>
      <c r="J45" s="15">
        <f>'[1]TCE - ANEXO II - Preencher'!L54</f>
        <v>2016.5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648.02</v>
      </c>
      <c r="N45" s="16">
        <f>'[1]TCE - ANEXO II - Preencher'!S54</f>
        <v>0</v>
      </c>
      <c r="O45" s="17">
        <f>'[1]TCE - ANEXO II - Preencher'!W54</f>
        <v>296.55</v>
      </c>
      <c r="P45" s="18">
        <f>'[1]TCE - ANEXO II - Preencher'!X54</f>
        <v>2367.9699999999998</v>
      </c>
      <c r="S45" s="22">
        <v>45078</v>
      </c>
    </row>
    <row r="46" spans="1:19" x14ac:dyDescent="0.2">
      <c r="A46" s="8">
        <f>IFERROR(VLOOKUP(B46,'[1]DADOS (OCULTAR)'!$P$3:$R$59,3,0),"")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GLEYBSON MARQUES CYSNEIROS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1421-05</v>
      </c>
      <c r="G46" s="14">
        <f>'[1]TCE - ANEXO II - Preencher'!I55</f>
        <v>44378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7918.3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395.92</v>
      </c>
      <c r="N46" s="16">
        <f>'[1]TCE - ANEXO II - Preencher'!S55</f>
        <v>157.6</v>
      </c>
      <c r="O46" s="17">
        <f>'[1]TCE - ANEXO II - Preencher'!W55</f>
        <v>2955.09</v>
      </c>
      <c r="P46" s="18">
        <f>'[1]TCE - ANEXO II - Preencher'!X55</f>
        <v>5516.73</v>
      </c>
      <c r="S46" s="22">
        <v>45108</v>
      </c>
    </row>
    <row r="47" spans="1:19" x14ac:dyDescent="0.2">
      <c r="A47" s="8">
        <f>IFERROR(VLOOKUP(B47,'[1]DADOS (OCULTAR)'!$P$3:$R$59,3,0),"")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>IVIRSON CHAVES MENDES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44378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1252.53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862.44</v>
      </c>
      <c r="N47" s="16">
        <f>'[1]TCE - ANEXO II - Preencher'!S56</f>
        <v>0</v>
      </c>
      <c r="O47" s="17">
        <f>'[1]TCE - ANEXO II - Preencher'!W56</f>
        <v>484.74</v>
      </c>
      <c r="P47" s="18">
        <f>'[1]TCE - ANEXO II - Preencher'!X56</f>
        <v>1630.2300000000002</v>
      </c>
      <c r="S47" s="22">
        <v>45139</v>
      </c>
    </row>
    <row r="48" spans="1:19" x14ac:dyDescent="0.2">
      <c r="A48" s="8">
        <f>IFERROR(VLOOKUP(B48,'[1]DADOS (OCULTAR)'!$P$3:$R$59,3,0),"")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>CAMILA BARRETO PAES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2516-05</v>
      </c>
      <c r="G48" s="14">
        <f>'[1]TCE - ANEXO II - Preencher'!I57</f>
        <v>44378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2330.66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627.25</v>
      </c>
      <c r="N48" s="16">
        <f>'[1]TCE - ANEXO II - Preencher'!S57</f>
        <v>157.6</v>
      </c>
      <c r="O48" s="17">
        <f>'[1]TCE - ANEXO II - Preencher'!W57</f>
        <v>845.81</v>
      </c>
      <c r="P48" s="18">
        <f>'[1]TCE - ANEXO II - Preencher'!X57</f>
        <v>2269.6999999999998</v>
      </c>
      <c r="S48" s="22">
        <v>45170</v>
      </c>
    </row>
    <row r="49" spans="1:19" x14ac:dyDescent="0.2">
      <c r="A49" s="8">
        <f>IFERROR(VLOOKUP(B49,'[1]DADOS (OCULTAR)'!$P$3:$R$59,3,0),"")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 xml:space="preserve">RAFAELLA PEREGRINO DE ALMEIDA 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>
        <f>'[1]TCE - ANEXO II - Preencher'!I58</f>
        <v>44378</v>
      </c>
      <c r="H49" s="13" t="str">
        <f>'[1]TCE - ANEXO II - Preencher'!J58</f>
        <v>1 - Plantonista</v>
      </c>
      <c r="I49" s="13" t="str">
        <f>'[1]TCE - ANEXO II - Preencher'!K58</f>
        <v>29</v>
      </c>
      <c r="J49" s="15">
        <f>'[1]TCE - ANEXO II - Preencher'!L58</f>
        <v>2498.19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1002.18</v>
      </c>
      <c r="N49" s="16">
        <f>'[1]TCE - ANEXO II - Preencher'!S58</f>
        <v>137.4</v>
      </c>
      <c r="O49" s="17">
        <f>'[1]TCE - ANEXO II - Preencher'!W58</f>
        <v>444.87</v>
      </c>
      <c r="P49" s="18">
        <f>'[1]TCE - ANEXO II - Preencher'!X58</f>
        <v>3192.9</v>
      </c>
      <c r="S49" s="22">
        <v>45200</v>
      </c>
    </row>
    <row r="50" spans="1:19" x14ac:dyDescent="0.2">
      <c r="A50" s="8">
        <f>IFERROR(VLOOKUP(B50,'[1]DADOS (OCULTAR)'!$P$3:$R$59,3,0),"")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>RENATA CRISTINA CORREA VERZOLL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>
        <f>'[1]TCE - ANEXO II - Preencher'!I59</f>
        <v>44378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(OCULTAR)'!$P$3:$R$59,3,0),"")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>DANIELE CRISTINA PEREIRA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44378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1252.53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1455.09</v>
      </c>
      <c r="N51" s="16">
        <f>'[1]TCE - ANEXO II - Preencher'!S60</f>
        <v>0</v>
      </c>
      <c r="O51" s="17">
        <f>'[1]TCE - ANEXO II - Preencher'!W60</f>
        <v>745.05</v>
      </c>
      <c r="P51" s="18">
        <f>'[1]TCE - ANEXO II - Preencher'!X60</f>
        <v>1962.57</v>
      </c>
      <c r="S51" s="22">
        <v>45261</v>
      </c>
    </row>
    <row r="52" spans="1:19" x14ac:dyDescent="0.2">
      <c r="A52" s="8">
        <f>IFERROR(VLOOKUP(B52,'[1]DADOS (OCULTAR)'!$P$3:$R$59,3,0),"")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>MARCO ANTONIO LEITE ALBERT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3241-15</v>
      </c>
      <c r="G52" s="14">
        <f>'[1]TCE - ANEXO II - Preencher'!I61</f>
        <v>44378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2243.77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1683.88</v>
      </c>
      <c r="N52" s="16">
        <f>'[1]TCE - ANEXO II - Preencher'!S61</f>
        <v>300</v>
      </c>
      <c r="O52" s="17">
        <f>'[1]TCE - ANEXO II - Preencher'!W61</f>
        <v>1100.56</v>
      </c>
      <c r="P52" s="18">
        <f>'[1]TCE - ANEXO II - Preencher'!X61</f>
        <v>3127.0899999999997</v>
      </c>
      <c r="S52" s="22">
        <v>45292</v>
      </c>
    </row>
    <row r="53" spans="1:19" x14ac:dyDescent="0.2">
      <c r="A53" s="8">
        <f>IFERROR(VLOOKUP(B53,'[1]DADOS (OCULTAR)'!$P$3:$R$59,3,0),"")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ANA CAROLINA CYSNEIROS DE BORB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4221-05</v>
      </c>
      <c r="G53" s="14">
        <f>'[1]TCE - ANEXO II - Preencher'!I62</f>
        <v>44378</v>
      </c>
      <c r="H53" s="13" t="str">
        <f>'[1]TCE - ANEXO II - Preencher'!J62</f>
        <v>1 - Plantonista</v>
      </c>
      <c r="I53" s="13">
        <f>'[1]TCE - ANEXO II - Preencher'!K62</f>
        <v>36</v>
      </c>
      <c r="J53" s="15">
        <f>'[1]TCE - ANEXO II - Preencher'!L62</f>
        <v>1195.21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468.71</v>
      </c>
      <c r="N53" s="16">
        <f>'[1]TCE - ANEXO II - Preencher'!S62</f>
        <v>157.6</v>
      </c>
      <c r="O53" s="17">
        <f>'[1]TCE - ANEXO II - Preencher'!W62</f>
        <v>271.13</v>
      </c>
      <c r="P53" s="18">
        <f>'[1]TCE - ANEXO II - Preencher'!X62</f>
        <v>1550.3899999999999</v>
      </c>
      <c r="S53" s="22">
        <v>45323</v>
      </c>
    </row>
    <row r="54" spans="1:19" x14ac:dyDescent="0.2">
      <c r="A54" s="8">
        <f>IFERROR(VLOOKUP(B54,'[1]DADOS (OCULTAR)'!$P$3:$R$59,3,0),"")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CAIO HENRIQUE BANDEIRA DE FREI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5211-30</v>
      </c>
      <c r="G54" s="14">
        <f>'[1]TCE - ANEXO II - Preencher'!I63</f>
        <v>44378</v>
      </c>
      <c r="H54" s="13" t="str">
        <f>'[1]TCE - ANEXO II - Preencher'!J63</f>
        <v>1 - Plantonista</v>
      </c>
      <c r="I54" s="13">
        <f>'[1]TCE - ANEXO II - Preencher'!K63</f>
        <v>36</v>
      </c>
      <c r="J54" s="15">
        <f>'[1]TCE - ANEXO II - Preencher'!L63</f>
        <v>1195.21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602.24</v>
      </c>
      <c r="N54" s="16">
        <f>'[1]TCE - ANEXO II - Preencher'!S63</f>
        <v>157.6</v>
      </c>
      <c r="O54" s="17">
        <f>'[1]TCE - ANEXO II - Preencher'!W63</f>
        <v>460.04</v>
      </c>
      <c r="P54" s="18">
        <f>'[1]TCE - ANEXO II - Preencher'!X63</f>
        <v>1495.01</v>
      </c>
      <c r="S54" s="22">
        <v>45352</v>
      </c>
    </row>
    <row r="55" spans="1:19" x14ac:dyDescent="0.2">
      <c r="A55" s="8">
        <f>IFERROR(VLOOKUP(B55,'[1]DADOS (OCULTAR)'!$P$3:$R$59,3,0),"")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MARCELO ANTONIO DA SILVA JUNIO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3226-05</v>
      </c>
      <c r="G55" s="14">
        <f>'[1]TCE - ANEXO II - Preencher'!I64</f>
        <v>44378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1195.21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347.62</v>
      </c>
      <c r="N55" s="16">
        <f>'[1]TCE - ANEXO II - Preencher'!S64</f>
        <v>0</v>
      </c>
      <c r="O55" s="17">
        <f>'[1]TCE - ANEXO II - Preencher'!W64</f>
        <v>134.30000000000001</v>
      </c>
      <c r="P55" s="18">
        <f>'[1]TCE - ANEXO II - Preencher'!X64</f>
        <v>1408.53</v>
      </c>
      <c r="S55" s="22">
        <v>45383</v>
      </c>
    </row>
    <row r="56" spans="1:19" x14ac:dyDescent="0.2">
      <c r="A56" s="8">
        <f>IFERROR(VLOOKUP(B56,'[1]DADOS (OCULTAR)'!$P$3:$R$59,3,0),"")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>ANDREA CARNEIRO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44378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1252.53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501.12</v>
      </c>
      <c r="N56" s="16">
        <f>'[1]TCE - ANEXO II - Preencher'!S65</f>
        <v>0</v>
      </c>
      <c r="O56" s="17">
        <f>'[1]TCE - ANEXO II - Preencher'!W65</f>
        <v>754.56</v>
      </c>
      <c r="P56" s="18">
        <f>'[1]TCE - ANEXO II - Preencher'!X65</f>
        <v>999.09000000000015</v>
      </c>
      <c r="S56" s="22">
        <v>45413</v>
      </c>
    </row>
    <row r="57" spans="1:19" x14ac:dyDescent="0.2">
      <c r="A57" s="8">
        <f>IFERROR(VLOOKUP(B57,'[1]DADOS (OCULTAR)'!$P$3:$R$59,3,0),"")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>MARIA DA CONCEICAO LOPES DE SA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2251-25</v>
      </c>
      <c r="G57" s="14">
        <f>'[1]TCE - ANEXO II - Preencher'!I66</f>
        <v>44378</v>
      </c>
      <c r="H57" s="13" t="str">
        <f>'[1]TCE - ANEXO II - Preencher'!J66</f>
        <v>1 - Plantonista</v>
      </c>
      <c r="I57" s="13">
        <f>'[1]TCE - ANEXO II - Preencher'!K66</f>
        <v>12</v>
      </c>
      <c r="J57" s="15">
        <f>'[1]TCE - ANEXO II - Preencher'!L66</f>
        <v>3575.04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398.75</v>
      </c>
      <c r="N57" s="16">
        <f>'[1]TCE - ANEXO II - Preencher'!S66</f>
        <v>0</v>
      </c>
      <c r="O57" s="17">
        <f>'[1]TCE - ANEXO II - Preencher'!W66</f>
        <v>2049.12</v>
      </c>
      <c r="P57" s="18">
        <f>'[1]TCE - ANEXO II - Preencher'!X66</f>
        <v>1924.67</v>
      </c>
      <c r="S57" s="22">
        <v>45444</v>
      </c>
    </row>
    <row r="58" spans="1:19" x14ac:dyDescent="0.2">
      <c r="A58" s="8">
        <f>IFERROR(VLOOKUP(B58,'[1]DADOS (OCULTAR)'!$P$3:$R$59,3,0),"")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LUCIANA SILVA VALOIS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44378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1252.53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1644.97</v>
      </c>
      <c r="N58" s="16">
        <f>'[1]TCE - ANEXO II - Preencher'!S67</f>
        <v>0</v>
      </c>
      <c r="O58" s="17">
        <f>'[1]TCE - ANEXO II - Preencher'!W67</f>
        <v>736.03</v>
      </c>
      <c r="P58" s="18">
        <f>'[1]TCE - ANEXO II - Preencher'!X67</f>
        <v>2161.4700000000003</v>
      </c>
      <c r="S58" s="22">
        <v>45474</v>
      </c>
    </row>
    <row r="59" spans="1:19" x14ac:dyDescent="0.2">
      <c r="A59" s="8">
        <f>IFERROR(VLOOKUP(B59,'[1]DADOS (OCULTAR)'!$P$3:$R$59,3,0),"")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>JESSICA ALLINE DE MELO E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2516-05</v>
      </c>
      <c r="G59" s="14">
        <f>'[1]TCE - ANEXO II - Preencher'!I68</f>
        <v>44378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0</v>
      </c>
      <c r="K59" s="15">
        <f>'[1]TCE - ANEXO II - Preencher'!P68</f>
        <v>3802.73</v>
      </c>
      <c r="L59" s="15">
        <f>'[1]TCE - ANEXO II - Preencher'!Q68</f>
        <v>1426.03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3802.73</v>
      </c>
      <c r="P59" s="18">
        <f>'[1]TCE - ANEXO II - Preencher'!X68</f>
        <v>1426.0300000000002</v>
      </c>
      <c r="S59" s="22">
        <v>45505</v>
      </c>
    </row>
    <row r="60" spans="1:19" x14ac:dyDescent="0.2">
      <c r="A60" s="8">
        <f>IFERROR(VLOOKUP(B60,'[1]DADOS (OCULTAR)'!$P$3:$R$59,3,0),"")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ILKA JACKLINE DA SILVA SOUZA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44378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1210.78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429.25</v>
      </c>
      <c r="N60" s="16">
        <f>'[1]TCE - ANEXO II - Preencher'!S69</f>
        <v>0</v>
      </c>
      <c r="O60" s="17">
        <f>'[1]TCE - ANEXO II - Preencher'!W69</f>
        <v>947.58</v>
      </c>
      <c r="P60" s="18">
        <f>'[1]TCE - ANEXO II - Preencher'!X69</f>
        <v>692.44999999999993</v>
      </c>
      <c r="S60" s="22">
        <v>45536</v>
      </c>
    </row>
    <row r="61" spans="1:19" x14ac:dyDescent="0.2">
      <c r="A61" s="8">
        <f>IFERROR(VLOOKUP(B61,'[1]DADOS (OCULTAR)'!$P$3:$R$59,3,0),"")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>ANGELA PRASERES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44378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1252.53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516.71</v>
      </c>
      <c r="N61" s="16">
        <f>'[1]TCE - ANEXO II - Preencher'!S70</f>
        <v>0</v>
      </c>
      <c r="O61" s="17">
        <f>'[1]TCE - ANEXO II - Preencher'!W70</f>
        <v>230.41</v>
      </c>
      <c r="P61" s="18">
        <f>'[1]TCE - ANEXO II - Preencher'!X70</f>
        <v>1538.83</v>
      </c>
      <c r="S61" s="22">
        <v>45566</v>
      </c>
    </row>
    <row r="62" spans="1:19" x14ac:dyDescent="0.2">
      <c r="A62" s="8">
        <f>IFERROR(VLOOKUP(B62,'[1]DADOS (OCULTAR)'!$P$3:$R$59,3,0),"")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CLAUDIANE FERREIRA DA COSTA CA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44378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1252.53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1858.06</v>
      </c>
      <c r="N62" s="16">
        <f>'[1]TCE - ANEXO II - Preencher'!S71</f>
        <v>0</v>
      </c>
      <c r="O62" s="17">
        <f>'[1]TCE - ANEXO II - Preencher'!W71</f>
        <v>648.6</v>
      </c>
      <c r="P62" s="18">
        <f>'[1]TCE - ANEXO II - Preencher'!X71</f>
        <v>2461.9900000000002</v>
      </c>
      <c r="S62" s="22">
        <v>45597</v>
      </c>
    </row>
    <row r="63" spans="1:19" x14ac:dyDescent="0.2">
      <c r="A63" s="8">
        <f>IFERROR(VLOOKUP(B63,'[1]DADOS (OCULTAR)'!$P$3:$R$59,3,0),"")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RODRIGO ROSAS LOPES</v>
      </c>
      <c r="E63" s="12" t="str">
        <f>IF('[1]TCE - ANEXO II - Preencher'!G72="4 - Assistência Odontológica","2 - Outros Profissionais da saúde",'[1]TCE - ANEXO II - Preencher'!G72)</f>
        <v>1 - Médico</v>
      </c>
      <c r="F63" s="13" t="str">
        <f>'[1]TCE - ANEXO II - Preencher'!H72</f>
        <v>2251-25</v>
      </c>
      <c r="G63" s="14">
        <f>'[1]TCE - ANEXO II - Preencher'!I72</f>
        <v>44378</v>
      </c>
      <c r="H63" s="13" t="str">
        <f>'[1]TCE - ANEXO II - Preencher'!J72</f>
        <v>1 - Plantonista</v>
      </c>
      <c r="I63" s="13">
        <f>'[1]TCE - ANEXO II - Preencher'!K72</f>
        <v>12</v>
      </c>
      <c r="J63" s="15">
        <f>'[1]TCE - ANEXO II - Preencher'!L72</f>
        <v>3575.04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1484.71</v>
      </c>
      <c r="N63" s="16">
        <f>'[1]TCE - ANEXO II - Preencher'!S72</f>
        <v>0</v>
      </c>
      <c r="O63" s="17">
        <f>'[1]TCE - ANEXO II - Preencher'!W72</f>
        <v>956.05</v>
      </c>
      <c r="P63" s="18">
        <f>'[1]TCE - ANEXO II - Preencher'!X72</f>
        <v>4103.7</v>
      </c>
      <c r="S63" s="22">
        <v>45627</v>
      </c>
    </row>
    <row r="64" spans="1:19" x14ac:dyDescent="0.2">
      <c r="A64" s="8">
        <f>IFERROR(VLOOKUP(B64,'[1]DADOS (OCULTAR)'!$P$3:$R$59,3,0),"")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GISELLE FELICIANO DE LIMA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44378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1252.53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282.63</v>
      </c>
      <c r="N64" s="16">
        <f>'[1]TCE - ANEXO II - Preencher'!S73</f>
        <v>0</v>
      </c>
      <c r="O64" s="17">
        <f>'[1]TCE - ANEXO II - Preencher'!W73</f>
        <v>222.34</v>
      </c>
      <c r="P64" s="18">
        <f>'[1]TCE - ANEXO II - Preencher'!X73</f>
        <v>1312.82</v>
      </c>
      <c r="S64" s="22">
        <v>45658</v>
      </c>
    </row>
    <row r="65" spans="1:19" x14ac:dyDescent="0.2">
      <c r="A65" s="8">
        <f>IFERROR(VLOOKUP(B65,'[1]DADOS (OCULTAR)'!$P$3:$R$59,3,0),"")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CESAR NATANAEL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5143-20</v>
      </c>
      <c r="G65" s="14">
        <f>'[1]TCE - ANEXO II - Preencher'!I74</f>
        <v>44378</v>
      </c>
      <c r="H65" s="13" t="str">
        <f>'[1]TCE - ANEXO II - Preencher'!J74</f>
        <v>2 - Diarista</v>
      </c>
      <c r="I65" s="13">
        <f>'[1]TCE - ANEXO II - Preencher'!K74</f>
        <v>36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909.38</v>
      </c>
      <c r="N65" s="16">
        <f>'[1]TCE - ANEXO II - Preencher'!S74</f>
        <v>0</v>
      </c>
      <c r="O65" s="17">
        <f>'[1]TCE - ANEXO II - Preencher'!W74</f>
        <v>175.34</v>
      </c>
      <c r="P65" s="18">
        <f>'[1]TCE - ANEXO II - Preencher'!X74</f>
        <v>1834.0400000000002</v>
      </c>
      <c r="S65" s="22">
        <v>45689</v>
      </c>
    </row>
    <row r="66" spans="1:19" x14ac:dyDescent="0.2">
      <c r="A66" s="8">
        <f>IFERROR(VLOOKUP(B66,'[1]DADOS (OCULTAR)'!$P$3:$R$59,3,0),"")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JAELSON LUIZ DE QUEIROZ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7711-05</v>
      </c>
      <c r="G66" s="14">
        <f>'[1]TCE - ANEXO II - Preencher'!I75</f>
        <v>44378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>
        <f>IFERROR(VLOOKUP(B67,'[1]DADOS (OCULTAR)'!$P$3:$R$59,3,0),"")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PAULO DE SOUZA BRAGA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5173-10</v>
      </c>
      <c r="G67" s="14">
        <f>'[1]TCE - ANEXO II - Preencher'!I76</f>
        <v>44378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1396.28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257.42</v>
      </c>
      <c r="N67" s="16">
        <f>'[1]TCE - ANEXO II - Preencher'!S76</f>
        <v>157.6</v>
      </c>
      <c r="O67" s="17">
        <f>'[1]TCE - ANEXO II - Preencher'!W76</f>
        <v>244.25</v>
      </c>
      <c r="P67" s="18">
        <f>'[1]TCE - ANEXO II - Preencher'!X76</f>
        <v>1567.05</v>
      </c>
      <c r="S67" s="22">
        <v>45748</v>
      </c>
    </row>
    <row r="68" spans="1:19" x14ac:dyDescent="0.2">
      <c r="A68" s="8">
        <f>IFERROR(VLOOKUP(B68,'[1]DADOS (OCULTAR)'!$P$3:$R$59,3,0),"")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 xml:space="preserve">WAGNER JOSE RAMOS 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7257-05</v>
      </c>
      <c r="G68" s="14">
        <f>'[1]TCE - ANEXO II - Preencher'!I77</f>
        <v>44378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1537.21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538.02</v>
      </c>
      <c r="N68" s="16">
        <f>'[1]TCE - ANEXO II - Preencher'!S77</f>
        <v>0</v>
      </c>
      <c r="O68" s="17">
        <f>'[1]TCE - ANEXO II - Preencher'!W77</f>
        <v>185.64</v>
      </c>
      <c r="P68" s="18">
        <f>'[1]TCE - ANEXO II - Preencher'!X77</f>
        <v>1889.5900000000001</v>
      </c>
      <c r="S68" s="22">
        <v>45778</v>
      </c>
    </row>
    <row r="69" spans="1:19" x14ac:dyDescent="0.2">
      <c r="A69" s="8">
        <f>IFERROR(VLOOKUP(B69,'[1]DADOS (OCULTAR)'!$P$3:$R$59,3,0),"")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FABIANO FERREIRA LIMA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44378</v>
      </c>
      <c r="H69" s="13" t="str">
        <f>'[1]TCE - ANEXO II - Preencher'!J78</f>
        <v>1 - Plantonista</v>
      </c>
      <c r="I69" s="13">
        <f>'[1]TCE - ANEXO II - Preencher'!K78</f>
        <v>36</v>
      </c>
      <c r="J69" s="15">
        <f>'[1]TCE - ANEXO II - Preencher'!L78</f>
        <v>1252.53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503.86</v>
      </c>
      <c r="N69" s="16">
        <f>'[1]TCE - ANEXO II - Preencher'!S78</f>
        <v>0</v>
      </c>
      <c r="O69" s="17">
        <f>'[1]TCE - ANEXO II - Preencher'!W78</f>
        <v>371.16</v>
      </c>
      <c r="P69" s="18">
        <f>'[1]TCE - ANEXO II - Preencher'!X78</f>
        <v>1385.2299999999998</v>
      </c>
      <c r="S69" s="22">
        <v>45809</v>
      </c>
    </row>
    <row r="70" spans="1:19" x14ac:dyDescent="0.2">
      <c r="A70" s="8">
        <f>IFERROR(VLOOKUP(B70,'[1]DADOS (OCULTAR)'!$P$3:$R$59,3,0),"")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>EDINEIDE HELENA SOARES DA SILV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44378</v>
      </c>
      <c r="H70" s="13" t="str">
        <f>'[1]TCE - ANEXO II - Preencher'!J79</f>
        <v>1 - Plantonista</v>
      </c>
      <c r="I70" s="13">
        <f>'[1]TCE - ANEXO II - Preencher'!K79</f>
        <v>36</v>
      </c>
      <c r="J70" s="15">
        <f>'[1]TCE - ANEXO II - Preencher'!L79</f>
        <v>1252.53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1347.52</v>
      </c>
      <c r="N70" s="16">
        <f>'[1]TCE - ANEXO II - Preencher'!S79</f>
        <v>0</v>
      </c>
      <c r="O70" s="17">
        <f>'[1]TCE - ANEXO II - Preencher'!W79</f>
        <v>543.55999999999995</v>
      </c>
      <c r="P70" s="18">
        <f>'[1]TCE - ANEXO II - Preencher'!X79</f>
        <v>2056.4900000000002</v>
      </c>
      <c r="S70" s="22">
        <v>45839</v>
      </c>
    </row>
    <row r="71" spans="1:19" x14ac:dyDescent="0.2">
      <c r="A71" s="8">
        <f>IFERROR(VLOOKUP(B71,'[1]DADOS (OCULTAR)'!$P$3:$R$59,3,0),"")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>WYVISON GOMES DE LIMA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2252-70</v>
      </c>
      <c r="G71" s="14">
        <f>'[1]TCE - ANEXO II - Preencher'!I80</f>
        <v>44378</v>
      </c>
      <c r="H71" s="13" t="str">
        <f>'[1]TCE - ANEXO II - Preencher'!J80</f>
        <v>1 - Plantonista</v>
      </c>
      <c r="I71" s="13">
        <f>'[1]TCE - ANEXO II - Preencher'!K80</f>
        <v>12</v>
      </c>
      <c r="J71" s="15">
        <f>'[1]TCE - ANEXO II - Preencher'!L80</f>
        <v>7944.53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617.23</v>
      </c>
      <c r="N71" s="16">
        <f>'[1]TCE - ANEXO II - Preencher'!S80</f>
        <v>2780.59</v>
      </c>
      <c r="O71" s="17">
        <f>'[1]TCE - ANEXO II - Preencher'!W80</f>
        <v>3740.75</v>
      </c>
      <c r="P71" s="18">
        <f>'[1]TCE - ANEXO II - Preencher'!X80</f>
        <v>7601.6</v>
      </c>
      <c r="S71" s="22">
        <v>45870</v>
      </c>
    </row>
    <row r="72" spans="1:19" x14ac:dyDescent="0.2">
      <c r="A72" s="8">
        <f>IFERROR(VLOOKUP(B72,'[1]DADOS (OCULTAR)'!$P$3:$R$59,3,0),"")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>JULIO MARCOS PEREIRA DA ROCHA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3241-15</v>
      </c>
      <c r="G72" s="14">
        <f>'[1]TCE - ANEXO II - Preencher'!I81</f>
        <v>44378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2090.16</v>
      </c>
      <c r="K72" s="15">
        <f>'[1]TCE - ANEXO II - Preencher'!P81</f>
        <v>0</v>
      </c>
      <c r="L72" s="15">
        <f>'[1]TCE - ANEXO II - Preencher'!Q81</f>
        <v>1515.37</v>
      </c>
      <c r="M72" s="15">
        <f>'[1]TCE - ANEXO II - Preencher'!R81</f>
        <v>1733.69</v>
      </c>
      <c r="N72" s="16">
        <f>'[1]TCE - ANEXO II - Preencher'!S81</f>
        <v>0</v>
      </c>
      <c r="O72" s="17">
        <f>'[1]TCE - ANEXO II - Preencher'!W81</f>
        <v>1183.6300000000001</v>
      </c>
      <c r="P72" s="18">
        <f>'[1]TCE - ANEXO II - Preencher'!X81</f>
        <v>4155.5899999999992</v>
      </c>
      <c r="S72" s="22">
        <v>45901</v>
      </c>
    </row>
    <row r="73" spans="1:19" x14ac:dyDescent="0.2">
      <c r="A73" s="8">
        <f>IFERROR(VLOOKUP(B73,'[1]DADOS (OCULTAR)'!$P$3:$R$59,3,0),"")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ANTONIO MAURICIO DOS SANTOS CO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2252-70</v>
      </c>
      <c r="G73" s="14">
        <f>'[1]TCE - ANEXO II - Preencher'!I82</f>
        <v>44378</v>
      </c>
      <c r="H73" s="13" t="str">
        <f>'[1]TCE - ANEXO II - Preencher'!J82</f>
        <v>1 - Plantonista</v>
      </c>
      <c r="I73" s="13">
        <f>'[1]TCE - ANEXO II - Preencher'!K82</f>
        <v>12</v>
      </c>
      <c r="J73" s="15">
        <f>'[1]TCE - ANEXO II - Preencher'!L82</f>
        <v>3972.27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418.61</v>
      </c>
      <c r="N73" s="16">
        <f>'[1]TCE - ANEXO II - Preencher'!S82</f>
        <v>1191.68</v>
      </c>
      <c r="O73" s="17">
        <f>'[1]TCE - ANEXO II - Preencher'!W82</f>
        <v>1124.6400000000001</v>
      </c>
      <c r="P73" s="18">
        <f>'[1]TCE - ANEXO II - Preencher'!X82</f>
        <v>4457.92</v>
      </c>
      <c r="S73" s="22">
        <v>45931</v>
      </c>
    </row>
    <row r="74" spans="1:19" x14ac:dyDescent="0.2">
      <c r="A74" s="8">
        <f>IFERROR(VLOOKUP(B74,'[1]DADOS (OCULTAR)'!$P$3:$R$59,3,0),"")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 xml:space="preserve">ERIVANDO RIBEIRO DA CONCEICAO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44378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125.25</v>
      </c>
      <c r="K74" s="15">
        <f>'[1]TCE - ANEXO II - Preencher'!P83</f>
        <v>2095.25</v>
      </c>
      <c r="L74" s="15">
        <f>'[1]TCE - ANEXO II - Preencher'!Q83</f>
        <v>785.72</v>
      </c>
      <c r="M74" s="15">
        <f>'[1]TCE - ANEXO II - Preencher'!R83</f>
        <v>28.26</v>
      </c>
      <c r="N74" s="16">
        <f>'[1]TCE - ANEXO II - Preencher'!S83</f>
        <v>0</v>
      </c>
      <c r="O74" s="17">
        <f>'[1]TCE - ANEXO II - Preencher'!W83</f>
        <v>2116.59</v>
      </c>
      <c r="P74" s="18">
        <f>'[1]TCE - ANEXO II - Preencher'!X83</f>
        <v>917.89000000000033</v>
      </c>
      <c r="S74" s="22">
        <v>45962</v>
      </c>
    </row>
    <row r="75" spans="1:19" x14ac:dyDescent="0.2">
      <c r="A75" s="8">
        <f>IFERROR(VLOOKUP(B75,'[1]DADOS (OCULTAR)'!$P$3:$R$59,3,0),"")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ALERIA VIRGINIA RANGEL COSTA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4221-05</v>
      </c>
      <c r="G75" s="14">
        <f>'[1]TCE - ANEXO II - Preencher'!I84</f>
        <v>44378</v>
      </c>
      <c r="H75" s="13" t="str">
        <f>'[1]TCE - ANEXO II - Preencher'!J84</f>
        <v>1 - Plantonista</v>
      </c>
      <c r="I75" s="13">
        <f>'[1]TCE - ANEXO II - Preencher'!K84</f>
        <v>36</v>
      </c>
      <c r="J75" s="15">
        <f>'[1]TCE - ANEXO II - Preencher'!L84</f>
        <v>1195.21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399.02</v>
      </c>
      <c r="N75" s="16">
        <f>'[1]TCE - ANEXO II - Preencher'!S84</f>
        <v>457.6</v>
      </c>
      <c r="O75" s="17">
        <f>'[1]TCE - ANEXO II - Preencher'!W84</f>
        <v>271.83999999999997</v>
      </c>
      <c r="P75" s="18">
        <f>'[1]TCE - ANEXO II - Preencher'!X84</f>
        <v>1779.99</v>
      </c>
      <c r="S75" s="22">
        <v>45992</v>
      </c>
    </row>
    <row r="76" spans="1:19" x14ac:dyDescent="0.2">
      <c r="A76" s="8">
        <f>IFERROR(VLOOKUP(B76,'[1]DADOS (OCULTAR)'!$P$3:$R$59,3,0),"")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>ISA CARLA AZEVEDO DELMONDES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2234-05</v>
      </c>
      <c r="G76" s="14">
        <f>'[1]TCE - ANEXO II - Preencher'!I85</f>
        <v>44378</v>
      </c>
      <c r="H76" s="13" t="str">
        <f>'[1]TCE - ANEXO II - Preencher'!J85</f>
        <v>2 - Diarista</v>
      </c>
      <c r="I76" s="13">
        <f>'[1]TCE - ANEXO II - Preencher'!K85</f>
        <v>30</v>
      </c>
      <c r="J76" s="15">
        <f>'[1]TCE - ANEXO II - Preencher'!L85</f>
        <v>2697.32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1094.51</v>
      </c>
      <c r="N76" s="16">
        <f>'[1]TCE - ANEXO II - Preencher'!S85</f>
        <v>157.6</v>
      </c>
      <c r="O76" s="17">
        <f>'[1]TCE - ANEXO II - Preencher'!W85</f>
        <v>628.86</v>
      </c>
      <c r="P76" s="18">
        <f>'[1]TCE - ANEXO II - Preencher'!X85</f>
        <v>3320.5699999999997</v>
      </c>
      <c r="S76" s="22">
        <v>46023</v>
      </c>
    </row>
    <row r="77" spans="1:19" x14ac:dyDescent="0.2">
      <c r="A77" s="8">
        <f>IFERROR(VLOOKUP(B77,'[1]DADOS (OCULTAR)'!$P$3:$R$59,3,0),"")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>CREUZA MARIA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44378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1252.53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955.65</v>
      </c>
      <c r="N77" s="16">
        <f>'[1]TCE - ANEXO II - Preencher'!S86</f>
        <v>0</v>
      </c>
      <c r="O77" s="17">
        <f>'[1]TCE - ANEXO II - Preencher'!W86</f>
        <v>395.04</v>
      </c>
      <c r="P77" s="18">
        <f>'[1]TCE - ANEXO II - Preencher'!X86</f>
        <v>1813.1399999999999</v>
      </c>
      <c r="S77" s="22">
        <v>46054</v>
      </c>
    </row>
    <row r="78" spans="1:19" x14ac:dyDescent="0.2">
      <c r="A78" s="8">
        <f>IFERROR(VLOOKUP(B78,'[1]DADOS (OCULTAR)'!$P$3:$R$59,3,0),"")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>VLADIMIR GOMES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5151-10</v>
      </c>
      <c r="G78" s="14">
        <f>'[1]TCE - ANEXO II - Preencher'!I87</f>
        <v>44378</v>
      </c>
      <c r="H78" s="13" t="str">
        <f>'[1]TCE - ANEXO II - Preencher'!J87</f>
        <v>1 - Plantonista</v>
      </c>
      <c r="I78" s="13">
        <f>'[1]TCE - ANEXO II - Preencher'!K87</f>
        <v>36</v>
      </c>
      <c r="J78" s="15">
        <f>'[1]TCE - ANEXO II - Preencher'!L87</f>
        <v>1195.21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279.76</v>
      </c>
      <c r="N78" s="16">
        <f>'[1]TCE - ANEXO II - Preencher'!S87</f>
        <v>0</v>
      </c>
      <c r="O78" s="17">
        <f>'[1]TCE - ANEXO II - Preencher'!W87</f>
        <v>239.57</v>
      </c>
      <c r="P78" s="18">
        <f>'[1]TCE - ANEXO II - Preencher'!X87</f>
        <v>1235.4000000000001</v>
      </c>
      <c r="S78" s="22">
        <v>46082</v>
      </c>
    </row>
    <row r="79" spans="1:19" x14ac:dyDescent="0.2">
      <c r="A79" s="8">
        <f>IFERROR(VLOOKUP(B79,'[1]DADOS (OCULTAR)'!$P$3:$R$59,3,0),"")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>CARLA FERREIRA CAMPOS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>
        <f>'[1]TCE - ANEXO II - Preencher'!I88</f>
        <v>44378</v>
      </c>
      <c r="H79" s="13" t="str">
        <f>'[1]TCE - ANEXO II - Preencher'!J88</f>
        <v>2 - Diarista</v>
      </c>
      <c r="I79" s="13">
        <f>'[1]TCE - ANEXO II - Preencher'!K88</f>
        <v>40</v>
      </c>
      <c r="J79" s="15">
        <f>'[1]TCE - ANEXO II - Preencher'!L88</f>
        <v>2498.19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1404.9</v>
      </c>
      <c r="N79" s="16">
        <f>'[1]TCE - ANEXO II - Preencher'!S88</f>
        <v>987.4</v>
      </c>
      <c r="O79" s="17">
        <f>'[1]TCE - ANEXO II - Preencher'!W88</f>
        <v>806.23</v>
      </c>
      <c r="P79" s="18">
        <f>'[1]TCE - ANEXO II - Preencher'!X88</f>
        <v>4084.2599999999998</v>
      </c>
      <c r="S79" s="22">
        <v>46113</v>
      </c>
    </row>
    <row r="80" spans="1:19" x14ac:dyDescent="0.2">
      <c r="A80" s="8">
        <f>IFERROR(VLOOKUP(B80,'[1]DADOS (OCULTAR)'!$P$3:$R$59,3,0),"")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EVA VILMA CARVALHO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44378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1252.53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571.83000000000004</v>
      </c>
      <c r="N80" s="16">
        <f>'[1]TCE - ANEXO II - Preencher'!S89</f>
        <v>0</v>
      </c>
      <c r="O80" s="17">
        <f>'[1]TCE - ANEXO II - Preencher'!W89</f>
        <v>173.22</v>
      </c>
      <c r="P80" s="18">
        <f>'[1]TCE - ANEXO II - Preencher'!X89</f>
        <v>1651.14</v>
      </c>
      <c r="S80" s="22">
        <v>46143</v>
      </c>
    </row>
    <row r="81" spans="1:19" x14ac:dyDescent="0.2">
      <c r="A81" s="8">
        <f>IFERROR(VLOOKUP(B81,'[1]DADOS (OCULTAR)'!$P$3:$R$59,3,0),"")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JORGE LUIZ VENERANDO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5151-10</v>
      </c>
      <c r="G81" s="14">
        <f>'[1]TCE - ANEXO II - Preencher'!I90</f>
        <v>44378</v>
      </c>
      <c r="H81" s="13" t="str">
        <f>'[1]TCE - ANEXO II - Preencher'!J90</f>
        <v>1 - Plantonista</v>
      </c>
      <c r="I81" s="13">
        <f>'[1]TCE - ANEXO II - Preencher'!K90</f>
        <v>36</v>
      </c>
      <c r="J81" s="15">
        <f>'[1]TCE - ANEXO II - Preencher'!L90</f>
        <v>1195.21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470.06</v>
      </c>
      <c r="N81" s="16">
        <f>'[1]TCE - ANEXO II - Preencher'!S90</f>
        <v>0</v>
      </c>
      <c r="O81" s="17">
        <f>'[1]TCE - ANEXO II - Preencher'!W90</f>
        <v>329.44</v>
      </c>
      <c r="P81" s="18">
        <f>'[1]TCE - ANEXO II - Preencher'!X90</f>
        <v>1335.83</v>
      </c>
      <c r="S81" s="22">
        <v>46174</v>
      </c>
    </row>
    <row r="82" spans="1:19" x14ac:dyDescent="0.2">
      <c r="A82" s="8">
        <f>IFERROR(VLOOKUP(B82,'[1]DADOS (OCULTAR)'!$P$3:$R$59,3,0),"")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>MARIA LAYS SOUSA GOMES DA SILV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4221-05</v>
      </c>
      <c r="G82" s="14">
        <f>'[1]TCE - ANEXO II - Preencher'!I91</f>
        <v>44378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1195.21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632.89</v>
      </c>
      <c r="N82" s="16">
        <f>'[1]TCE - ANEXO II - Preencher'!S91</f>
        <v>157.6</v>
      </c>
      <c r="O82" s="17">
        <f>'[1]TCE - ANEXO II - Preencher'!W91</f>
        <v>378.04</v>
      </c>
      <c r="P82" s="18">
        <f>'[1]TCE - ANEXO II - Preencher'!X91</f>
        <v>1607.6599999999999</v>
      </c>
      <c r="S82" s="22">
        <v>46204</v>
      </c>
    </row>
    <row r="83" spans="1:19" x14ac:dyDescent="0.2">
      <c r="A83" s="8">
        <f>IFERROR(VLOOKUP(B83,'[1]DADOS (OCULTAR)'!$P$3:$R$59,3,0),"")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ALZIMAR RIBEIRO DO MONTE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44378</v>
      </c>
      <c r="H83" s="13" t="str">
        <f>'[1]TCE - ANEXO II - Preencher'!J92</f>
        <v>1 - Plantonista</v>
      </c>
      <c r="I83" s="13" t="str">
        <f>'[1]TCE - ANEXO II - Preencher'!K92</f>
        <v>29</v>
      </c>
      <c r="J83" s="15">
        <f>'[1]TCE - ANEXO II - Preencher'!L92</f>
        <v>2498.19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701.95</v>
      </c>
      <c r="N83" s="16">
        <f>'[1]TCE - ANEXO II - Preencher'!S92</f>
        <v>137.4</v>
      </c>
      <c r="O83" s="17">
        <f>'[1]TCE - ANEXO II - Preencher'!W92</f>
        <v>1089.0999999999999</v>
      </c>
      <c r="P83" s="18">
        <f>'[1]TCE - ANEXO II - Preencher'!X92</f>
        <v>2248.4400000000005</v>
      </c>
      <c r="S83" s="22">
        <v>46235</v>
      </c>
    </row>
    <row r="84" spans="1:19" x14ac:dyDescent="0.2">
      <c r="A84" s="8">
        <f>IFERROR(VLOOKUP(B84,'[1]DADOS (OCULTAR)'!$P$3:$R$59,3,0),"")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>NADJANE MEIRA DE CARVALHO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44378</v>
      </c>
      <c r="H84" s="13" t="str">
        <f>'[1]TCE - ANEXO II - Preencher'!J93</f>
        <v>2 - Diarista</v>
      </c>
      <c r="I84" s="13" t="str">
        <f>'[1]TCE - ANEXO II - Preencher'!K93</f>
        <v>29</v>
      </c>
      <c r="J84" s="15">
        <f>'[1]TCE - ANEXO II - Preencher'!L93</f>
        <v>2498.19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344.91</v>
      </c>
      <c r="N84" s="16">
        <f>'[1]TCE - ANEXO II - Preencher'!S93</f>
        <v>0</v>
      </c>
      <c r="O84" s="17">
        <f>'[1]TCE - ANEXO II - Preencher'!W93</f>
        <v>775.92</v>
      </c>
      <c r="P84" s="18">
        <f>'[1]TCE - ANEXO II - Preencher'!X93</f>
        <v>2067.1799999999998</v>
      </c>
      <c r="S84" s="22">
        <v>46266</v>
      </c>
    </row>
    <row r="85" spans="1:19" x14ac:dyDescent="0.2">
      <c r="A85" s="8">
        <f>IFERROR(VLOOKUP(B85,'[1]DADOS (OCULTAR)'!$P$3:$R$59,3,0),"")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POLIANE ESTEVAO BARBOSA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4221-05</v>
      </c>
      <c r="G85" s="14">
        <f>'[1]TCE - ANEXO II - Preencher'!I94</f>
        <v>44378</v>
      </c>
      <c r="H85" s="13" t="str">
        <f>'[1]TCE - ANEXO II - Preencher'!J94</f>
        <v>1 - Plantonista</v>
      </c>
      <c r="I85" s="13">
        <f>'[1]TCE - ANEXO II - Preencher'!K94</f>
        <v>36</v>
      </c>
      <c r="J85" s="15">
        <f>'[1]TCE - ANEXO II - Preencher'!L94</f>
        <v>1195.21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72.430000000000007</v>
      </c>
      <c r="N85" s="16">
        <f>'[1]TCE - ANEXO II - Preencher'!S94</f>
        <v>157.6</v>
      </c>
      <c r="O85" s="17">
        <f>'[1]TCE - ANEXO II - Preencher'!W94</f>
        <v>378.37</v>
      </c>
      <c r="P85" s="18">
        <f>'[1]TCE - ANEXO II - Preencher'!X94</f>
        <v>1046.8699999999999</v>
      </c>
      <c r="S85" s="22">
        <v>46296</v>
      </c>
    </row>
    <row r="86" spans="1:19" x14ac:dyDescent="0.2">
      <c r="A86" s="8">
        <f>IFERROR(VLOOKUP(B86,'[1]DADOS (OCULTAR)'!$P$3:$R$59,3,0),"")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GRASIELA BARBOSA DOS SANTOS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44378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0</v>
      </c>
      <c r="K86" s="15">
        <f>'[1]TCE - ANEXO II - Preencher'!P95</f>
        <v>2557.9899999999998</v>
      </c>
      <c r="L86" s="15">
        <f>'[1]TCE - ANEXO II - Preencher'!Q95</f>
        <v>959.25</v>
      </c>
      <c r="M86" s="15">
        <f>'[1]TCE - ANEXO II - Preencher'!R95</f>
        <v>859.7</v>
      </c>
      <c r="N86" s="16">
        <f>'[1]TCE - ANEXO II - Preencher'!S95</f>
        <v>0</v>
      </c>
      <c r="O86" s="17">
        <f>'[1]TCE - ANEXO II - Preencher'!W95</f>
        <v>2663.39</v>
      </c>
      <c r="P86" s="18">
        <f>'[1]TCE - ANEXO II - Preencher'!X95</f>
        <v>1713.5499999999997</v>
      </c>
      <c r="S86" s="22">
        <v>46327</v>
      </c>
    </row>
    <row r="87" spans="1:19" x14ac:dyDescent="0.2">
      <c r="A87" s="8">
        <f>IFERROR(VLOOKUP(B87,'[1]DADOS (OCULTAR)'!$P$3:$R$59,3,0),"")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GLENDA SHEILA DE MELO FALCAO 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>
        <f>'[1]TCE - ANEXO II - Preencher'!I96</f>
        <v>44378</v>
      </c>
      <c r="H87" s="13" t="str">
        <f>'[1]TCE - ANEXO II - Preencher'!J96</f>
        <v>2 - Diarista</v>
      </c>
      <c r="I87" s="13">
        <f>'[1]TCE - ANEXO II - Preencher'!K96</f>
        <v>40</v>
      </c>
      <c r="J87" s="15">
        <f>'[1]TCE - ANEXO II - Preencher'!L96</f>
        <v>2498.19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344.91</v>
      </c>
      <c r="N87" s="16">
        <f>'[1]TCE - ANEXO II - Preencher'!S96</f>
        <v>0</v>
      </c>
      <c r="O87" s="17">
        <f>'[1]TCE - ANEXO II - Preencher'!W96</f>
        <v>299.13</v>
      </c>
      <c r="P87" s="18">
        <f>'[1]TCE - ANEXO II - Preencher'!X96</f>
        <v>2543.9699999999998</v>
      </c>
      <c r="S87" s="22">
        <v>46357</v>
      </c>
    </row>
    <row r="88" spans="1:19" x14ac:dyDescent="0.2">
      <c r="A88" s="8">
        <f>IFERROR(VLOOKUP(B88,'[1]DADOS (OCULTAR)'!$P$3:$R$59,3,0),"")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>IVANA DE LIMA PEREIRA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44378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1252.53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1113.26</v>
      </c>
      <c r="N88" s="16">
        <f>'[1]TCE - ANEXO II - Preencher'!S97</f>
        <v>0</v>
      </c>
      <c r="O88" s="17">
        <f>'[1]TCE - ANEXO II - Preencher'!W97</f>
        <v>218.88</v>
      </c>
      <c r="P88" s="18">
        <f>'[1]TCE - ANEXO II - Preencher'!X97</f>
        <v>2146.91</v>
      </c>
      <c r="S88" s="22">
        <v>46388</v>
      </c>
    </row>
    <row r="89" spans="1:19" x14ac:dyDescent="0.2">
      <c r="A89" s="8">
        <f>IFERROR(VLOOKUP(B89,'[1]DADOS (OCULTAR)'!$P$3:$R$59,3,0),"")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RICARDO HENRIQUE MATIAS DA SIL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5143-20</v>
      </c>
      <c r="G89" s="14">
        <f>'[1]TCE - ANEXO II - Preencher'!I98</f>
        <v>44378</v>
      </c>
      <c r="H89" s="13" t="str">
        <f>'[1]TCE - ANEXO II - Preencher'!J98</f>
        <v>1 - Plantonista</v>
      </c>
      <c r="I89" s="13">
        <f>'[1]TCE - ANEXO II - Preencher'!K98</f>
        <v>36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891.25</v>
      </c>
      <c r="N89" s="16">
        <f>'[1]TCE - ANEXO II - Preencher'!S98</f>
        <v>0</v>
      </c>
      <c r="O89" s="17">
        <f>'[1]TCE - ANEXO II - Preencher'!W98</f>
        <v>406.58</v>
      </c>
      <c r="P89" s="18">
        <f>'[1]TCE - ANEXO II - Preencher'!X98</f>
        <v>1584.67</v>
      </c>
      <c r="S89" s="22">
        <v>46419</v>
      </c>
    </row>
    <row r="90" spans="1:19" x14ac:dyDescent="0.2">
      <c r="A90" s="8">
        <f>IFERROR(VLOOKUP(B90,'[1]DADOS (OCULTAR)'!$P$3:$R$59,3,0),"")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MARCELO DA CONCEICAO CARNEIRO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>
        <f>'[1]TCE - ANEXO II - Preencher'!I99</f>
        <v>44378</v>
      </c>
      <c r="H90" s="13" t="str">
        <f>'[1]TCE - ANEXO II - Preencher'!J99</f>
        <v>1 - Plantonista</v>
      </c>
      <c r="I90" s="13" t="str">
        <f>'[1]TCE - ANEXO II - Preencher'!K99</f>
        <v>29</v>
      </c>
      <c r="J90" s="15">
        <f>'[1]TCE - ANEXO II - Preencher'!L99</f>
        <v>2498.19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502.19</v>
      </c>
      <c r="N90" s="16">
        <f>'[1]TCE - ANEXO II - Preencher'!S99</f>
        <v>0</v>
      </c>
      <c r="O90" s="17">
        <f>'[1]TCE - ANEXO II - Preencher'!W99</f>
        <v>314.97000000000003</v>
      </c>
      <c r="P90" s="18">
        <f>'[1]TCE - ANEXO II - Preencher'!X99</f>
        <v>2685.41</v>
      </c>
      <c r="S90" s="22">
        <v>46447</v>
      </c>
    </row>
    <row r="91" spans="1:19" x14ac:dyDescent="0.2">
      <c r="A91" s="8">
        <f>IFERROR(VLOOKUP(B91,'[1]DADOS (OCULTAR)'!$P$3:$R$59,3,0),"")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RAFAEL LUTEMBERG PINHEIRO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5151-10</v>
      </c>
      <c r="G91" s="14">
        <f>'[1]TCE - ANEXO II - Preencher'!I100</f>
        <v>44378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1195.21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493.97</v>
      </c>
      <c r="N91" s="16">
        <f>'[1]TCE - ANEXO II - Preencher'!S100</f>
        <v>0</v>
      </c>
      <c r="O91" s="17">
        <f>'[1]TCE - ANEXO II - Preencher'!W100</f>
        <v>310.39</v>
      </c>
      <c r="P91" s="18">
        <f>'[1]TCE - ANEXO II - Preencher'!X100</f>
        <v>1378.79</v>
      </c>
      <c r="S91" s="22">
        <v>46478</v>
      </c>
    </row>
    <row r="92" spans="1:19" x14ac:dyDescent="0.2">
      <c r="A92" s="8">
        <f>IFERROR(VLOOKUP(B92,'[1]DADOS (OCULTAR)'!$P$3:$R$59,3,0),"")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JOSELINE NUNES DA SILVA MARTIN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2516-05</v>
      </c>
      <c r="G92" s="14">
        <f>'[1]TCE - ANEXO II - Preencher'!I101</f>
        <v>44378</v>
      </c>
      <c r="H92" s="13" t="str">
        <f>'[1]TCE - ANEXO II - Preencher'!J101</f>
        <v>1 - Plantonista</v>
      </c>
      <c r="I92" s="13">
        <f>'[1]TCE - ANEXO II - Preencher'!K101</f>
        <v>30</v>
      </c>
      <c r="J92" s="15">
        <f>'[1]TCE - ANEXO II - Preencher'!L101</f>
        <v>2330.66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116.53</v>
      </c>
      <c r="N92" s="16">
        <f>'[1]TCE - ANEXO II - Preencher'!S101</f>
        <v>157.6</v>
      </c>
      <c r="O92" s="17">
        <f>'[1]TCE - ANEXO II - Preencher'!W101</f>
        <v>729.46</v>
      </c>
      <c r="P92" s="18">
        <f>'[1]TCE - ANEXO II - Preencher'!X101</f>
        <v>1875.33</v>
      </c>
      <c r="S92" s="22">
        <v>46508</v>
      </c>
    </row>
    <row r="93" spans="1:19" x14ac:dyDescent="0.2">
      <c r="A93" s="8">
        <f>IFERROR(VLOOKUP(B93,'[1]DADOS (OCULTAR)'!$P$3:$R$59,3,0),"")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RODRIGO MARTINS SANTA ROSA FER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5151-10</v>
      </c>
      <c r="G93" s="14">
        <f>'[1]TCE - ANEXO II - Preencher'!I102</f>
        <v>44378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0</v>
      </c>
      <c r="K93" s="15">
        <f>'[1]TCE - ANEXO II - Preencher'!P102</f>
        <v>2096.9499999999998</v>
      </c>
      <c r="L93" s="15">
        <f>'[1]TCE - ANEXO II - Preencher'!Q102</f>
        <v>786.36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2096.9499999999998</v>
      </c>
      <c r="P93" s="18">
        <f>'[1]TCE - ANEXO II - Preencher'!X102</f>
        <v>786.36000000000013</v>
      </c>
      <c r="S93" s="22">
        <v>46539</v>
      </c>
    </row>
    <row r="94" spans="1:19" x14ac:dyDescent="0.2">
      <c r="A94" s="8">
        <f>IFERROR(VLOOKUP(B94,'[1]DADOS (OCULTAR)'!$P$3:$R$59,3,0),"")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CINTHIA CAROLINA VASCONCELOS D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4221-05</v>
      </c>
      <c r="G94" s="14">
        <f>'[1]TCE - ANEXO II - Preencher'!I103</f>
        <v>44378</v>
      </c>
      <c r="H94" s="13" t="str">
        <f>'[1]TCE - ANEXO II - Preencher'!J103</f>
        <v>1 - Plantonista</v>
      </c>
      <c r="I94" s="13">
        <f>'[1]TCE - ANEXO II - Preencher'!K103</f>
        <v>36</v>
      </c>
      <c r="J94" s="15">
        <f>'[1]TCE - ANEXO II - Preencher'!L103</f>
        <v>1195.21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370.61</v>
      </c>
      <c r="N94" s="16">
        <f>'[1]TCE - ANEXO II - Preencher'!S103</f>
        <v>0</v>
      </c>
      <c r="O94" s="17">
        <f>'[1]TCE - ANEXO II - Preencher'!W103</f>
        <v>268.14</v>
      </c>
      <c r="P94" s="18">
        <f>'[1]TCE - ANEXO II - Preencher'!X103</f>
        <v>1297.6800000000003</v>
      </c>
      <c r="S94" s="22">
        <v>46569</v>
      </c>
    </row>
    <row r="95" spans="1:19" x14ac:dyDescent="0.2">
      <c r="A95" s="8">
        <f>IFERROR(VLOOKUP(B95,'[1]DADOS (OCULTAR)'!$P$3:$R$59,3,0),"")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JOAO EDUARDO DA ANUNCIACAO RIB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5151-10</v>
      </c>
      <c r="G95" s="14">
        <f>'[1]TCE - ANEXO II - Preencher'!I104</f>
        <v>44378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1195.21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331.03</v>
      </c>
      <c r="N95" s="16">
        <f>'[1]TCE - ANEXO II - Preencher'!S104</f>
        <v>0</v>
      </c>
      <c r="O95" s="17">
        <f>'[1]TCE - ANEXO II - Preencher'!W104</f>
        <v>315.89999999999998</v>
      </c>
      <c r="P95" s="18">
        <f>'[1]TCE - ANEXO II - Preencher'!X104</f>
        <v>1210.3400000000001</v>
      </c>
      <c r="S95" s="22">
        <v>46600</v>
      </c>
    </row>
    <row r="96" spans="1:19" x14ac:dyDescent="0.2">
      <c r="A96" s="8">
        <f>IFERROR(VLOOKUP(B96,'[1]DADOS (OCULTAR)'!$P$3:$R$59,3,0),"")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CAMILA QUEIROZ DE OLIVEIRA FAR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2251-24</v>
      </c>
      <c r="G96" s="14">
        <f>'[1]TCE - ANEXO II - Preencher'!I105</f>
        <v>44378</v>
      </c>
      <c r="H96" s="13" t="str">
        <f>'[1]TCE - ANEXO II - Preencher'!J105</f>
        <v>2 - Diarista</v>
      </c>
      <c r="I96" s="13">
        <f>'[1]TCE - ANEXO II - Preencher'!K105</f>
        <v>24</v>
      </c>
      <c r="J96" s="15">
        <f>'[1]TCE - ANEXO II - Preencher'!L105</f>
        <v>6911.74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558.26</v>
      </c>
      <c r="N96" s="16">
        <f>'[1]TCE - ANEXO II - Preencher'!S105</f>
        <v>345.59</v>
      </c>
      <c r="O96" s="17">
        <f>'[1]TCE - ANEXO II - Preencher'!W105</f>
        <v>2512.6</v>
      </c>
      <c r="P96" s="18">
        <f>'[1]TCE - ANEXO II - Preencher'!X105</f>
        <v>5302.99</v>
      </c>
      <c r="S96" s="22">
        <v>46631</v>
      </c>
    </row>
    <row r="97" spans="1:19" x14ac:dyDescent="0.2">
      <c r="A97" s="8">
        <f>IFERROR(VLOOKUP(B97,'[1]DADOS (OCULTAR)'!$P$3:$R$59,3,0),"")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>CLEYTON MARQUES DO NASCIMENTO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5151-10</v>
      </c>
      <c r="G97" s="14">
        <f>'[1]TCE - ANEXO II - Preencher'!I106</f>
        <v>44378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1195.21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444.74</v>
      </c>
      <c r="N97" s="16">
        <f>'[1]TCE - ANEXO II - Preencher'!S106</f>
        <v>0</v>
      </c>
      <c r="O97" s="17">
        <f>'[1]TCE - ANEXO II - Preencher'!W106</f>
        <v>573.04</v>
      </c>
      <c r="P97" s="18">
        <f>'[1]TCE - ANEXO II - Preencher'!X106</f>
        <v>1066.9100000000001</v>
      </c>
      <c r="S97" s="22">
        <v>46661</v>
      </c>
    </row>
    <row r="98" spans="1:19" x14ac:dyDescent="0.2">
      <c r="A98" s="8">
        <f>IFERROR(VLOOKUP(B98,'[1]DADOS (OCULTAR)'!$P$3:$R$59,3,0),"")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>IVONEIDE FERREIRA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5211-30</v>
      </c>
      <c r="G98" s="14">
        <f>'[1]TCE - ANEXO II - Preencher'!I107</f>
        <v>44378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1195.21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129.15</v>
      </c>
      <c r="N98" s="16">
        <f>'[1]TCE - ANEXO II - Preencher'!S107</f>
        <v>157.6</v>
      </c>
      <c r="O98" s="17">
        <f>'[1]TCE - ANEXO II - Preencher'!W107</f>
        <v>220.5</v>
      </c>
      <c r="P98" s="18">
        <f>'[1]TCE - ANEXO II - Preencher'!X107</f>
        <v>1261.46</v>
      </c>
      <c r="S98" s="22">
        <v>46692</v>
      </c>
    </row>
    <row r="99" spans="1:19" x14ac:dyDescent="0.2">
      <c r="A99" s="8">
        <f>IFERROR(VLOOKUP(B99,'[1]DADOS (OCULTAR)'!$P$3:$R$59,3,0),"")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CASSIO LUIZ DE ANDRADE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>
        <f>'[1]TCE - ANEXO II - Preencher'!I108</f>
        <v>44378</v>
      </c>
      <c r="H99" s="13" t="str">
        <f>'[1]TCE - ANEXO II - Preencher'!J108</f>
        <v>1 - Plantonista</v>
      </c>
      <c r="I99" s="13" t="str">
        <f>'[1]TCE - ANEXO II - Preencher'!K108</f>
        <v>29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(OCULTAR)'!$P$3:$R$59,3,0),"")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ADRIANO BATISTA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44378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1252.53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282.63</v>
      </c>
      <c r="N100" s="16">
        <f>'[1]TCE - ANEXO II - Preencher'!S109</f>
        <v>0</v>
      </c>
      <c r="O100" s="17">
        <f>'[1]TCE - ANEXO II - Preencher'!W109</f>
        <v>262.38</v>
      </c>
      <c r="P100" s="18">
        <f>'[1]TCE - ANEXO II - Preencher'!X109</f>
        <v>1272.7799999999997</v>
      </c>
      <c r="S100" s="22">
        <v>46753</v>
      </c>
    </row>
    <row r="101" spans="1:19" x14ac:dyDescent="0.2">
      <c r="A101" s="8">
        <f>IFERROR(VLOOKUP(B101,'[1]DADOS (OCULTAR)'!$P$3:$R$59,3,0),"")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LUCAS DE SA CAVALCANTI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2252-70</v>
      </c>
      <c r="G101" s="14">
        <f>'[1]TCE - ANEXO II - Preencher'!I110</f>
        <v>44378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3972.27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418.61</v>
      </c>
      <c r="N101" s="16">
        <f>'[1]TCE - ANEXO II - Preencher'!S110</f>
        <v>1191.68</v>
      </c>
      <c r="O101" s="17">
        <f>'[1]TCE - ANEXO II - Preencher'!W110</f>
        <v>1025.07</v>
      </c>
      <c r="P101" s="18">
        <f>'[1]TCE - ANEXO II - Preencher'!X110</f>
        <v>4557.4900000000007</v>
      </c>
      <c r="S101" s="22">
        <v>46784</v>
      </c>
    </row>
    <row r="102" spans="1:19" x14ac:dyDescent="0.2">
      <c r="A102" s="8">
        <f>IFERROR(VLOOKUP(B102,'[1]DADOS (OCULTAR)'!$P$3:$R$59,3,0),"")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SAMUEL JOSE PEDRO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5143-20</v>
      </c>
      <c r="G102" s="14">
        <f>'[1]TCE - ANEXO II - Preencher'!I111</f>
        <v>44378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332.37</v>
      </c>
      <c r="N102" s="16">
        <f>'[1]TCE - ANEXO II - Preencher'!S111</f>
        <v>0</v>
      </c>
      <c r="O102" s="17">
        <f>'[1]TCE - ANEXO II - Preencher'!W111</f>
        <v>307.41000000000003</v>
      </c>
      <c r="P102" s="18">
        <f>'[1]TCE - ANEXO II - Preencher'!X111</f>
        <v>1124.9599999999998</v>
      </c>
      <c r="S102" s="22">
        <v>46813</v>
      </c>
    </row>
    <row r="103" spans="1:19" x14ac:dyDescent="0.2">
      <c r="A103" s="8">
        <f>IFERROR(VLOOKUP(B103,'[1]DADOS (OCULTAR)'!$P$3:$R$59,3,0),"")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HUGO FELIPE DA SILVA FEITOSA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5151-10</v>
      </c>
      <c r="G103" s="14">
        <f>'[1]TCE - ANEXO II - Preencher'!I112</f>
        <v>44378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1195.21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556.79</v>
      </c>
      <c r="N103" s="16">
        <f>'[1]TCE - ANEXO II - Preencher'!S112</f>
        <v>0</v>
      </c>
      <c r="O103" s="17">
        <f>'[1]TCE - ANEXO II - Preencher'!W112</f>
        <v>625.22</v>
      </c>
      <c r="P103" s="18">
        <f>'[1]TCE - ANEXO II - Preencher'!X112</f>
        <v>1126.78</v>
      </c>
      <c r="S103" s="22">
        <v>46844</v>
      </c>
    </row>
    <row r="104" spans="1:19" x14ac:dyDescent="0.2">
      <c r="A104" s="8">
        <f>IFERROR(VLOOKUP(B104,'[1]DADOS (OCULTAR)'!$P$3:$R$59,3,0),"")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JULIANA NUNES GOUVEIA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2251-24</v>
      </c>
      <c r="G104" s="14">
        <f>'[1]TCE - ANEXO II - Preencher'!I113</f>
        <v>44378</v>
      </c>
      <c r="H104" s="13" t="str">
        <f>'[1]TCE - ANEXO II - Preencher'!J113</f>
        <v>2 - Diarista</v>
      </c>
      <c r="I104" s="13">
        <f>'[1]TCE - ANEXO II - Preencher'!K113</f>
        <v>24</v>
      </c>
      <c r="J104" s="15">
        <f>'[1]TCE - ANEXO II - Preencher'!L113</f>
        <v>7150.07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577.5</v>
      </c>
      <c r="N104" s="16">
        <f>'[1]TCE - ANEXO II - Preencher'!S113</f>
        <v>0</v>
      </c>
      <c r="O104" s="17">
        <f>'[1]TCE - ANEXO II - Preencher'!W113</f>
        <v>1800.9</v>
      </c>
      <c r="P104" s="18">
        <f>'[1]TCE - ANEXO II - Preencher'!X113</f>
        <v>5926.67</v>
      </c>
      <c r="S104" s="22">
        <v>46874</v>
      </c>
    </row>
    <row r="105" spans="1:19" x14ac:dyDescent="0.2">
      <c r="A105" s="8">
        <f>IFERROR(VLOOKUP(B105,'[1]DADOS (OCULTAR)'!$P$3:$R$59,3,0),"")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JOSE EDIVALDO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5151-10</v>
      </c>
      <c r="G105" s="14">
        <f>'[1]TCE - ANEXO II - Preencher'!I114</f>
        <v>44378</v>
      </c>
      <c r="H105" s="13" t="str">
        <f>'[1]TCE - ANEXO II - Preencher'!J114</f>
        <v>1 - Plantonista</v>
      </c>
      <c r="I105" s="13">
        <f>'[1]TCE - ANEXO II - Preencher'!K114</f>
        <v>36</v>
      </c>
      <c r="J105" s="15">
        <f>'[1]TCE - ANEXO II - Preencher'!L114</f>
        <v>1195.21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751.61</v>
      </c>
      <c r="N105" s="16">
        <f>'[1]TCE - ANEXO II - Preencher'!S114</f>
        <v>0</v>
      </c>
      <c r="O105" s="17">
        <f>'[1]TCE - ANEXO II - Preencher'!W114</f>
        <v>230.42</v>
      </c>
      <c r="P105" s="18">
        <f>'[1]TCE - ANEXO II - Preencher'!X114</f>
        <v>1716.4</v>
      </c>
      <c r="S105" s="22">
        <v>46905</v>
      </c>
    </row>
    <row r="106" spans="1:19" x14ac:dyDescent="0.2">
      <c r="A106" s="8">
        <f>IFERROR(VLOOKUP(B106,'[1]DADOS (OCULTAR)'!$P$3:$R$59,3,0),"")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>ALEXANDRE JOSE PEREIRA DE LIMA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2252-70</v>
      </c>
      <c r="G106" s="14">
        <f>'[1]TCE - ANEXO II - Preencher'!I115</f>
        <v>44378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3972.27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418.61</v>
      </c>
      <c r="N106" s="16">
        <f>'[1]TCE - ANEXO II - Preencher'!S115</f>
        <v>1191.68</v>
      </c>
      <c r="O106" s="17">
        <f>'[1]TCE - ANEXO II - Preencher'!W115</f>
        <v>1403.04</v>
      </c>
      <c r="P106" s="18">
        <f>'[1]TCE - ANEXO II - Preencher'!X115</f>
        <v>4179.5200000000004</v>
      </c>
      <c r="S106" s="22">
        <v>46935</v>
      </c>
    </row>
    <row r="107" spans="1:19" x14ac:dyDescent="0.2">
      <c r="A107" s="8">
        <f>IFERROR(VLOOKUP(B107,'[1]DADOS (OCULTAR)'!$P$3:$R$59,3,0),"")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NATHALIA JESSIKA MELO GONCALVE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>
        <f>'[1]TCE - ANEXO II - Preencher'!I116</f>
        <v>44378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5088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474.4</v>
      </c>
      <c r="N107" s="16">
        <f>'[1]TCE - ANEXO II - Preencher'!S116</f>
        <v>2797.03</v>
      </c>
      <c r="O107" s="17">
        <f>'[1]TCE - ANEXO II - Preencher'!W116</f>
        <v>4485.1000000000004</v>
      </c>
      <c r="P107" s="18">
        <f>'[1]TCE - ANEXO II - Preencher'!X116</f>
        <v>3874.33</v>
      </c>
      <c r="S107" s="22">
        <v>46966</v>
      </c>
    </row>
    <row r="108" spans="1:19" x14ac:dyDescent="0.2">
      <c r="A108" s="8">
        <f>IFERROR(VLOOKUP(B108,'[1]DADOS (OCULTAR)'!$P$3:$R$59,3,0),"")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MARCOS BATISTA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44378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1252.53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516.71</v>
      </c>
      <c r="N108" s="16">
        <f>'[1]TCE - ANEXO II - Preencher'!S117</f>
        <v>0</v>
      </c>
      <c r="O108" s="17">
        <f>'[1]TCE - ANEXO II - Preencher'!W117</f>
        <v>738.38</v>
      </c>
      <c r="P108" s="18">
        <f>'[1]TCE - ANEXO II - Preencher'!X117</f>
        <v>1030.8600000000001</v>
      </c>
      <c r="S108" s="22">
        <v>46997</v>
      </c>
    </row>
    <row r="109" spans="1:19" x14ac:dyDescent="0.2">
      <c r="A109" s="8">
        <f>IFERROR(VLOOKUP(B109,'[1]DADOS (OCULTAR)'!$P$3:$R$59,3,0),"")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>SHIRLEY EMANUELA FRAGOSO DA SI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>
        <f>'[1]TCE - ANEXO II - Preencher'!I118</f>
        <v>44378</v>
      </c>
      <c r="H109" s="13" t="str">
        <f>'[1]TCE - ANEXO II - Preencher'!J118</f>
        <v>2 - Diarista</v>
      </c>
      <c r="I109" s="13" t="str">
        <f>'[1]TCE - ANEXO II - Preencher'!K118</f>
        <v>29</v>
      </c>
      <c r="J109" s="15">
        <f>'[1]TCE - ANEXO II - Preencher'!L118</f>
        <v>2351.23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220.84</v>
      </c>
      <c r="N109" s="16">
        <f>'[1]TCE - ANEXO II - Preencher'!S118</f>
        <v>129.32</v>
      </c>
      <c r="O109" s="17">
        <f>'[1]TCE - ANEXO II - Preencher'!W118</f>
        <v>253.34</v>
      </c>
      <c r="P109" s="18">
        <f>'[1]TCE - ANEXO II - Preencher'!X118</f>
        <v>2448.0500000000002</v>
      </c>
      <c r="S109" s="22">
        <v>47027</v>
      </c>
    </row>
    <row r="110" spans="1:19" x14ac:dyDescent="0.2">
      <c r="A110" s="8">
        <f>IFERROR(VLOOKUP(B110,'[1]DADOS (OCULTAR)'!$P$3:$R$59,3,0),"")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FABIANA WANDERLEY EMERENCIANO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2251-25</v>
      </c>
      <c r="G110" s="14">
        <f>'[1]TCE - ANEXO II - Preencher'!I119</f>
        <v>44378</v>
      </c>
      <c r="H110" s="13" t="str">
        <f>'[1]TCE - ANEXO II - Preencher'!J119</f>
        <v>1 - Plantonista</v>
      </c>
      <c r="I110" s="13">
        <f>'[1]TCE - ANEXO II - Preencher'!K119</f>
        <v>20</v>
      </c>
      <c r="J110" s="15">
        <f>'[1]TCE - ANEXO II - Preencher'!L119</f>
        <v>9259.16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11689.78</v>
      </c>
      <c r="N110" s="16">
        <f>'[1]TCE - ANEXO II - Preencher'!S119</f>
        <v>0</v>
      </c>
      <c r="O110" s="17">
        <f>'[1]TCE - ANEXO II - Preencher'!W119</f>
        <v>5332.5</v>
      </c>
      <c r="P110" s="18">
        <f>'[1]TCE - ANEXO II - Preencher'!X119</f>
        <v>15616.440000000002</v>
      </c>
      <c r="S110" s="22">
        <v>47058</v>
      </c>
    </row>
    <row r="111" spans="1:19" x14ac:dyDescent="0.2">
      <c r="A111" s="8">
        <f>IFERROR(VLOOKUP(B111,'[1]DADOS (OCULTAR)'!$P$3:$R$59,3,0),"")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MARCIANITA GOMES DOS SANTOS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5211-30</v>
      </c>
      <c r="G111" s="14">
        <f>'[1]TCE - ANEXO II - Preencher'!I120</f>
        <v>44378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1195.21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59.76</v>
      </c>
      <c r="N111" s="16">
        <f>'[1]TCE - ANEXO II - Preencher'!S120</f>
        <v>0</v>
      </c>
      <c r="O111" s="17">
        <f>'[1]TCE - ANEXO II - Preencher'!W120</f>
        <v>180.1</v>
      </c>
      <c r="P111" s="18">
        <f>'[1]TCE - ANEXO II - Preencher'!X120</f>
        <v>1074.8700000000001</v>
      </c>
      <c r="S111" s="22">
        <v>47088</v>
      </c>
    </row>
    <row r="112" spans="1:19" x14ac:dyDescent="0.2">
      <c r="A112" s="8">
        <f>IFERROR(VLOOKUP(B112,'[1]DADOS (OCULTAR)'!$P$3:$R$59,3,0),"")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 xml:space="preserve">ROBERTO GREGORIO DOS SANTOS 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5151-10</v>
      </c>
      <c r="G112" s="14">
        <f>'[1]TCE - ANEXO II - Preencher'!I121</f>
        <v>44378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1195.21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353.6</v>
      </c>
      <c r="N112" s="16">
        <f>'[1]TCE - ANEXO II - Preencher'!S121</f>
        <v>0</v>
      </c>
      <c r="O112" s="17">
        <f>'[1]TCE - ANEXO II - Preencher'!W121</f>
        <v>206.55</v>
      </c>
      <c r="P112" s="18">
        <f>'[1]TCE - ANEXO II - Preencher'!X121</f>
        <v>1342.26</v>
      </c>
      <c r="S112" s="22">
        <v>47119</v>
      </c>
    </row>
    <row r="113" spans="1:19" x14ac:dyDescent="0.2">
      <c r="A113" s="8">
        <f>IFERROR(VLOOKUP(B113,'[1]DADOS (OCULTAR)'!$P$3:$R$59,3,0),"")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WILSON ALBUQUERQUE FRANCA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5151-10</v>
      </c>
      <c r="G113" s="14">
        <f>'[1]TCE - ANEXO II - Preencher'!I122</f>
        <v>44378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1195.21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749.74</v>
      </c>
      <c r="N113" s="16">
        <f>'[1]TCE - ANEXO II - Preencher'!S122</f>
        <v>0</v>
      </c>
      <c r="O113" s="17">
        <f>'[1]TCE - ANEXO II - Preencher'!W122</f>
        <v>486.96</v>
      </c>
      <c r="P113" s="18">
        <f>'[1]TCE - ANEXO II - Preencher'!X122</f>
        <v>1457.99</v>
      </c>
      <c r="S113" s="22">
        <v>47150</v>
      </c>
    </row>
    <row r="114" spans="1:19" x14ac:dyDescent="0.2">
      <c r="A114" s="8">
        <f>IFERROR(VLOOKUP(B114,'[1]DADOS (OCULTAR)'!$P$3:$R$59,3,0),"")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JULIANA FEITOSA POLARI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2251-24</v>
      </c>
      <c r="G114" s="14">
        <f>'[1]TCE - ANEXO II - Preencher'!I123</f>
        <v>44378</v>
      </c>
      <c r="H114" s="13" t="str">
        <f>'[1]TCE - ANEXO II - Preencher'!J123</f>
        <v>1 - Plantonista</v>
      </c>
      <c r="I114" s="13">
        <f>'[1]TCE - ANEXO II - Preencher'!K123</f>
        <v>12</v>
      </c>
      <c r="J114" s="15">
        <f>'[1]TCE - ANEXO II - Preencher'!L123</f>
        <v>0</v>
      </c>
      <c r="K114" s="15">
        <f>'[1]TCE - ANEXO II - Preencher'!P123</f>
        <v>6231.65</v>
      </c>
      <c r="L114" s="15">
        <f>'[1]TCE - ANEXO II - Preencher'!Q123</f>
        <v>2281.69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6231.65</v>
      </c>
      <c r="P114" s="18">
        <f>'[1]TCE - ANEXO II - Preencher'!X123</f>
        <v>2281.6900000000005</v>
      </c>
      <c r="S114" s="22">
        <v>47178</v>
      </c>
    </row>
    <row r="115" spans="1:19" x14ac:dyDescent="0.2">
      <c r="A115" s="8">
        <f>IFERROR(VLOOKUP(B115,'[1]DADOS (OCULTAR)'!$P$3:$R$59,3,0),"")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>MARIA PAULA SOARES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2523-05</v>
      </c>
      <c r="G115" s="14">
        <f>'[1]TCE - ANEXO II - Preencher'!I124</f>
        <v>44378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1817.74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90.89</v>
      </c>
      <c r="N115" s="16">
        <f>'[1]TCE - ANEXO II - Preencher'!S124</f>
        <v>0</v>
      </c>
      <c r="O115" s="17">
        <f>'[1]TCE - ANEXO II - Preencher'!W124</f>
        <v>173.45</v>
      </c>
      <c r="P115" s="18">
        <f>'[1]TCE - ANEXO II - Preencher'!X124</f>
        <v>1735.18</v>
      </c>
      <c r="S115" s="22">
        <v>47209</v>
      </c>
    </row>
    <row r="116" spans="1:19" x14ac:dyDescent="0.2">
      <c r="A116" s="8">
        <f>IFERROR(VLOOKUP(B116,'[1]DADOS (OCULTAR)'!$P$3:$R$59,3,0),"")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FABIANA DE AQUINO MEDEIROS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44378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1252.53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2209.58</v>
      </c>
      <c r="N116" s="16">
        <f>'[1]TCE - ANEXO II - Preencher'!S125</f>
        <v>0</v>
      </c>
      <c r="O116" s="17">
        <f>'[1]TCE - ANEXO II - Preencher'!W125</f>
        <v>829.96</v>
      </c>
      <c r="P116" s="18">
        <f>'[1]TCE - ANEXO II - Preencher'!X125</f>
        <v>2632.1499999999996</v>
      </c>
      <c r="S116" s="22">
        <v>47239</v>
      </c>
    </row>
    <row r="117" spans="1:19" x14ac:dyDescent="0.2">
      <c r="A117" s="8">
        <f>IFERROR(VLOOKUP(B117,'[1]DADOS (OCULTAR)'!$P$3:$R$59,3,0),"")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>MARIA DA CONCEICAO GUIMARAES D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44378</v>
      </c>
      <c r="H117" s="13" t="str">
        <f>'[1]TCE - ANEXO II - Preencher'!J126</f>
        <v>1 - Plantonista</v>
      </c>
      <c r="I117" s="13">
        <f>'[1]TCE - ANEXO II - Preencher'!K126</f>
        <v>36</v>
      </c>
      <c r="J117" s="15">
        <f>'[1]TCE - ANEXO II - Preencher'!L126</f>
        <v>1252.53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967.16</v>
      </c>
      <c r="N117" s="16">
        <f>'[1]TCE - ANEXO II - Preencher'!S126</f>
        <v>0</v>
      </c>
      <c r="O117" s="17">
        <f>'[1]TCE - ANEXO II - Preencher'!W126</f>
        <v>568.42999999999995</v>
      </c>
      <c r="P117" s="18">
        <f>'[1]TCE - ANEXO II - Preencher'!X126</f>
        <v>1651.2600000000002</v>
      </c>
      <c r="S117" s="22">
        <v>47270</v>
      </c>
    </row>
    <row r="118" spans="1:19" x14ac:dyDescent="0.2">
      <c r="A118" s="8">
        <f>IFERROR(VLOOKUP(B118,'[1]DADOS (OCULTAR)'!$P$3:$R$59,3,0),"")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>SILVIO DIONISIO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44378</v>
      </c>
      <c r="H118" s="13" t="str">
        <f>'[1]TCE - ANEXO II - Preencher'!J127</f>
        <v>1 - Plantonista</v>
      </c>
      <c r="I118" s="13">
        <f>'[1]TCE - ANEXO II - Preencher'!K127</f>
        <v>36</v>
      </c>
      <c r="J118" s="15">
        <f>'[1]TCE - ANEXO II - Preencher'!L127</f>
        <v>1252.53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282.63</v>
      </c>
      <c r="N118" s="16">
        <f>'[1]TCE - ANEXO II - Preencher'!S127</f>
        <v>0</v>
      </c>
      <c r="O118" s="17">
        <f>'[1]TCE - ANEXO II - Preencher'!W127</f>
        <v>333.18</v>
      </c>
      <c r="P118" s="18">
        <f>'[1]TCE - ANEXO II - Preencher'!X127</f>
        <v>1201.9799999999998</v>
      </c>
      <c r="S118" s="22">
        <v>47300</v>
      </c>
    </row>
    <row r="119" spans="1:19" x14ac:dyDescent="0.2">
      <c r="A119" s="8">
        <f>IFERROR(VLOOKUP(B119,'[1]DADOS (OCULTAR)'!$P$3:$R$59,3,0),"")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>EDNARDO JOSE ALBUQUERQUE PITT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2252-70</v>
      </c>
      <c r="G119" s="14">
        <f>'[1]TCE - ANEXO II - Preencher'!I128</f>
        <v>44378</v>
      </c>
      <c r="H119" s="13" t="str">
        <f>'[1]TCE - ANEXO II - Preencher'!J128</f>
        <v>1 - Plantonista</v>
      </c>
      <c r="I119" s="13">
        <f>'[1]TCE - ANEXO II - Preencher'!K128</f>
        <v>12</v>
      </c>
      <c r="J119" s="15">
        <f>'[1]TCE - ANEXO II - Preencher'!L128</f>
        <v>3972.27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418.61</v>
      </c>
      <c r="N119" s="16">
        <f>'[1]TCE - ANEXO II - Preencher'!S128</f>
        <v>1191.68</v>
      </c>
      <c r="O119" s="17">
        <f>'[1]TCE - ANEXO II - Preencher'!W128</f>
        <v>1124.6400000000001</v>
      </c>
      <c r="P119" s="18">
        <f>'[1]TCE - ANEXO II - Preencher'!X128</f>
        <v>4457.92</v>
      </c>
      <c r="S119" s="22">
        <v>47331</v>
      </c>
    </row>
    <row r="120" spans="1:19" x14ac:dyDescent="0.2">
      <c r="A120" s="8">
        <f>IFERROR(VLOOKUP(B120,'[1]DADOS (OCULTAR)'!$P$3:$R$59,3,0),"")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 xml:space="preserve">RIVANILDO DO NASCIMENTO ROCHA 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5143-20</v>
      </c>
      <c r="G120" s="14">
        <f>'[1]TCE - ANEXO II - Preencher'!I129</f>
        <v>44378</v>
      </c>
      <c r="H120" s="13" t="str">
        <f>'[1]TCE - ANEXO II - Preencher'!J129</f>
        <v>1 - Plantonista</v>
      </c>
      <c r="I120" s="13">
        <f>'[1]TCE - ANEXO II - Preencher'!K129</f>
        <v>36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492.7</v>
      </c>
      <c r="N120" s="16">
        <f>'[1]TCE - ANEXO II - Preencher'!S129</f>
        <v>0</v>
      </c>
      <c r="O120" s="17">
        <f>'[1]TCE - ANEXO II - Preencher'!W129</f>
        <v>137.84</v>
      </c>
      <c r="P120" s="18">
        <f>'[1]TCE - ANEXO II - Preencher'!X129</f>
        <v>1454.8600000000001</v>
      </c>
      <c r="S120" s="22">
        <v>47362</v>
      </c>
    </row>
    <row r="121" spans="1:19" x14ac:dyDescent="0.2">
      <c r="A121" s="8">
        <f>IFERROR(VLOOKUP(B121,'[1]DADOS (OCULTAR)'!$P$3:$R$59,3,0),"")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MIRELLA SANTOS DA SILVA OLIVEI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1231-05</v>
      </c>
      <c r="G121" s="14">
        <f>'[1]TCE - ANEXO II - Preencher'!I130</f>
        <v>44378</v>
      </c>
      <c r="H121" s="13" t="str">
        <f>'[1]TCE - ANEXO II - Preencher'!J130</f>
        <v>1 - Plantonista</v>
      </c>
      <c r="I121" s="13">
        <f>'[1]TCE - ANEXO II - Preencher'!K130</f>
        <v>36</v>
      </c>
      <c r="J121" s="15">
        <f>'[1]TCE - ANEXO II - Preencher'!L130</f>
        <v>1898.7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106.13</v>
      </c>
      <c r="N121" s="16">
        <f>'[1]TCE - ANEXO II - Preencher'!S130</f>
        <v>0</v>
      </c>
      <c r="O121" s="17">
        <f>'[1]TCE - ANEXO II - Preencher'!W130</f>
        <v>720.73</v>
      </c>
      <c r="P121" s="18">
        <f>'[1]TCE - ANEXO II - Preencher'!X130</f>
        <v>1284.0999999999999</v>
      </c>
      <c r="S121" s="22">
        <v>47392</v>
      </c>
    </row>
    <row r="122" spans="1:19" x14ac:dyDescent="0.2">
      <c r="A122" s="8">
        <f>IFERROR(VLOOKUP(B122,'[1]DADOS (OCULTAR)'!$P$3:$R$59,3,0),"")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JESSIKA MELO AVELINO DA COSTA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44378</v>
      </c>
      <c r="H122" s="13" t="str">
        <f>'[1]TCE - ANEXO II - Preencher'!J131</f>
        <v>1 - Plantonista</v>
      </c>
      <c r="I122" s="13">
        <f>'[1]TCE - ANEXO II - Preencher'!K131</f>
        <v>36</v>
      </c>
      <c r="J122" s="15">
        <f>'[1]TCE - ANEXO II - Preencher'!L131</f>
        <v>0</v>
      </c>
      <c r="K122" s="15">
        <f>'[1]TCE - ANEXO II - Preencher'!P131</f>
        <v>2475.23</v>
      </c>
      <c r="L122" s="15">
        <f>'[1]TCE - ANEXO II - Preencher'!Q131</f>
        <v>928.21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2488.23</v>
      </c>
      <c r="P122" s="18">
        <f>'[1]TCE - ANEXO II - Preencher'!X131</f>
        <v>915.21</v>
      </c>
      <c r="S122" s="22">
        <v>47423</v>
      </c>
    </row>
    <row r="123" spans="1:19" x14ac:dyDescent="0.2">
      <c r="A123" s="8">
        <f>IFERROR(VLOOKUP(B123,'[1]DADOS (OCULTAR)'!$P$3:$R$59,3,0),"")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DANILO DE ANDRADE TAVARES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>
        <f>'[1]TCE - ANEXO II - Preencher'!I132</f>
        <v>44378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1100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93.5</v>
      </c>
      <c r="P123" s="18">
        <f>'[1]TCE - ANEXO II - Preencher'!X132</f>
        <v>1006.5</v>
      </c>
      <c r="S123" s="22">
        <v>47453</v>
      </c>
    </row>
    <row r="124" spans="1:19" x14ac:dyDescent="0.2">
      <c r="A124" s="8">
        <f>IFERROR(VLOOKUP(B124,'[1]DADOS (OCULTAR)'!$P$3:$R$59,3,0),"")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 xml:space="preserve">RAFAEL DE ALBUQUERQUE PEREIRA 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>
        <f>'[1]TCE - ANEXO II - Preencher'!I133</f>
        <v>44378</v>
      </c>
      <c r="H124" s="13" t="str">
        <f>'[1]TCE - ANEXO II - Preencher'!J133</f>
        <v>1 - Plantonista</v>
      </c>
      <c r="I124" s="13">
        <f>'[1]TCE - ANEXO II - Preencher'!K133</f>
        <v>12</v>
      </c>
      <c r="J124" s="15">
        <f>'[1]TCE - ANEXO II - Preencher'!L133</f>
        <v>2544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1274.58</v>
      </c>
      <c r="N124" s="16">
        <f>'[1]TCE - ANEXO II - Preencher'!S133</f>
        <v>972.68</v>
      </c>
      <c r="O124" s="17">
        <f>'[1]TCE - ANEXO II - Preencher'!W133</f>
        <v>1566.77</v>
      </c>
      <c r="P124" s="18">
        <f>'[1]TCE - ANEXO II - Preencher'!X133</f>
        <v>3224.4900000000002</v>
      </c>
      <c r="S124" s="22">
        <v>47484</v>
      </c>
    </row>
    <row r="125" spans="1:19" x14ac:dyDescent="0.2">
      <c r="A125" s="8">
        <f>IFERROR(VLOOKUP(B125,'[1]DADOS (OCULTAR)'!$P$3:$R$59,3,0),"")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>WASHINGTON ERNANE DE SOUZA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44378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1252.53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1453.48</v>
      </c>
      <c r="N125" s="16">
        <f>'[1]TCE - ANEXO II - Preencher'!S134</f>
        <v>0</v>
      </c>
      <c r="O125" s="17">
        <f>'[1]TCE - ANEXO II - Preencher'!W134</f>
        <v>658.75</v>
      </c>
      <c r="P125" s="18">
        <f>'[1]TCE - ANEXO II - Preencher'!X134</f>
        <v>2047.2600000000002</v>
      </c>
      <c r="S125" s="22">
        <v>47515</v>
      </c>
    </row>
    <row r="126" spans="1:19" x14ac:dyDescent="0.2">
      <c r="A126" s="8">
        <f>IFERROR(VLOOKUP(B126,'[1]DADOS (OCULTAR)'!$P$3:$R$59,3,0),"")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ALEXANDRE PEREIRA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7711-05</v>
      </c>
      <c r="G126" s="14">
        <f>'[1]TCE - ANEXO II - Preencher'!I135</f>
        <v>44378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1537.21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429.5</v>
      </c>
      <c r="P126" s="18">
        <f>'[1]TCE - ANEXO II - Preencher'!X135</f>
        <v>1107.71</v>
      </c>
      <c r="S126" s="22">
        <v>47543</v>
      </c>
    </row>
    <row r="127" spans="1:19" x14ac:dyDescent="0.2">
      <c r="A127" s="8">
        <f>IFERROR(VLOOKUP(B127,'[1]DADOS (OCULTAR)'!$P$3:$R$59,3,0),"")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EDILSON GOMES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5151-10</v>
      </c>
      <c r="G127" s="14">
        <f>'[1]TCE - ANEXO II - Preencher'!I136</f>
        <v>44378</v>
      </c>
      <c r="H127" s="13" t="str">
        <f>'[1]TCE - ANEXO II - Preencher'!J136</f>
        <v>1 - Plantonista</v>
      </c>
      <c r="I127" s="13">
        <f>'[1]TCE - ANEXO II - Preencher'!K136</f>
        <v>36</v>
      </c>
      <c r="J127" s="15">
        <f>'[1]TCE - ANEXO II - Preencher'!L136</f>
        <v>1195.21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636.24</v>
      </c>
      <c r="N127" s="16">
        <f>'[1]TCE - ANEXO II - Preencher'!S136</f>
        <v>0</v>
      </c>
      <c r="O127" s="17">
        <f>'[1]TCE - ANEXO II - Preencher'!W136</f>
        <v>160.28</v>
      </c>
      <c r="P127" s="18">
        <f>'[1]TCE - ANEXO II - Preencher'!X136</f>
        <v>1671.17</v>
      </c>
      <c r="S127" s="22">
        <v>47574</v>
      </c>
    </row>
    <row r="128" spans="1:19" x14ac:dyDescent="0.2">
      <c r="A128" s="8">
        <f>IFERROR(VLOOKUP(B128,'[1]DADOS (OCULTAR)'!$P$3:$R$59,3,0),"")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>JONAS MENEZES DE LIMA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2251-24</v>
      </c>
      <c r="G128" s="14">
        <f>'[1]TCE - ANEXO II - Preencher'!I137</f>
        <v>44378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0</v>
      </c>
      <c r="K128" s="15">
        <f>'[1]TCE - ANEXO II - Preencher'!P137</f>
        <v>6290.16</v>
      </c>
      <c r="L128" s="15">
        <f>'[1]TCE - ANEXO II - Preencher'!Q137</f>
        <v>2318.2800000000002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5759.53</v>
      </c>
      <c r="P128" s="18">
        <f>'[1]TCE - ANEXO II - Preencher'!X137</f>
        <v>2848.9100000000008</v>
      </c>
      <c r="S128" s="22">
        <v>47604</v>
      </c>
    </row>
    <row r="129" spans="1:19" x14ac:dyDescent="0.2">
      <c r="A129" s="8">
        <f>IFERROR(VLOOKUP(B129,'[1]DADOS (OCULTAR)'!$P$3:$R$59,3,0),"")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>THIAGO AUGUSTO CAVALCANTE DE C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>
        <f>'[1]TCE - ANEXO II - Preencher'!I138</f>
        <v>44378</v>
      </c>
      <c r="H129" s="13" t="str">
        <f>'[1]TCE - ANEXO II - Preencher'!J138</f>
        <v>1 - Plantonista</v>
      </c>
      <c r="I129" s="13">
        <f>'[1]TCE - ANEXO II - Preencher'!K138</f>
        <v>12</v>
      </c>
      <c r="J129" s="15">
        <f>'[1]TCE - ANEXO II - Preencher'!L138</f>
        <v>2544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1274.58</v>
      </c>
      <c r="N129" s="16">
        <f>'[1]TCE - ANEXO II - Preencher'!S138</f>
        <v>1824.35</v>
      </c>
      <c r="O129" s="17">
        <f>'[1]TCE - ANEXO II - Preencher'!W138</f>
        <v>1147.3699999999999</v>
      </c>
      <c r="P129" s="18">
        <f>'[1]TCE - ANEXO II - Preencher'!X138</f>
        <v>4495.5600000000004</v>
      </c>
      <c r="S129" s="22">
        <v>47635</v>
      </c>
    </row>
    <row r="130" spans="1:19" x14ac:dyDescent="0.2">
      <c r="A130" s="8">
        <f>IFERROR(VLOOKUP(B130,'[1]DADOS (OCULTAR)'!$P$3:$R$59,3,0),"")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>IVANILDO SANTOS NASCIMENTO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5151-10</v>
      </c>
      <c r="G130" s="14">
        <f>'[1]TCE - ANEXO II - Preencher'!I139</f>
        <v>44378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1195.21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652.30999999999995</v>
      </c>
      <c r="N130" s="16">
        <f>'[1]TCE - ANEXO II - Preencher'!S139</f>
        <v>0</v>
      </c>
      <c r="O130" s="17">
        <f>'[1]TCE - ANEXO II - Preencher'!W139</f>
        <v>233.43</v>
      </c>
      <c r="P130" s="18">
        <f>'[1]TCE - ANEXO II - Preencher'!X139</f>
        <v>1614.09</v>
      </c>
      <c r="S130" s="22">
        <v>47665</v>
      </c>
    </row>
    <row r="131" spans="1:19" x14ac:dyDescent="0.2">
      <c r="A131" s="8">
        <f>IFERROR(VLOOKUP(B131,'[1]DADOS (OCULTAR)'!$P$3:$R$59,3,0),"")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>RESIA BARROS CARDOSO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44378</v>
      </c>
      <c r="H131" s="13" t="str">
        <f>'[1]TCE - ANEXO II - Preencher'!J140</f>
        <v>1 - Plantonista</v>
      </c>
      <c r="I131" s="13">
        <f>'[1]TCE - ANEXO II - Preencher'!K140</f>
        <v>36</v>
      </c>
      <c r="J131" s="15">
        <f>'[1]TCE - ANEXO II - Preencher'!L140</f>
        <v>1252.53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2165.52</v>
      </c>
      <c r="N131" s="16">
        <f>'[1]TCE - ANEXO II - Preencher'!S140</f>
        <v>0</v>
      </c>
      <c r="O131" s="17">
        <f>'[1]TCE - ANEXO II - Preencher'!W140</f>
        <v>624.05999999999995</v>
      </c>
      <c r="P131" s="18">
        <f>'[1]TCE - ANEXO II - Preencher'!X140</f>
        <v>2793.9900000000002</v>
      </c>
      <c r="S131" s="22">
        <v>47696</v>
      </c>
    </row>
    <row r="132" spans="1:19" x14ac:dyDescent="0.2">
      <c r="A132" s="8">
        <f>IFERROR(VLOOKUP(B132,'[1]DADOS (OCULTAR)'!$P$3:$R$59,3,0),"")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>MARCOS RODRIGUES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5151-10</v>
      </c>
      <c r="G132" s="14">
        <f>'[1]TCE - ANEXO II - Preencher'!I141</f>
        <v>44378</v>
      </c>
      <c r="H132" s="13" t="str">
        <f>'[1]TCE - ANEXO II - Preencher'!J141</f>
        <v>1 - Plantonista</v>
      </c>
      <c r="I132" s="13">
        <f>'[1]TCE - ANEXO II - Preencher'!K141</f>
        <v>36</v>
      </c>
      <c r="J132" s="15">
        <f>'[1]TCE - ANEXO II - Preencher'!L141</f>
        <v>1195.21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1004.37</v>
      </c>
      <c r="N132" s="16">
        <f>'[1]TCE - ANEXO II - Preencher'!S141</f>
        <v>0</v>
      </c>
      <c r="O132" s="17">
        <f>'[1]TCE - ANEXO II - Preencher'!W141</f>
        <v>265.12</v>
      </c>
      <c r="P132" s="18">
        <f>'[1]TCE - ANEXO II - Preencher'!X141</f>
        <v>1934.46</v>
      </c>
      <c r="S132" s="22">
        <v>47727</v>
      </c>
    </row>
    <row r="133" spans="1:19" x14ac:dyDescent="0.2">
      <c r="A133" s="8">
        <f>IFERROR(VLOOKUP(B133,'[1]DADOS (OCULTAR)'!$P$3:$R$59,3,0),"")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>SEVERINO DINO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7711-05</v>
      </c>
      <c r="G133" s="14">
        <f>'[1]TCE - ANEXO II - Preencher'!I142</f>
        <v>44378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1537.21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423.26</v>
      </c>
      <c r="P133" s="18">
        <f>'[1]TCE - ANEXO II - Preencher'!X142</f>
        <v>1113.95</v>
      </c>
      <c r="S133" s="22">
        <v>47757</v>
      </c>
    </row>
    <row r="134" spans="1:19" x14ac:dyDescent="0.2">
      <c r="A134" s="8">
        <f>IFERROR(VLOOKUP(B134,'[1]DADOS (OCULTAR)'!$P$3:$R$59,3,0),"")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>ITALO HENRIQUE NOGUEIRA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3132-20</v>
      </c>
      <c r="G134" s="14">
        <f>'[1]TCE - ANEXO II - Preencher'!I143</f>
        <v>44378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1515.1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1315.92</v>
      </c>
      <c r="N134" s="16">
        <f>'[1]TCE - ANEXO II - Preencher'!S143</f>
        <v>0</v>
      </c>
      <c r="O134" s="17">
        <f>'[1]TCE - ANEXO II - Preencher'!W143</f>
        <v>413.41</v>
      </c>
      <c r="P134" s="18">
        <f>'[1]TCE - ANEXO II - Preencher'!X143</f>
        <v>2417.61</v>
      </c>
      <c r="S134" s="22">
        <v>47788</v>
      </c>
    </row>
    <row r="135" spans="1:19" x14ac:dyDescent="0.2">
      <c r="A135" s="8">
        <f>IFERROR(VLOOKUP(B135,'[1]DADOS (OCULTAR)'!$P$3:$R$59,3,0),"")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>ALEX FERREIRA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4141-05</v>
      </c>
      <c r="G135" s="14">
        <f>'[1]TCE - ANEXO II - Preencher'!I144</f>
        <v>44378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956.17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51.27</v>
      </c>
      <c r="N135" s="16">
        <f>'[1]TCE - ANEXO II - Preencher'!S144</f>
        <v>0</v>
      </c>
      <c r="O135" s="17">
        <f>'[1]TCE - ANEXO II - Preencher'!W144</f>
        <v>165.17</v>
      </c>
      <c r="P135" s="18">
        <f>'[1]TCE - ANEXO II - Preencher'!X144</f>
        <v>842.27</v>
      </c>
      <c r="S135" s="22">
        <v>47818</v>
      </c>
    </row>
    <row r="136" spans="1:19" x14ac:dyDescent="0.2">
      <c r="A136" s="8">
        <f>IFERROR(VLOOKUP(B136,'[1]DADOS (OCULTAR)'!$P$3:$R$59,3,0),"")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ADRIANA TIBURCIO DE SOUZA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44378</v>
      </c>
      <c r="H136" s="13" t="str">
        <f>'[1]TCE - ANEXO II - Preencher'!J145</f>
        <v>1 - Plantonista</v>
      </c>
      <c r="I136" s="13">
        <f>'[1]TCE - ANEXO II - Preencher'!K145</f>
        <v>36</v>
      </c>
      <c r="J136" s="15">
        <f>'[1]TCE - ANEXO II - Preencher'!L145</f>
        <v>1252.53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454.08</v>
      </c>
      <c r="N136" s="16">
        <f>'[1]TCE - ANEXO II - Preencher'!S145</f>
        <v>0</v>
      </c>
      <c r="O136" s="17">
        <f>'[1]TCE - ANEXO II - Preencher'!W145</f>
        <v>149.62</v>
      </c>
      <c r="P136" s="18">
        <f>'[1]TCE - ANEXO II - Preencher'!X145</f>
        <v>1556.9899999999998</v>
      </c>
      <c r="S136" s="22">
        <v>47849</v>
      </c>
    </row>
    <row r="137" spans="1:19" x14ac:dyDescent="0.2">
      <c r="A137" s="8">
        <f>IFERROR(VLOOKUP(B137,'[1]DADOS (OCULTAR)'!$P$3:$R$59,3,0),"")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ANA CLAUDIA DA SILVA TAVARES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44378</v>
      </c>
      <c r="H137" s="13" t="str">
        <f>'[1]TCE - ANEXO II - Preencher'!J146</f>
        <v>1 - Plantonista</v>
      </c>
      <c r="I137" s="13">
        <f>'[1]TCE - ANEXO II - Preencher'!K146</f>
        <v>36</v>
      </c>
      <c r="J137" s="15">
        <f>'[1]TCE - ANEXO II - Preencher'!L146</f>
        <v>0</v>
      </c>
      <c r="K137" s="15">
        <f>'[1]TCE - ANEXO II - Preencher'!P146</f>
        <v>2014.97</v>
      </c>
      <c r="L137" s="15">
        <f>'[1]TCE - ANEXO II - Preencher'!Q146</f>
        <v>755.62</v>
      </c>
      <c r="M137" s="15">
        <f>'[1]TCE - ANEXO II - Preencher'!R146</f>
        <v>197.8</v>
      </c>
      <c r="N137" s="16">
        <f>'[1]TCE - ANEXO II - Preencher'!S146</f>
        <v>0</v>
      </c>
      <c r="O137" s="17">
        <f>'[1]TCE - ANEXO II - Preencher'!W146</f>
        <v>2046.05</v>
      </c>
      <c r="P137" s="18">
        <f>'[1]TCE - ANEXO II - Preencher'!X146</f>
        <v>922.34000000000037</v>
      </c>
      <c r="S137" s="22">
        <v>47880</v>
      </c>
    </row>
    <row r="138" spans="1:19" x14ac:dyDescent="0.2">
      <c r="A138" s="8">
        <f>IFERROR(VLOOKUP(B138,'[1]DADOS (OCULTAR)'!$P$3:$R$59,3,0),"")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REBECCA BARBOSA DE FRANCA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2410-40</v>
      </c>
      <c r="G138" s="14">
        <f>'[1]TCE - ANEXO II - Preencher'!I147</f>
        <v>44378</v>
      </c>
      <c r="H138" s="13" t="str">
        <f>'[1]TCE - ANEXO II - Preencher'!J147</f>
        <v>2 - Diarista</v>
      </c>
      <c r="I138" s="13" t="str">
        <f>'[1]TCE - ANEXO II - Preencher'!K147</f>
        <v>20</v>
      </c>
      <c r="J138" s="15">
        <f>'[1]TCE - ANEXO II - Preencher'!L147</f>
        <v>4376.3599999999997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1203.5</v>
      </c>
      <c r="P138" s="18">
        <f>'[1]TCE - ANEXO II - Preencher'!X147</f>
        <v>3172.8599999999997</v>
      </c>
      <c r="S138" s="22">
        <v>47908</v>
      </c>
    </row>
    <row r="139" spans="1:19" x14ac:dyDescent="0.2">
      <c r="A139" s="8">
        <f>IFERROR(VLOOKUP(B139,'[1]DADOS (OCULTAR)'!$P$3:$R$59,3,0),"")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LEANDRO PESSOA DOS SANTOS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4131-10</v>
      </c>
      <c r="G139" s="14">
        <f>'[1]TCE - ANEXO II - Preencher'!I148</f>
        <v>44378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2173.25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441.66</v>
      </c>
      <c r="P139" s="18">
        <f>'[1]TCE - ANEXO II - Preencher'!X148</f>
        <v>1731.59</v>
      </c>
      <c r="S139" s="22">
        <v>47939</v>
      </c>
    </row>
    <row r="140" spans="1:19" x14ac:dyDescent="0.2">
      <c r="A140" s="8">
        <f>IFERROR(VLOOKUP(B140,'[1]DADOS (OCULTAR)'!$P$3:$R$59,3,0),"")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>THAIS ARAUJO NOBREGA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>
        <f>'[1]TCE - ANEXO II - Preencher'!I149</f>
        <v>44378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2544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1274.58</v>
      </c>
      <c r="N140" s="16">
        <f>'[1]TCE - ANEXO II - Preencher'!S149</f>
        <v>1824.35</v>
      </c>
      <c r="O140" s="17">
        <f>'[1]TCE - ANEXO II - Preencher'!W149</f>
        <v>1696.73</v>
      </c>
      <c r="P140" s="18">
        <f>'[1]TCE - ANEXO II - Preencher'!X149</f>
        <v>3946.2000000000003</v>
      </c>
      <c r="S140" s="22">
        <v>47969</v>
      </c>
    </row>
    <row r="141" spans="1:19" x14ac:dyDescent="0.2">
      <c r="A141" s="8">
        <f>IFERROR(VLOOKUP(B141,'[1]DADOS (OCULTAR)'!$P$3:$R$59,3,0),"")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>LEANDRO SOARES DE BRITO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5143-20</v>
      </c>
      <c r="G141" s="14">
        <f>'[1]TCE - ANEXO II - Preencher'!I150</f>
        <v>44378</v>
      </c>
      <c r="H141" s="13" t="str">
        <f>'[1]TCE - ANEXO II - Preencher'!J150</f>
        <v>1 - Plantonista</v>
      </c>
      <c r="I141" s="13">
        <f>'[1]TCE - ANEXO II - Preencher'!K150</f>
        <v>36</v>
      </c>
      <c r="J141" s="15">
        <f>'[1]TCE - ANEXO II - Preencher'!L150</f>
        <v>0</v>
      </c>
      <c r="K141" s="15">
        <f>'[1]TCE - ANEXO II - Preencher'!P150</f>
        <v>2314.12</v>
      </c>
      <c r="L141" s="15">
        <f>'[1]TCE - ANEXO II - Preencher'!Q150</f>
        <v>867.8</v>
      </c>
      <c r="M141" s="15">
        <f>'[1]TCE - ANEXO II - Preencher'!R150</f>
        <v>351.65</v>
      </c>
      <c r="N141" s="16">
        <f>'[1]TCE - ANEXO II - Preencher'!S150</f>
        <v>0</v>
      </c>
      <c r="O141" s="17">
        <f>'[1]TCE - ANEXO II - Preencher'!W150</f>
        <v>2356.3200000000002</v>
      </c>
      <c r="P141" s="18">
        <f>'[1]TCE - ANEXO II - Preencher'!X150</f>
        <v>1177.25</v>
      </c>
      <c r="S141" s="22">
        <v>48000</v>
      </c>
    </row>
    <row r="142" spans="1:19" x14ac:dyDescent="0.2">
      <c r="A142" s="8">
        <f>IFERROR(VLOOKUP(B142,'[1]DADOS (OCULTAR)'!$P$3:$R$59,3,0),"")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VALTIANE LINS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4221-05</v>
      </c>
      <c r="G142" s="14">
        <f>'[1]TCE - ANEXO II - Preencher'!I151</f>
        <v>44378</v>
      </c>
      <c r="H142" s="13" t="str">
        <f>'[1]TCE - ANEXO II - Preencher'!J151</f>
        <v>1 - Plantonista</v>
      </c>
      <c r="I142" s="13">
        <f>'[1]TCE - ANEXO II - Preencher'!K151</f>
        <v>36</v>
      </c>
      <c r="J142" s="15">
        <f>'[1]TCE - ANEXO II - Preencher'!L151</f>
        <v>0</v>
      </c>
      <c r="K142" s="15">
        <f>'[1]TCE - ANEXO II - Preencher'!P151</f>
        <v>1798.89</v>
      </c>
      <c r="L142" s="15">
        <f>'[1]TCE - ANEXO II - Preencher'!Q151</f>
        <v>674.59</v>
      </c>
      <c r="M142" s="15">
        <f>'[1]TCE - ANEXO II - Preencher'!R151</f>
        <v>51.27</v>
      </c>
      <c r="N142" s="16">
        <f>'[1]TCE - ANEXO II - Preencher'!S151</f>
        <v>0</v>
      </c>
      <c r="O142" s="17">
        <f>'[1]TCE - ANEXO II - Preencher'!W151</f>
        <v>1798.89</v>
      </c>
      <c r="P142" s="18">
        <f>'[1]TCE - ANEXO II - Preencher'!X151</f>
        <v>725.8599999999999</v>
      </c>
      <c r="S142" s="22">
        <v>48030</v>
      </c>
    </row>
    <row r="143" spans="1:19" x14ac:dyDescent="0.2">
      <c r="A143" s="8">
        <f>IFERROR(VLOOKUP(B143,'[1]DADOS (OCULTAR)'!$P$3:$R$59,3,0),"")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ERIKA REBECA PASSOS SANTOS SIL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1422-05</v>
      </c>
      <c r="G143" s="14">
        <f>'[1]TCE - ANEXO II - Preencher'!I152</f>
        <v>44378</v>
      </c>
      <c r="H143" s="13" t="str">
        <f>'[1]TCE - ANEXO II - Preencher'!J152</f>
        <v>2 - Diarista</v>
      </c>
      <c r="I143" s="13" t="str">
        <f>'[1]TCE - ANEXO II - Preencher'!K152</f>
        <v>20</v>
      </c>
      <c r="J143" s="15">
        <f>'[1]TCE - ANEXO II - Preencher'!L152</f>
        <v>3185.12</v>
      </c>
      <c r="K143" s="15">
        <f>'[1]TCE - ANEXO II - Preencher'!P152</f>
        <v>2831.21</v>
      </c>
      <c r="L143" s="15">
        <f>'[1]TCE - ANEXO II - Preencher'!Q152</f>
        <v>0</v>
      </c>
      <c r="M143" s="15">
        <f>'[1]TCE - ANEXO II - Preencher'!R152</f>
        <v>66.12</v>
      </c>
      <c r="N143" s="16">
        <f>'[1]TCE - ANEXO II - Preencher'!S152</f>
        <v>0</v>
      </c>
      <c r="O143" s="17">
        <f>'[1]TCE - ANEXO II - Preencher'!W152</f>
        <v>3487.48</v>
      </c>
      <c r="P143" s="18">
        <f>'[1]TCE - ANEXO II - Preencher'!X152</f>
        <v>2594.9699999999998</v>
      </c>
      <c r="S143" s="22">
        <v>48061</v>
      </c>
    </row>
    <row r="144" spans="1:19" x14ac:dyDescent="0.2">
      <c r="A144" s="8">
        <f>IFERROR(VLOOKUP(B144,'[1]DADOS (OCULTAR)'!$P$3:$R$59,3,0),"")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CALINE CARLA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5211-30</v>
      </c>
      <c r="G144" s="14">
        <f>'[1]TCE - ANEXO II - Preencher'!I153</f>
        <v>44378</v>
      </c>
      <c r="H144" s="13" t="str">
        <f>'[1]TCE - ANEXO II - Preencher'!J153</f>
        <v>1 - Plantonista</v>
      </c>
      <c r="I144" s="13">
        <f>'[1]TCE - ANEXO II - Preencher'!K153</f>
        <v>36</v>
      </c>
      <c r="J144" s="15">
        <f>'[1]TCE - ANEXO II - Preencher'!L153</f>
        <v>1195.21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314.8</v>
      </c>
      <c r="P144" s="18">
        <f>'[1]TCE - ANEXO II - Preencher'!X153</f>
        <v>880.41000000000008</v>
      </c>
      <c r="S144" s="22">
        <v>48092</v>
      </c>
    </row>
    <row r="145" spans="1:19" x14ac:dyDescent="0.2">
      <c r="A145" s="8">
        <f>IFERROR(VLOOKUP(B145,'[1]DADOS (OCULTAR)'!$P$3:$R$59,3,0),"")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>FELIPE SILVA FRAGOSO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2252-70</v>
      </c>
      <c r="G145" s="14">
        <f>'[1]TCE - ANEXO II - Preencher'!I154</f>
        <v>44378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3972.27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220</v>
      </c>
      <c r="N145" s="16">
        <f>'[1]TCE - ANEXO II - Preencher'!S154</f>
        <v>1390.29</v>
      </c>
      <c r="O145" s="17">
        <f>'[1]TCE - ANEXO II - Preencher'!W154</f>
        <v>1637.55</v>
      </c>
      <c r="P145" s="18">
        <f>'[1]TCE - ANEXO II - Preencher'!X154</f>
        <v>3945.01</v>
      </c>
      <c r="S145" s="22">
        <v>48122</v>
      </c>
    </row>
    <row r="146" spans="1:19" x14ac:dyDescent="0.2">
      <c r="A146" s="8">
        <f>IFERROR(VLOOKUP(B146,'[1]DADOS (OCULTAR)'!$P$3:$R$59,3,0),"")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>VICTOR HUGO MARQUES DA LUZ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2251-24</v>
      </c>
      <c r="G146" s="14">
        <f>'[1]TCE - ANEXO II - Preencher'!I155</f>
        <v>44378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5088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2498.38</v>
      </c>
      <c r="N146" s="16">
        <f>'[1]TCE - ANEXO II - Preencher'!S155</f>
        <v>2297.0300000000002</v>
      </c>
      <c r="O146" s="17">
        <f>'[1]TCE - ANEXO II - Preencher'!W155</f>
        <v>2393.75</v>
      </c>
      <c r="P146" s="18">
        <f>'[1]TCE - ANEXO II - Preencher'!X155</f>
        <v>7489.66</v>
      </c>
      <c r="S146" s="22">
        <v>48153</v>
      </c>
    </row>
    <row r="147" spans="1:19" x14ac:dyDescent="0.2">
      <c r="A147" s="8">
        <f>IFERROR(VLOOKUP(B147,'[1]DADOS (OCULTAR)'!$P$3:$R$59,3,0),"")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 xml:space="preserve">DANIELLE DA SILVA FERREIRA DE 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2522-10</v>
      </c>
      <c r="G147" s="14">
        <f>'[1]TCE - ANEXO II - Preencher'!I156</f>
        <v>44378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2958.18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66.12</v>
      </c>
      <c r="N147" s="16">
        <f>'[1]TCE - ANEXO II - Preencher'!S156</f>
        <v>0</v>
      </c>
      <c r="O147" s="17">
        <f>'[1]TCE - ANEXO II - Preencher'!W156</f>
        <v>468.97</v>
      </c>
      <c r="P147" s="18">
        <f>'[1]TCE - ANEXO II - Preencher'!X156</f>
        <v>2555.33</v>
      </c>
      <c r="S147" s="22">
        <v>48183</v>
      </c>
    </row>
    <row r="148" spans="1:19" x14ac:dyDescent="0.2">
      <c r="A148" s="8">
        <f>IFERROR(VLOOKUP(B148,'[1]DADOS (OCULTAR)'!$P$3:$R$59,3,0),"")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>NATHALIA VIEIRA DE ALBUQUERQUE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>
        <f>'[1]TCE - ANEXO II - Preencher'!I157</f>
        <v>44378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2544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220</v>
      </c>
      <c r="N148" s="16">
        <f>'[1]TCE - ANEXO II - Preencher'!S157</f>
        <v>972.68</v>
      </c>
      <c r="O148" s="17">
        <f>'[1]TCE - ANEXO II - Preencher'!W157</f>
        <v>158.22</v>
      </c>
      <c r="P148" s="18">
        <f>'[1]TCE - ANEXO II - Preencher'!X157</f>
        <v>3578.46</v>
      </c>
      <c r="S148" s="22">
        <v>48214</v>
      </c>
    </row>
    <row r="149" spans="1:19" x14ac:dyDescent="0.2">
      <c r="A149" s="8">
        <f>IFERROR(VLOOKUP(B149,'[1]DADOS (OCULTAR)'!$P$3:$R$59,3,0),"")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GESSIENNE CLIVIA ALVES E SOUZA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>
        <f>'[1]TCE - ANEXO II - Preencher'!I158</f>
        <v>44378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2544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1274.58</v>
      </c>
      <c r="N149" s="16">
        <f>'[1]TCE - ANEXO II - Preencher'!S158</f>
        <v>1324.35</v>
      </c>
      <c r="O149" s="17">
        <f>'[1]TCE - ANEXO II - Preencher'!W158</f>
        <v>963.77</v>
      </c>
      <c r="P149" s="18">
        <f>'[1]TCE - ANEXO II - Preencher'!X158</f>
        <v>4179.16</v>
      </c>
      <c r="S149" s="22">
        <v>48245</v>
      </c>
    </row>
    <row r="150" spans="1:19" x14ac:dyDescent="0.2">
      <c r="A150" s="8">
        <f>IFERROR(VLOOKUP(B150,'[1]DADOS (OCULTAR)'!$P$3:$R$59,3,0),"")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>RAFAELA MACIEL CASTRO HUTTL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>
        <f>'[1]TCE - ANEXO II - Preencher'!I159</f>
        <v>44378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2544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220</v>
      </c>
      <c r="N150" s="16">
        <f>'[1]TCE - ANEXO II - Preencher'!S159</f>
        <v>972.68</v>
      </c>
      <c r="O150" s="17">
        <f>'[1]TCE - ANEXO II - Preencher'!W159</f>
        <v>523.95000000000005</v>
      </c>
      <c r="P150" s="18">
        <f>'[1]TCE - ANEXO II - Preencher'!X159</f>
        <v>3212.7299999999996</v>
      </c>
      <c r="S150" s="22">
        <v>48274</v>
      </c>
    </row>
    <row r="151" spans="1:19" x14ac:dyDescent="0.2">
      <c r="A151" s="8">
        <f>IFERROR(VLOOKUP(B151,'[1]DADOS (OCULTAR)'!$P$3:$R$59,3,0),"")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SIMONE FERREIRA SOARES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3516-05</v>
      </c>
      <c r="G151" s="14">
        <f>'[1]TCE - ANEXO II - Preencher'!I160</f>
        <v>44378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1533.02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176.84</v>
      </c>
      <c r="P151" s="18">
        <f>'[1]TCE - ANEXO II - Preencher'!X160</f>
        <v>1356.18</v>
      </c>
      <c r="S151" s="22">
        <v>48305</v>
      </c>
    </row>
    <row r="152" spans="1:19" x14ac:dyDescent="0.2">
      <c r="A152" s="8">
        <f>IFERROR(VLOOKUP(B152,'[1]DADOS (OCULTAR)'!$P$3:$R$59,3,0),"")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DIEGO BRANCO TABOSA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>
        <f>'[1]TCE - ANEXO II - Preencher'!I161</f>
        <v>44378</v>
      </c>
      <c r="H152" s="13" t="str">
        <f>'[1]TCE - ANEXO II - Preencher'!J161</f>
        <v>1 - Plantonista</v>
      </c>
      <c r="I152" s="13" t="str">
        <f>'[1]TCE - ANEXO II - Preencher'!K161</f>
        <v>29</v>
      </c>
      <c r="J152" s="15">
        <f>'[1]TCE - ANEXO II - Preencher'!L161</f>
        <v>1747.87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323.27999999999997</v>
      </c>
      <c r="N152" s="16">
        <f>'[1]TCE - ANEXO II - Preencher'!S161</f>
        <v>0</v>
      </c>
      <c r="O152" s="17">
        <f>'[1]TCE - ANEXO II - Preencher'!W161</f>
        <v>163.22</v>
      </c>
      <c r="P152" s="18">
        <f>'[1]TCE - ANEXO II - Preencher'!X161</f>
        <v>1907.9299999999996</v>
      </c>
      <c r="S152" s="22">
        <v>48335</v>
      </c>
    </row>
    <row r="153" spans="1:19" x14ac:dyDescent="0.2">
      <c r="A153" s="8">
        <f>IFERROR(VLOOKUP(B153,'[1]DADOS (OCULTAR)'!$P$3:$R$59,3,0),"")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 xml:space="preserve">CONCEICAO MICHELLE DOS SANTOS 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>
        <f>'[1]TCE - ANEXO II - Preencher'!I162</f>
        <v>44378</v>
      </c>
      <c r="H153" s="13" t="str">
        <f>'[1]TCE - ANEXO II - Preencher'!J162</f>
        <v>1 - Plantonista</v>
      </c>
      <c r="I153" s="13" t="str">
        <f>'[1]TCE - ANEXO II - Preencher'!K162</f>
        <v>29</v>
      </c>
      <c r="J153" s="15">
        <f>'[1]TCE - ANEXO II - Preencher'!L162</f>
        <v>1747.87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493.73</v>
      </c>
      <c r="N153" s="16">
        <f>'[1]TCE - ANEXO II - Preencher'!S162</f>
        <v>227.66</v>
      </c>
      <c r="O153" s="17">
        <f>'[1]TCE - ANEXO II - Preencher'!W162</f>
        <v>405.6</v>
      </c>
      <c r="P153" s="18">
        <f>'[1]TCE - ANEXO II - Preencher'!X162</f>
        <v>2063.66</v>
      </c>
      <c r="S153" s="22">
        <v>48366</v>
      </c>
    </row>
    <row r="154" spans="1:19" x14ac:dyDescent="0.2">
      <c r="A154" s="8">
        <f>IFERROR(VLOOKUP(B154,'[1]DADOS (OCULTAR)'!$P$3:$R$59,3,0),"")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GABRIELA ALBUQUERQUE FERNANDES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44378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2544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1274.58</v>
      </c>
      <c r="N154" s="16">
        <f>'[1]TCE - ANEXO II - Preencher'!S163</f>
        <v>1472.68</v>
      </c>
      <c r="O154" s="17">
        <f>'[1]TCE - ANEXO II - Preencher'!W163</f>
        <v>585.73</v>
      </c>
      <c r="P154" s="18">
        <f>'[1]TCE - ANEXO II - Preencher'!X163</f>
        <v>4705.5300000000007</v>
      </c>
      <c r="S154" s="22">
        <v>48396</v>
      </c>
    </row>
    <row r="155" spans="1:19" x14ac:dyDescent="0.2">
      <c r="A155" s="8">
        <f>IFERROR(VLOOKUP(B155,'[1]DADOS (OCULTAR)'!$P$3:$R$59,3,0),"")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 xml:space="preserve">THARLA ANDREZA WANDERLEY GREM 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1312-10</v>
      </c>
      <c r="G155" s="14">
        <f>'[1]TCE - ANEXO II - Preencher'!I164</f>
        <v>44378</v>
      </c>
      <c r="H155" s="13" t="str">
        <f>'[1]TCE - ANEXO II - Preencher'!J164</f>
        <v>2 - Diarista</v>
      </c>
      <c r="I155" s="13" t="str">
        <f>'[1]TCE - ANEXO II - Preencher'!K164</f>
        <v>14</v>
      </c>
      <c r="J155" s="15">
        <f>'[1]TCE - ANEXO II - Preencher'!L164</f>
        <v>1911.69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525.71</v>
      </c>
      <c r="P155" s="18">
        <f>'[1]TCE - ANEXO II - Preencher'!X164</f>
        <v>1385.98</v>
      </c>
      <c r="S155" s="22">
        <v>48427</v>
      </c>
    </row>
    <row r="156" spans="1:19" x14ac:dyDescent="0.2">
      <c r="A156" s="8">
        <f>IFERROR(VLOOKUP(B156,'[1]DADOS (OCULTAR)'!$P$3:$R$59,3,0),"")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ALLYSON DE OLIVEIRA TITO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>
        <f>'[1]TCE - ANEXO II - Preencher'!I165</f>
        <v>44378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5088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220</v>
      </c>
      <c r="N156" s="16">
        <f>'[1]TCE - ANEXO II - Preencher'!S165</f>
        <v>2297.0300000000002</v>
      </c>
      <c r="O156" s="17">
        <f>'[1]TCE - ANEXO II - Preencher'!W165</f>
        <v>3201.7</v>
      </c>
      <c r="P156" s="18">
        <f>'[1]TCE - ANEXO II - Preencher'!X165</f>
        <v>4403.3300000000008</v>
      </c>
      <c r="S156" s="22">
        <v>48458</v>
      </c>
    </row>
    <row r="157" spans="1:19" x14ac:dyDescent="0.2">
      <c r="A157" s="8">
        <f>IFERROR(VLOOKUP(B157,'[1]DADOS (OCULTAR)'!$P$3:$R$59,3,0),"")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FERNANDO HENRIQUE PEREIRA FERN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2251-24</v>
      </c>
      <c r="G157" s="14">
        <f>'[1]TCE - ANEXO II - Preencher'!I166</f>
        <v>44378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2544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1274.58</v>
      </c>
      <c r="N157" s="16">
        <f>'[1]TCE - ANEXO II - Preencher'!S166</f>
        <v>1324.35</v>
      </c>
      <c r="O157" s="17">
        <f>'[1]TCE - ANEXO II - Preencher'!W166</f>
        <v>963.77</v>
      </c>
      <c r="P157" s="18">
        <f>'[1]TCE - ANEXO II - Preencher'!X166</f>
        <v>4179.16</v>
      </c>
      <c r="S157" s="22">
        <v>48488</v>
      </c>
    </row>
    <row r="158" spans="1:19" x14ac:dyDescent="0.2">
      <c r="A158" s="8">
        <f>IFERROR(VLOOKUP(B158,'[1]DADOS (OCULTAR)'!$P$3:$R$59,3,0),"")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NATALIA CRISTINA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5211-30</v>
      </c>
      <c r="G158" s="14">
        <f>'[1]TCE - ANEXO II - Preencher'!I167</f>
        <v>44378</v>
      </c>
      <c r="H158" s="13" t="str">
        <f>'[1]TCE - ANEXO II - Preencher'!J167</f>
        <v>1 - Plantonista</v>
      </c>
      <c r="I158" s="13">
        <f>'[1]TCE - ANEXO II - Preencher'!K167</f>
        <v>36</v>
      </c>
      <c r="J158" s="15">
        <f>'[1]TCE - ANEXO II - Preencher'!L167</f>
        <v>1195.21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73.5</v>
      </c>
      <c r="N158" s="16">
        <f>'[1]TCE - ANEXO II - Preencher'!S167</f>
        <v>0</v>
      </c>
      <c r="O158" s="17">
        <f>'[1]TCE - ANEXO II - Preencher'!W167</f>
        <v>109.63</v>
      </c>
      <c r="P158" s="18">
        <f>'[1]TCE - ANEXO II - Preencher'!X167</f>
        <v>1159.08</v>
      </c>
      <c r="S158" s="22">
        <v>48519</v>
      </c>
    </row>
    <row r="159" spans="1:19" x14ac:dyDescent="0.2">
      <c r="A159" s="8">
        <f>IFERROR(VLOOKUP(B159,'[1]DADOS (OCULTAR)'!$P$3:$R$59,3,0),"")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>NAILZA MARIA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3241-15</v>
      </c>
      <c r="G159" s="14">
        <f>'[1]TCE - ANEXO II - Preencher'!I168</f>
        <v>44378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2090.16</v>
      </c>
      <c r="K159" s="15">
        <f>'[1]TCE - ANEXO II - Preencher'!P168</f>
        <v>0</v>
      </c>
      <c r="L159" s="15">
        <f>'[1]TCE - ANEXO II - Preencher'!Q168</f>
        <v>1463.11</v>
      </c>
      <c r="M159" s="15">
        <f>'[1]TCE - ANEXO II - Preencher'!R168</f>
        <v>1115.1600000000001</v>
      </c>
      <c r="N159" s="16">
        <f>'[1]TCE - ANEXO II - Preencher'!S168</f>
        <v>0</v>
      </c>
      <c r="O159" s="17">
        <f>'[1]TCE - ANEXO II - Preencher'!W168</f>
        <v>780.32</v>
      </c>
      <c r="P159" s="18">
        <f>'[1]TCE - ANEXO II - Preencher'!X168</f>
        <v>3888.1099999999992</v>
      </c>
      <c r="S159" s="22">
        <v>48549</v>
      </c>
    </row>
    <row r="160" spans="1:19" x14ac:dyDescent="0.2">
      <c r="A160" s="8">
        <f>IFERROR(VLOOKUP(B160,'[1]DADOS (OCULTAR)'!$P$3:$R$59,3,0),"")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>PAULO ROBERTO ANGEIRAS DA SILV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3241-15</v>
      </c>
      <c r="G160" s="14">
        <f>'[1]TCE - ANEXO II - Preencher'!I169</f>
        <v>44378</v>
      </c>
      <c r="H160" s="13" t="str">
        <f>'[1]TCE - ANEXO II - Preencher'!J169</f>
        <v>2 - Diarista</v>
      </c>
      <c r="I160" s="13">
        <f>'[1]TCE - ANEXO II - Preencher'!K169</f>
        <v>24</v>
      </c>
      <c r="J160" s="15">
        <f>'[1]TCE - ANEXO II - Preencher'!L169</f>
        <v>2090.16</v>
      </c>
      <c r="K160" s="15">
        <f>'[1]TCE - ANEXO II - Preencher'!P169</f>
        <v>0</v>
      </c>
      <c r="L160" s="15">
        <f>'[1]TCE - ANEXO II - Preencher'!Q169</f>
        <v>1463.11</v>
      </c>
      <c r="M160" s="15">
        <f>'[1]TCE - ANEXO II - Preencher'!R169</f>
        <v>1115.1600000000001</v>
      </c>
      <c r="N160" s="16">
        <f>'[1]TCE - ANEXO II - Preencher'!S169</f>
        <v>0</v>
      </c>
      <c r="O160" s="17">
        <f>'[1]TCE - ANEXO II - Preencher'!W169</f>
        <v>1242.2</v>
      </c>
      <c r="P160" s="18">
        <f>'[1]TCE - ANEXO II - Preencher'!X169</f>
        <v>3426.2299999999996</v>
      </c>
      <c r="S160" s="22">
        <v>48580</v>
      </c>
    </row>
    <row r="161" spans="1:19" x14ac:dyDescent="0.2">
      <c r="A161" s="8">
        <f>IFERROR(VLOOKUP(B161,'[1]DADOS (OCULTAR)'!$P$3:$R$59,3,0),"")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>SANDRA HELENA FERREIRA DE SENA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5143-20</v>
      </c>
      <c r="G161" s="14">
        <f>'[1]TCE - ANEXO II - Preencher'!I170</f>
        <v>44378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1100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680.71</v>
      </c>
      <c r="N161" s="16">
        <f>'[1]TCE - ANEXO II - Preencher'!S170</f>
        <v>0</v>
      </c>
      <c r="O161" s="17">
        <f>'[1]TCE - ANEXO II - Preencher'!W170</f>
        <v>220.76</v>
      </c>
      <c r="P161" s="18">
        <f>'[1]TCE - ANEXO II - Preencher'!X170</f>
        <v>1559.95</v>
      </c>
      <c r="S161" s="22">
        <v>48611</v>
      </c>
    </row>
    <row r="162" spans="1:19" x14ac:dyDescent="0.2">
      <c r="A162" s="8">
        <f>IFERROR(VLOOKUP(B162,'[1]DADOS (OCULTAR)'!$P$3:$R$59,3,0),"")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 xml:space="preserve">WENDERSON MARINHO SOARES 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5151-10</v>
      </c>
      <c r="G162" s="14">
        <f>'[1]TCE - ANEXO II - Preencher'!I171</f>
        <v>44378</v>
      </c>
      <c r="H162" s="13" t="str">
        <f>'[1]TCE - ANEXO II - Preencher'!J171</f>
        <v>1 - Plantonista</v>
      </c>
      <c r="I162" s="13">
        <f>'[1]TCE - ANEXO II - Preencher'!K171</f>
        <v>36</v>
      </c>
      <c r="J162" s="15">
        <f>'[1]TCE - ANEXO II - Preencher'!L171</f>
        <v>1176.8599999999999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865.41</v>
      </c>
      <c r="N162" s="16">
        <f>'[1]TCE - ANEXO II - Preencher'!S171</f>
        <v>0</v>
      </c>
      <c r="O162" s="17">
        <f>'[1]TCE - ANEXO II - Preencher'!W171</f>
        <v>179.07</v>
      </c>
      <c r="P162" s="18">
        <f>'[1]TCE - ANEXO II - Preencher'!X171</f>
        <v>1863.2</v>
      </c>
      <c r="S162" s="22">
        <v>48639</v>
      </c>
    </row>
    <row r="163" spans="1:19" x14ac:dyDescent="0.2">
      <c r="A163" s="8">
        <f>IFERROR(VLOOKUP(B163,'[1]DADOS (OCULTAR)'!$P$3:$R$59,3,0),"")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 xml:space="preserve">HERMINIA DE SOUZA MACHADO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>
        <f>'[1]TCE - ANEXO II - Preencher'!I172</f>
        <v>44378</v>
      </c>
      <c r="H163" s="13" t="str">
        <f>'[1]TCE - ANEXO II - Preencher'!J172</f>
        <v>1 - Plantonista</v>
      </c>
      <c r="I163" s="13" t="str">
        <f>'[1]TCE - ANEXO II - Preencher'!K172</f>
        <v>29</v>
      </c>
      <c r="J163" s="15">
        <f>'[1]TCE - ANEXO II - Preencher'!L172</f>
        <v>1747.87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323.27999999999997</v>
      </c>
      <c r="N163" s="16">
        <f>'[1]TCE - ANEXO II - Preencher'!S172</f>
        <v>96.13</v>
      </c>
      <c r="O163" s="17">
        <f>'[1]TCE - ANEXO II - Preencher'!W172</f>
        <v>436.88</v>
      </c>
      <c r="P163" s="18">
        <f>'[1]TCE - ANEXO II - Preencher'!X172</f>
        <v>1730.3999999999996</v>
      </c>
      <c r="S163" s="22">
        <v>48670</v>
      </c>
    </row>
    <row r="164" spans="1:19" x14ac:dyDescent="0.2">
      <c r="A164" s="8">
        <f>IFERROR(VLOOKUP(B164,'[1]DADOS (OCULTAR)'!$P$3:$R$59,3,0),"")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>CICERO FLAVIO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7823-05</v>
      </c>
      <c r="G164" s="14">
        <f>'[1]TCE - ANEXO II - Preencher'!I173</f>
        <v>44378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0</v>
      </c>
      <c r="K164" s="15">
        <f>'[1]TCE - ANEXO II - Preencher'!P173</f>
        <v>4053.82</v>
      </c>
      <c r="L164" s="15">
        <f>'[1]TCE - ANEXO II - Preencher'!Q173</f>
        <v>1434.14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3890.91</v>
      </c>
      <c r="P164" s="18">
        <f>'[1]TCE - ANEXO II - Preencher'!X173</f>
        <v>1597.0500000000002</v>
      </c>
      <c r="S164" s="22">
        <v>48700</v>
      </c>
    </row>
    <row r="165" spans="1:19" x14ac:dyDescent="0.2">
      <c r="A165" s="8">
        <f>IFERROR(VLOOKUP(B165,'[1]DADOS (OCULTAR)'!$P$3:$R$59,3,0),"")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>RAFAEL GOUVEIA GOMES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44378</v>
      </c>
      <c r="H165" s="13" t="str">
        <f>'[1]TCE - ANEXO II - Preencher'!J174</f>
        <v>1 - Plantonista</v>
      </c>
      <c r="I165" s="13">
        <f>'[1]TCE - ANEXO II - Preencher'!K174</f>
        <v>36</v>
      </c>
      <c r="J165" s="15">
        <f>'[1]TCE - ANEXO II - Preencher'!L174</f>
        <v>1252.53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1093.25</v>
      </c>
      <c r="N165" s="16">
        <f>'[1]TCE - ANEXO II - Preencher'!S174</f>
        <v>0</v>
      </c>
      <c r="O165" s="17">
        <f>'[1]TCE - ANEXO II - Preencher'!W174</f>
        <v>305.24</v>
      </c>
      <c r="P165" s="18">
        <f>'[1]TCE - ANEXO II - Preencher'!X174</f>
        <v>2040.5399999999997</v>
      </c>
      <c r="S165" s="22">
        <v>48731</v>
      </c>
    </row>
    <row r="166" spans="1:19" x14ac:dyDescent="0.2">
      <c r="A166" s="8">
        <f>IFERROR(VLOOKUP(B166,'[1]DADOS (OCULTAR)'!$P$3:$R$59,3,0),"")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>FABIOLA MARIA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>
        <f>'[1]TCE - ANEXO II - Preencher'!I175</f>
        <v>44378</v>
      </c>
      <c r="H166" s="13" t="str">
        <f>'[1]TCE - ANEXO II - Preencher'!J175</f>
        <v>1 - Plantonista</v>
      </c>
      <c r="I166" s="13" t="str">
        <f>'[1]TCE - ANEXO II - Preencher'!K175</f>
        <v>29</v>
      </c>
      <c r="J166" s="15">
        <f>'[1]TCE - ANEXO II - Preencher'!L175</f>
        <v>1252.53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592.01</v>
      </c>
      <c r="N166" s="16">
        <f>'[1]TCE - ANEXO II - Preencher'!S175</f>
        <v>0</v>
      </c>
      <c r="O166" s="17">
        <f>'[1]TCE - ANEXO II - Preencher'!W175</f>
        <v>237.18</v>
      </c>
      <c r="P166" s="18">
        <f>'[1]TCE - ANEXO II - Preencher'!X175</f>
        <v>1607.36</v>
      </c>
      <c r="S166" s="22">
        <v>48761</v>
      </c>
    </row>
    <row r="167" spans="1:19" x14ac:dyDescent="0.2">
      <c r="A167" s="8">
        <f>IFERROR(VLOOKUP(B167,'[1]DADOS (OCULTAR)'!$P$3:$R$59,3,0),"")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 xml:space="preserve">ANA CECILIA CARVALHO TORRES 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>
        <f>'[1]TCE - ANEXO II - Preencher'!I176</f>
        <v>44378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339.2</v>
      </c>
      <c r="K167" s="15">
        <f>'[1]TCE - ANEXO II - Preencher'!P176</f>
        <v>6515.4</v>
      </c>
      <c r="L167" s="15">
        <f>'[1]TCE - ANEXO II - Preencher'!Q176</f>
        <v>2443.2800000000002</v>
      </c>
      <c r="M167" s="15">
        <f>'[1]TCE - ANEXO II - Preencher'!R176</f>
        <v>29.33</v>
      </c>
      <c r="N167" s="16">
        <f>'[1]TCE - ANEXO II - Preencher'!S176</f>
        <v>129.66</v>
      </c>
      <c r="O167" s="17">
        <f>'[1]TCE - ANEXO II - Preencher'!W176</f>
        <v>6585.15</v>
      </c>
      <c r="P167" s="18">
        <f>'[1]TCE - ANEXO II - Preencher'!X176</f>
        <v>2871.7199999999993</v>
      </c>
      <c r="S167" s="22">
        <v>48792</v>
      </c>
    </row>
    <row r="168" spans="1:19" x14ac:dyDescent="0.2">
      <c r="A168" s="8">
        <f>IFERROR(VLOOKUP(B168,'[1]DADOS (OCULTAR)'!$P$3:$R$59,3,0),"")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 xml:space="preserve">JOAO PAULO MANGUEIRA DE LIMA 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>
        <f>'[1]TCE - ANEXO II - Preencher'!I177</f>
        <v>44378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2544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220</v>
      </c>
      <c r="N168" s="16">
        <f>'[1]TCE - ANEXO II - Preencher'!S177</f>
        <v>1324.35</v>
      </c>
      <c r="O168" s="17">
        <f>'[1]TCE - ANEXO II - Preencher'!W177</f>
        <v>1229.32</v>
      </c>
      <c r="P168" s="18">
        <f>'[1]TCE - ANEXO II - Preencher'!X177</f>
        <v>2859.0299999999997</v>
      </c>
      <c r="S168" s="22">
        <v>48823</v>
      </c>
    </row>
    <row r="169" spans="1:19" x14ac:dyDescent="0.2">
      <c r="A169" s="8">
        <f>IFERROR(VLOOKUP(B169,'[1]DADOS (OCULTAR)'!$P$3:$R$59,3,0),"")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>PALOMA RAFAELA BARBOSA DE ALBU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44378</v>
      </c>
      <c r="H169" s="13" t="str">
        <f>'[1]TCE - ANEXO II - Preencher'!J178</f>
        <v>1 - Plantonista</v>
      </c>
      <c r="I169" s="13">
        <f>'[1]TCE - ANEXO II - Preencher'!K178</f>
        <v>36</v>
      </c>
      <c r="J169" s="15">
        <f>'[1]TCE - ANEXO II - Preencher'!L178</f>
        <v>1252.53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220</v>
      </c>
      <c r="N169" s="16">
        <f>'[1]TCE - ANEXO II - Preencher'!S178</f>
        <v>0</v>
      </c>
      <c r="O169" s="17">
        <f>'[1]TCE - ANEXO II - Preencher'!W178</f>
        <v>308.25</v>
      </c>
      <c r="P169" s="18">
        <f>'[1]TCE - ANEXO II - Preencher'!X178</f>
        <v>1164.28</v>
      </c>
      <c r="S169" s="22">
        <v>48853</v>
      </c>
    </row>
    <row r="170" spans="1:19" x14ac:dyDescent="0.2">
      <c r="A170" s="8">
        <f>IFERROR(VLOOKUP(B170,'[1]DADOS (OCULTAR)'!$P$3:$R$59,3,0),"")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>ANA PAULA PERES DO NASCIMENTO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4101-05</v>
      </c>
      <c r="G170" s="14">
        <f>'[1]TCE - ANEXO II - Preencher'!I179</f>
        <v>44378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300</v>
      </c>
      <c r="O170" s="17">
        <f>'[1]TCE - ANEXO II - Preencher'!W179</f>
        <v>186.5</v>
      </c>
      <c r="P170" s="18">
        <f>'[1]TCE - ANEXO II - Preencher'!X179</f>
        <v>1213.5</v>
      </c>
      <c r="S170" s="22">
        <v>48884</v>
      </c>
    </row>
    <row r="171" spans="1:19" x14ac:dyDescent="0.2">
      <c r="A171" s="8">
        <f>IFERROR(VLOOKUP(B171,'[1]DADOS (OCULTAR)'!$P$3:$R$59,3,0),"")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>LEILA ROBERTA PIMENTEL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5143-20</v>
      </c>
      <c r="G171" s="14">
        <f>'[1]TCE - ANEXO II - Preencher'!I180</f>
        <v>44378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1100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936.08</v>
      </c>
      <c r="N171" s="16">
        <f>'[1]TCE - ANEXO II - Preencher'!S180</f>
        <v>0</v>
      </c>
      <c r="O171" s="17">
        <f>'[1]TCE - ANEXO II - Preencher'!W180</f>
        <v>288.97000000000003</v>
      </c>
      <c r="P171" s="18">
        <f>'[1]TCE - ANEXO II - Preencher'!X180</f>
        <v>1747.11</v>
      </c>
      <c r="S171" s="22">
        <v>48914</v>
      </c>
    </row>
    <row r="172" spans="1:19" x14ac:dyDescent="0.2">
      <c r="A172" s="8">
        <f>IFERROR(VLOOKUP(B172,'[1]DADOS (OCULTAR)'!$P$3:$R$59,3,0),"")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 xml:space="preserve">HELENA MARIA FONSECA DE SOUSA 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2251-24</v>
      </c>
      <c r="G172" s="14">
        <f>'[1]TCE - ANEXO II - Preencher'!I181</f>
        <v>44378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2544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1274.58</v>
      </c>
      <c r="N172" s="16">
        <f>'[1]TCE - ANEXO II - Preencher'!S181</f>
        <v>972.68</v>
      </c>
      <c r="O172" s="17">
        <f>'[1]TCE - ANEXO II - Preencher'!W181</f>
        <v>846.49</v>
      </c>
      <c r="P172" s="18">
        <f>'[1]TCE - ANEXO II - Preencher'!X181</f>
        <v>3944.7700000000004</v>
      </c>
      <c r="S172" s="22">
        <v>48945</v>
      </c>
    </row>
    <row r="173" spans="1:19" x14ac:dyDescent="0.2">
      <c r="A173" s="8">
        <f>IFERROR(VLOOKUP(B173,'[1]DADOS (OCULTAR)'!$P$3:$R$59,3,0),"")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 xml:space="preserve">ANDRE ARCANJO TAVARES 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5211-30</v>
      </c>
      <c r="G173" s="14">
        <f>'[1]TCE - ANEXO II - Preencher'!I182</f>
        <v>44378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1195.21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174.72</v>
      </c>
      <c r="P173" s="18">
        <f>'[1]TCE - ANEXO II - Preencher'!X182</f>
        <v>1020.49</v>
      </c>
      <c r="S173" s="22">
        <v>48976</v>
      </c>
    </row>
    <row r="174" spans="1:19" x14ac:dyDescent="0.2">
      <c r="A174" s="8">
        <f>IFERROR(VLOOKUP(B174,'[1]DADOS (OCULTAR)'!$P$3:$R$59,3,0),"")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>ANESIA JOSE DOS SANTOS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2522-10</v>
      </c>
      <c r="G174" s="14">
        <f>'[1]TCE - ANEXO II - Preencher'!I183</f>
        <v>44378</v>
      </c>
      <c r="H174" s="13" t="str">
        <f>'[1]TCE - ANEXO II - Preencher'!J183</f>
        <v>2 - Diarista</v>
      </c>
      <c r="I174" s="13" t="str">
        <f>'[1]TCE - ANEXO II - Preencher'!K183</f>
        <v>20</v>
      </c>
      <c r="J174" s="15">
        <f>'[1]TCE - ANEXO II - Preencher'!L183</f>
        <v>2827.54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750.82</v>
      </c>
      <c r="P174" s="18">
        <f>'[1]TCE - ANEXO II - Preencher'!X183</f>
        <v>2076.7199999999998</v>
      </c>
      <c r="S174" s="22">
        <v>49004</v>
      </c>
    </row>
    <row r="175" spans="1:19" x14ac:dyDescent="0.2">
      <c r="A175" s="8">
        <f>IFERROR(VLOOKUP(B175,'[1]DADOS (OCULTAR)'!$P$3:$R$59,3,0),"")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 xml:space="preserve">CARLOS JOSE DOS SANTOS 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5143-20</v>
      </c>
      <c r="G175" s="14">
        <f>'[1]TCE - ANEXO II - Preencher'!I184</f>
        <v>44378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622.71</v>
      </c>
      <c r="N175" s="16">
        <f>'[1]TCE - ANEXO II - Preencher'!S184</f>
        <v>0</v>
      </c>
      <c r="O175" s="17">
        <f>'[1]TCE - ANEXO II - Preencher'!W184</f>
        <v>215.54</v>
      </c>
      <c r="P175" s="18">
        <f>'[1]TCE - ANEXO II - Preencher'!X184</f>
        <v>1507.17</v>
      </c>
      <c r="S175" s="22">
        <v>49035</v>
      </c>
    </row>
    <row r="176" spans="1:19" x14ac:dyDescent="0.2">
      <c r="A176" s="8">
        <f>IFERROR(VLOOKUP(B176,'[1]DADOS (OCULTAR)'!$P$3:$R$59,3,0),"")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>JACQUELINE MARIA DA SILVA SOUZ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44378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1252.53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220</v>
      </c>
      <c r="N176" s="16">
        <f>'[1]TCE - ANEXO II - Preencher'!S185</f>
        <v>0</v>
      </c>
      <c r="O176" s="17">
        <f>'[1]TCE - ANEXO II - Preencher'!W185</f>
        <v>141.55000000000001</v>
      </c>
      <c r="P176" s="18">
        <f>'[1]TCE - ANEXO II - Preencher'!X185</f>
        <v>1330.98</v>
      </c>
      <c r="S176" s="22">
        <v>49065</v>
      </c>
    </row>
    <row r="177" spans="1:19" x14ac:dyDescent="0.2">
      <c r="A177" s="8">
        <f>IFERROR(VLOOKUP(B177,'[1]DADOS (OCULTAR)'!$P$3:$R$59,3,0),"")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>HELYSANIA SHADYLLA SANTOS DE F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2251-24</v>
      </c>
      <c r="G177" s="14">
        <f>'[1]TCE - ANEXO II - Preencher'!I186</f>
        <v>44378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5088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237.71</v>
      </c>
      <c r="N177" s="16">
        <f>'[1]TCE - ANEXO II - Preencher'!S186</f>
        <v>1945.36</v>
      </c>
      <c r="O177" s="17">
        <f>'[1]TCE - ANEXO II - Preencher'!W186</f>
        <v>1704.51</v>
      </c>
      <c r="P177" s="18">
        <f>'[1]TCE - ANEXO II - Preencher'!X186</f>
        <v>5566.5599999999995</v>
      </c>
      <c r="S177" s="22">
        <v>49096</v>
      </c>
    </row>
    <row r="178" spans="1:19" x14ac:dyDescent="0.2">
      <c r="A178" s="8">
        <f>IFERROR(VLOOKUP(B178,'[1]DADOS (OCULTAR)'!$P$3:$R$59,3,0),"")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 xml:space="preserve">ANA ROGERIA GOMES COELHO 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2522-10</v>
      </c>
      <c r="G178" s="14">
        <f>'[1]TCE - ANEXO II - Preencher'!I187</f>
        <v>44378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280.68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42.14</v>
      </c>
      <c r="N178" s="16">
        <f>'[1]TCE - ANEXO II - Preencher'!S187</f>
        <v>0</v>
      </c>
      <c r="O178" s="17">
        <f>'[1]TCE - ANEXO II - Preencher'!W187</f>
        <v>322.82</v>
      </c>
      <c r="P178" s="18">
        <f>'[1]TCE - ANEXO II - Preencher'!X187</f>
        <v>0</v>
      </c>
      <c r="S178" s="22">
        <v>49126</v>
      </c>
    </row>
    <row r="179" spans="1:19" x14ac:dyDescent="0.2">
      <c r="A179" s="8">
        <f>IFERROR(VLOOKUP(B179,'[1]DADOS (OCULTAR)'!$P$3:$R$59,3,0),"")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>DAYANE SILVA QUEIROZ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2234-05</v>
      </c>
      <c r="G179" s="14">
        <f>'[1]TCE - ANEXO II - Preencher'!I188</f>
        <v>44378</v>
      </c>
      <c r="H179" s="13" t="str">
        <f>'[1]TCE - ANEXO II - Preencher'!J188</f>
        <v>2 - Diarista</v>
      </c>
      <c r="I179" s="13">
        <f>'[1]TCE - ANEXO II - Preencher'!K188</f>
        <v>30</v>
      </c>
      <c r="J179" s="15">
        <f>'[1]TCE - ANEXO II - Preencher'!L188</f>
        <v>2697.32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646.09</v>
      </c>
      <c r="P179" s="18">
        <f>'[1]TCE - ANEXO II - Preencher'!X188</f>
        <v>2051.23</v>
      </c>
      <c r="S179" s="22">
        <v>49157</v>
      </c>
    </row>
    <row r="180" spans="1:19" x14ac:dyDescent="0.2">
      <c r="A180" s="8">
        <f>IFERROR(VLOOKUP(B180,'[1]DADOS (OCULTAR)'!$P$3:$R$59,3,0),"")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>SIMONE MARIA DE ARAUJO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1421-05</v>
      </c>
      <c r="G180" s="14">
        <f>'[1]TCE - ANEXO II - Preencher'!I189</f>
        <v>44378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8264.7999999999993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2295.8000000000002</v>
      </c>
      <c r="P180" s="18">
        <f>'[1]TCE - ANEXO II - Preencher'!X189</f>
        <v>5968.9999999999991</v>
      </c>
      <c r="S180" s="22">
        <v>49188</v>
      </c>
    </row>
    <row r="181" spans="1:19" x14ac:dyDescent="0.2">
      <c r="A181" s="8">
        <f>IFERROR(VLOOKUP(B181,'[1]DADOS (OCULTAR)'!$P$3:$R$59,3,0),"")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 xml:space="preserve">AMANDA DIAS DA SILVA 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5143-20</v>
      </c>
      <c r="G181" s="14">
        <f>'[1]TCE - ANEXO II - Preencher'!I190</f>
        <v>44378</v>
      </c>
      <c r="H181" s="13" t="str">
        <f>'[1]TCE - ANEXO II - Preencher'!J190</f>
        <v>1 - Plantonista</v>
      </c>
      <c r="I181" s="13">
        <f>'[1]TCE - ANEXO II - Preencher'!K190</f>
        <v>36</v>
      </c>
      <c r="J181" s="15">
        <f>'[1]TCE - ANEXO II - Preencher'!L190</f>
        <v>1100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781.69</v>
      </c>
      <c r="N181" s="16">
        <f>'[1]TCE - ANEXO II - Preencher'!S190</f>
        <v>0</v>
      </c>
      <c r="O181" s="17">
        <f>'[1]TCE - ANEXO II - Preencher'!W190</f>
        <v>363.31</v>
      </c>
      <c r="P181" s="18">
        <f>'[1]TCE - ANEXO II - Preencher'!X190</f>
        <v>1518.38</v>
      </c>
      <c r="S181" s="22">
        <v>49218</v>
      </c>
    </row>
    <row r="182" spans="1:19" x14ac:dyDescent="0.2">
      <c r="A182" s="8">
        <f>IFERROR(VLOOKUP(B182,'[1]DADOS (OCULTAR)'!$P$3:$R$59,3,0),"")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>HORTENCIA ELIEDJA DAS GRACAS D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4110-10</v>
      </c>
      <c r="G182" s="14">
        <f>'[1]TCE - ANEXO II - Preencher'!I191</f>
        <v>44378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1100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159.5</v>
      </c>
      <c r="P182" s="18">
        <f>'[1]TCE - ANEXO II - Preencher'!X191</f>
        <v>940.5</v>
      </c>
      <c r="S182" s="22">
        <v>49249</v>
      </c>
    </row>
    <row r="183" spans="1:19" x14ac:dyDescent="0.2">
      <c r="A183" s="8">
        <f>IFERROR(VLOOKUP(B183,'[1]DADOS (OCULTAR)'!$P$3:$R$59,3,0),"")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>ANTONIO CARLOS DA SILVA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44378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1252.53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509.23</v>
      </c>
      <c r="N183" s="16">
        <f>'[1]TCE - ANEXO II - Preencher'!S192</f>
        <v>0</v>
      </c>
      <c r="O183" s="17">
        <f>'[1]TCE - ANEXO II - Preencher'!W192</f>
        <v>154.58000000000001</v>
      </c>
      <c r="P183" s="18">
        <f>'[1]TCE - ANEXO II - Preencher'!X192</f>
        <v>1607.18</v>
      </c>
      <c r="S183" s="22">
        <v>49279</v>
      </c>
    </row>
    <row r="184" spans="1:19" x14ac:dyDescent="0.2">
      <c r="A184" s="8">
        <f>IFERROR(VLOOKUP(B184,'[1]DADOS (OCULTAR)'!$P$3:$R$59,3,0),"")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>LUNARA OLIVEIRA DE FARIAS SANT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>
        <f>'[1]TCE - ANEXO II - Preencher'!I193</f>
        <v>44378</v>
      </c>
      <c r="H184" s="13" t="str">
        <f>'[1]TCE - ANEXO II - Preencher'!J193</f>
        <v>1 - Plantonista</v>
      </c>
      <c r="I184" s="13" t="str">
        <f>'[1]TCE - ANEXO II - Preencher'!K193</f>
        <v>29</v>
      </c>
      <c r="J184" s="15">
        <f>'[1]TCE - ANEXO II - Preencher'!L193</f>
        <v>1596.45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581.07000000000005</v>
      </c>
      <c r="N184" s="16">
        <f>'[1]TCE - ANEXO II - Preencher'!S193</f>
        <v>87.8</v>
      </c>
      <c r="O184" s="17">
        <f>'[1]TCE - ANEXO II - Preencher'!W193</f>
        <v>204.52</v>
      </c>
      <c r="P184" s="18">
        <f>'[1]TCE - ANEXO II - Preencher'!X193</f>
        <v>2060.8000000000002</v>
      </c>
      <c r="S184" s="22">
        <v>49310</v>
      </c>
    </row>
    <row r="185" spans="1:19" x14ac:dyDescent="0.2">
      <c r="A185" s="8">
        <f>IFERROR(VLOOKUP(B185,'[1]DADOS (OCULTAR)'!$P$3:$R$59,3,0),"")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>XENIO GOMES DO PRADO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44378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1252.53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1736.36</v>
      </c>
      <c r="N185" s="16">
        <f>'[1]TCE - ANEXO II - Preencher'!S194</f>
        <v>0</v>
      </c>
      <c r="O185" s="17">
        <f>'[1]TCE - ANEXO II - Preencher'!W194</f>
        <v>457.41</v>
      </c>
      <c r="P185" s="18">
        <f>'[1]TCE - ANEXO II - Preencher'!X194</f>
        <v>2531.48</v>
      </c>
      <c r="S185" s="22">
        <v>49341</v>
      </c>
    </row>
    <row r="186" spans="1:19" x14ac:dyDescent="0.2">
      <c r="A186" s="8">
        <f>IFERROR(VLOOKUP(B186,'[1]DADOS (OCULTAR)'!$P$3:$R$59,3,0),"")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 xml:space="preserve">MAXWELL ALEX DE LIMA MOURA 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2251-24</v>
      </c>
      <c r="G186" s="14">
        <f>'[1]TCE - ANEXO II - Preencher'!I195</f>
        <v>44378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4918.3999999999996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222.18</v>
      </c>
      <c r="N186" s="16">
        <f>'[1]TCE - ANEXO II - Preencher'!S195</f>
        <v>1945.36</v>
      </c>
      <c r="O186" s="17">
        <f>'[1]TCE - ANEXO II - Preencher'!W195</f>
        <v>1608.87</v>
      </c>
      <c r="P186" s="18">
        <f>'[1]TCE - ANEXO II - Preencher'!X195</f>
        <v>5477.07</v>
      </c>
      <c r="S186" s="22">
        <v>49369</v>
      </c>
    </row>
    <row r="187" spans="1:19" x14ac:dyDescent="0.2">
      <c r="A187" s="8">
        <f>IFERROR(VLOOKUP(B187,'[1]DADOS (OCULTAR)'!$P$3:$R$59,3,0),"")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>DOUGLAS MAGNO OLIVEIRA DO NASC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44378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1252.53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298.72000000000003</v>
      </c>
      <c r="N187" s="16">
        <f>'[1]TCE - ANEXO II - Preencher'!S196</f>
        <v>0</v>
      </c>
      <c r="O187" s="17">
        <f>'[1]TCE - ANEXO II - Preencher'!W196</f>
        <v>148.63999999999999</v>
      </c>
      <c r="P187" s="18">
        <f>'[1]TCE - ANEXO II - Preencher'!X196</f>
        <v>1402.6100000000001</v>
      </c>
      <c r="S187" s="22">
        <v>49400</v>
      </c>
    </row>
    <row r="188" spans="1:19" x14ac:dyDescent="0.2">
      <c r="A188" s="8">
        <f>IFERROR(VLOOKUP(B188,'[1]DADOS (OCULTAR)'!$P$3:$R$59,3,0),"")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 xml:space="preserve">JEANNE CORREIA DA SILVA SOUZA 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44378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1252.53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1161.1199999999999</v>
      </c>
      <c r="N188" s="16">
        <f>'[1]TCE - ANEXO II - Preencher'!S197</f>
        <v>0</v>
      </c>
      <c r="O188" s="17">
        <f>'[1]TCE - ANEXO II - Preencher'!W197</f>
        <v>299.77</v>
      </c>
      <c r="P188" s="18">
        <f>'[1]TCE - ANEXO II - Preencher'!X197</f>
        <v>2113.8799999999997</v>
      </c>
      <c r="S188" s="22">
        <v>49430</v>
      </c>
    </row>
    <row r="189" spans="1:19" x14ac:dyDescent="0.2">
      <c r="A189" s="8">
        <f>IFERROR(VLOOKUP(B189,'[1]DADOS (OCULTAR)'!$P$3:$R$59,3,0),"")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>JENNIFER LARISSA ARAUJO DE LIM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44378</v>
      </c>
      <c r="H189" s="13" t="str">
        <f>'[1]TCE - ANEXO II - Preencher'!J198</f>
        <v>1 - Plantonista</v>
      </c>
      <c r="I189" s="13">
        <f>'[1]TCE - ANEXO II - Preencher'!K198</f>
        <v>36</v>
      </c>
      <c r="J189" s="15">
        <f>'[1]TCE - ANEXO II - Preencher'!L198</f>
        <v>1252.53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1712.33</v>
      </c>
      <c r="N189" s="16">
        <f>'[1]TCE - ANEXO II - Preencher'!S198</f>
        <v>0</v>
      </c>
      <c r="O189" s="17">
        <f>'[1]TCE - ANEXO II - Preencher'!W198</f>
        <v>432.92</v>
      </c>
      <c r="P189" s="18">
        <f>'[1]TCE - ANEXO II - Preencher'!X198</f>
        <v>2531.9399999999996</v>
      </c>
      <c r="S189" s="22">
        <v>49461</v>
      </c>
    </row>
    <row r="190" spans="1:19" x14ac:dyDescent="0.2">
      <c r="A190" s="8">
        <f>IFERROR(VLOOKUP(B190,'[1]DADOS (OCULTAR)'!$P$3:$R$59,3,0),"")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 xml:space="preserve">MARILIA ROCHA COSTA 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2251-24</v>
      </c>
      <c r="G190" s="14">
        <f>'[1]TCE - ANEXO II - Preencher'!I199</f>
        <v>44378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5088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6546.07</v>
      </c>
      <c r="N190" s="16">
        <f>'[1]TCE - ANEXO II - Preencher'!S199</f>
        <v>2297.0300000000002</v>
      </c>
      <c r="O190" s="17">
        <f>'[1]TCE - ANEXO II - Preencher'!W199</f>
        <v>3506.87</v>
      </c>
      <c r="P190" s="18">
        <f>'[1]TCE - ANEXO II - Preencher'!X199</f>
        <v>10424.23</v>
      </c>
      <c r="S190" s="22">
        <v>49491</v>
      </c>
    </row>
    <row r="191" spans="1:19" x14ac:dyDescent="0.2">
      <c r="A191" s="8">
        <f>IFERROR(VLOOKUP(B191,'[1]DADOS (OCULTAR)'!$P$3:$R$59,3,0),"")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 xml:space="preserve">LUCAS VERISSIMO DE OLIVEIRA 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>
        <f>'[1]TCE - ANEXO II - Preencher'!I200</f>
        <v>44378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2544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1274.58</v>
      </c>
      <c r="N191" s="16">
        <f>'[1]TCE - ANEXO II - Preencher'!S200</f>
        <v>1324.35</v>
      </c>
      <c r="O191" s="17">
        <f>'[1]TCE - ANEXO II - Preencher'!W200</f>
        <v>963.77</v>
      </c>
      <c r="P191" s="18">
        <f>'[1]TCE - ANEXO II - Preencher'!X200</f>
        <v>4179.16</v>
      </c>
      <c r="S191" s="22">
        <v>49522</v>
      </c>
    </row>
    <row r="192" spans="1:19" x14ac:dyDescent="0.2">
      <c r="A192" s="8">
        <f>IFERROR(VLOOKUP(B192,'[1]DADOS (OCULTAR)'!$P$3:$R$59,3,0),"")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 xml:space="preserve">ELAINE FERREIRA DO MONTE 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44378</v>
      </c>
      <c r="H192" s="13" t="str">
        <f>'[1]TCE - ANEXO II - Preencher'!J201</f>
        <v>1 - Plantonista</v>
      </c>
      <c r="I192" s="13">
        <f>'[1]TCE - ANEXO II - Preencher'!K201</f>
        <v>36</v>
      </c>
      <c r="J192" s="15">
        <f>'[1]TCE - ANEXO II - Preencher'!L201</f>
        <v>1252.53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426.57</v>
      </c>
      <c r="N192" s="16">
        <f>'[1]TCE - ANEXO II - Preencher'!S201</f>
        <v>0</v>
      </c>
      <c r="O192" s="17">
        <f>'[1]TCE - ANEXO II - Preencher'!W201</f>
        <v>216.34</v>
      </c>
      <c r="P192" s="18">
        <f>'[1]TCE - ANEXO II - Preencher'!X201</f>
        <v>1462.76</v>
      </c>
      <c r="S192" s="22">
        <v>49553</v>
      </c>
    </row>
    <row r="193" spans="1:19" x14ac:dyDescent="0.2">
      <c r="A193" s="8">
        <f>IFERROR(VLOOKUP(B193,'[1]DADOS (OCULTAR)'!$P$3:$R$59,3,0),"")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 xml:space="preserve">PAULO RODRIGO DA SILVA 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44378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1252.53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326.89999999999998</v>
      </c>
      <c r="N193" s="16">
        <f>'[1]TCE - ANEXO II - Preencher'!S202</f>
        <v>0</v>
      </c>
      <c r="O193" s="17">
        <f>'[1]TCE - ANEXO II - Preencher'!W202</f>
        <v>712.56</v>
      </c>
      <c r="P193" s="18">
        <f>'[1]TCE - ANEXO II - Preencher'!X202</f>
        <v>866.86999999999989</v>
      </c>
      <c r="S193" s="22">
        <v>49583</v>
      </c>
    </row>
    <row r="194" spans="1:19" x14ac:dyDescent="0.2">
      <c r="A194" s="8">
        <f>IFERROR(VLOOKUP(B194,'[1]DADOS (OCULTAR)'!$P$3:$R$59,3,0),"")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 xml:space="preserve">MARCELO JOSE BRITO DA SILVA 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>
        <f>'[1]TCE - ANEXO II - Preencher'!I203</f>
        <v>44378</v>
      </c>
      <c r="H194" s="13" t="str">
        <f>'[1]TCE - ANEXO II - Preencher'!J203</f>
        <v>1 - Plantonista</v>
      </c>
      <c r="I194" s="13" t="str">
        <f>'[1]TCE - ANEXO II - Preencher'!K203</f>
        <v>29</v>
      </c>
      <c r="J194" s="15">
        <f>'[1]TCE - ANEXO II - Preencher'!L203</f>
        <v>1596.45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544.87</v>
      </c>
      <c r="N194" s="16">
        <f>'[1]TCE - ANEXO II - Preencher'!S203</f>
        <v>87.8</v>
      </c>
      <c r="O194" s="17">
        <f>'[1]TCE - ANEXO II - Preencher'!W203</f>
        <v>360.7</v>
      </c>
      <c r="P194" s="18">
        <f>'[1]TCE - ANEXO II - Preencher'!X203</f>
        <v>1868.4200000000003</v>
      </c>
      <c r="S194" s="22">
        <v>49614</v>
      </c>
    </row>
    <row r="195" spans="1:19" x14ac:dyDescent="0.2">
      <c r="A195" s="8">
        <f>IFERROR(VLOOKUP(B195,'[1]DADOS (OCULTAR)'!$P$3:$R$59,3,0),"")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 xml:space="preserve">CLAUDIO LUIS DE MOURA 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7664-20</v>
      </c>
      <c r="G195" s="14">
        <f>'[1]TCE - ANEXO II - Preencher'!I204</f>
        <v>44378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1100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1305.8399999999999</v>
      </c>
      <c r="N195" s="16">
        <f>'[1]TCE - ANEXO II - Preencher'!S204</f>
        <v>0</v>
      </c>
      <c r="O195" s="17">
        <f>'[1]TCE - ANEXO II - Preencher'!W204</f>
        <v>241.07</v>
      </c>
      <c r="P195" s="18">
        <f>'[1]TCE - ANEXO II - Preencher'!X204</f>
        <v>2164.77</v>
      </c>
      <c r="S195" s="22">
        <v>49644</v>
      </c>
    </row>
    <row r="196" spans="1:19" x14ac:dyDescent="0.2">
      <c r="A196" s="8">
        <f>IFERROR(VLOOKUP(B196,'[1]DADOS (OCULTAR)'!$P$3:$R$59,3,0),"")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 xml:space="preserve">JOAO TEOBALDO DIAS DA COSTA 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>
        <f>'[1]TCE - ANEXO II - Preencher'!I205</f>
        <v>44378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2544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1538.2</v>
      </c>
      <c r="N196" s="16">
        <f>'[1]TCE - ANEXO II - Preencher'!S205</f>
        <v>1472.68</v>
      </c>
      <c r="O196" s="17">
        <f>'[1]TCE - ANEXO II - Preencher'!W205</f>
        <v>1114.22</v>
      </c>
      <c r="P196" s="18">
        <f>'[1]TCE - ANEXO II - Preencher'!X205</f>
        <v>4440.66</v>
      </c>
      <c r="S196" s="22">
        <v>49675</v>
      </c>
    </row>
    <row r="197" spans="1:19" x14ac:dyDescent="0.2">
      <c r="A197" s="8">
        <f>IFERROR(VLOOKUP(B197,'[1]DADOS (OCULTAR)'!$P$3:$R$59,3,0),"")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>JOSE ROBERTO DIAS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7664-20</v>
      </c>
      <c r="G197" s="14">
        <f>'[1]TCE - ANEXO II - Preencher'!I206</f>
        <v>44378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1100</v>
      </c>
      <c r="K197" s="15">
        <f>'[1]TCE - ANEXO II - Preencher'!P206</f>
        <v>0</v>
      </c>
      <c r="L197" s="15">
        <f>'[1]TCE - ANEXO II - Preencher'!Q206</f>
        <v>770</v>
      </c>
      <c r="M197" s="15">
        <f>'[1]TCE - ANEXO II - Preencher'!R206</f>
        <v>784.86</v>
      </c>
      <c r="N197" s="16">
        <f>'[1]TCE - ANEXO II - Preencher'!S206</f>
        <v>0</v>
      </c>
      <c r="O197" s="17">
        <f>'[1]TCE - ANEXO II - Preencher'!W206</f>
        <v>165.93</v>
      </c>
      <c r="P197" s="18">
        <f>'[1]TCE - ANEXO II - Preencher'!X206</f>
        <v>2488.9300000000003</v>
      </c>
      <c r="S197" s="22">
        <v>49706</v>
      </c>
    </row>
    <row r="198" spans="1:19" x14ac:dyDescent="0.2">
      <c r="A198" s="8">
        <f>IFERROR(VLOOKUP(B198,'[1]DADOS (OCULTAR)'!$P$3:$R$59,3,0),"")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 xml:space="preserve">GESSE ROMAO DE LIRA 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5143-20</v>
      </c>
      <c r="G198" s="14">
        <f>'[1]TCE - ANEXO II - Preencher'!I207</f>
        <v>44378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1100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1086.8900000000001</v>
      </c>
      <c r="N198" s="16">
        <f>'[1]TCE - ANEXO II - Preencher'!S207</f>
        <v>0</v>
      </c>
      <c r="O198" s="17">
        <f>'[1]TCE - ANEXO II - Preencher'!W207</f>
        <v>191.32</v>
      </c>
      <c r="P198" s="18">
        <f>'[1]TCE - ANEXO II - Preencher'!X207</f>
        <v>1995.5700000000004</v>
      </c>
      <c r="S198" s="22">
        <v>49735</v>
      </c>
    </row>
    <row r="199" spans="1:19" x14ac:dyDescent="0.2">
      <c r="A199" s="8">
        <f>IFERROR(VLOOKUP(B199,'[1]DADOS (OCULTAR)'!$P$3:$R$59,3,0),"")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>AMARO FERNANDES DA SILVA JUNIO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1425-20</v>
      </c>
      <c r="G199" s="14">
        <f>'[1]TCE - ANEXO II - Preencher'!I208</f>
        <v>44378</v>
      </c>
      <c r="H199" s="13" t="str">
        <f>'[1]TCE - ANEXO II - Preencher'!J208</f>
        <v>2 - Diarista</v>
      </c>
      <c r="I199" s="13" t="str">
        <f>'[1]TCE - ANEXO II - Preencher'!K208</f>
        <v>25</v>
      </c>
      <c r="J199" s="15">
        <f>'[1]TCE - ANEXO II - Preencher'!L208</f>
        <v>3967.8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1205.57</v>
      </c>
      <c r="P199" s="18">
        <f>'[1]TCE - ANEXO II - Preencher'!X208</f>
        <v>2762.2300000000005</v>
      </c>
      <c r="S199" s="22">
        <v>49766</v>
      </c>
    </row>
    <row r="200" spans="1:19" x14ac:dyDescent="0.2">
      <c r="A200" s="8">
        <f>IFERROR(VLOOKUP(B200,'[1]DADOS (OCULTAR)'!$P$3:$R$59,3,0),"")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 xml:space="preserve">KARINA CAMILA DE BARROS SILVA 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2149-15</v>
      </c>
      <c r="G200" s="14">
        <f>'[1]TCE - ANEXO II - Preencher'!I209</f>
        <v>44378</v>
      </c>
      <c r="H200" s="13" t="str">
        <f>'[1]TCE - ANEXO II - Preencher'!J209</f>
        <v>2 - Diarista</v>
      </c>
      <c r="I200" s="13">
        <f>'[1]TCE - ANEXO II - Preencher'!K209</f>
        <v>10</v>
      </c>
      <c r="J200" s="15">
        <f>'[1]TCE - ANEXO II - Preencher'!L209</f>
        <v>3500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1075.72</v>
      </c>
      <c r="P200" s="18">
        <f>'[1]TCE - ANEXO II - Preencher'!X209</f>
        <v>2424.2799999999997</v>
      </c>
      <c r="S200" s="22">
        <v>49796</v>
      </c>
    </row>
    <row r="201" spans="1:19" x14ac:dyDescent="0.2">
      <c r="A201" s="8">
        <f>IFERROR(VLOOKUP(B201,'[1]DADOS (OCULTAR)'!$P$3:$R$59,3,0),"")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 xml:space="preserve">AMANDA VIEIRA BARBOSA 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>
        <f>'[1]TCE - ANEXO II - Preencher'!I210</f>
        <v>44378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2544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1010.91</v>
      </c>
      <c r="N201" s="16">
        <f>'[1]TCE - ANEXO II - Preencher'!S210</f>
        <v>972.68</v>
      </c>
      <c r="O201" s="17">
        <f>'[1]TCE - ANEXO II - Preencher'!W210</f>
        <v>1843.87</v>
      </c>
      <c r="P201" s="18">
        <f>'[1]TCE - ANEXO II - Preencher'!X210</f>
        <v>2683.7200000000003</v>
      </c>
      <c r="S201" s="22">
        <v>49827</v>
      </c>
    </row>
    <row r="202" spans="1:19" x14ac:dyDescent="0.2">
      <c r="A202" s="8">
        <f>IFERROR(VLOOKUP(B202,'[1]DADOS (OCULTAR)'!$P$3:$R$59,3,0),"")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>JOSE ALVES DO MONTE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1231-15</v>
      </c>
      <c r="G202" s="14">
        <f>'[1]TCE - ANEXO II - Preencher'!I211</f>
        <v>44378</v>
      </c>
      <c r="H202" s="13" t="str">
        <f>'[1]TCE - ANEXO II - Preencher'!J211</f>
        <v>2 - Diarista</v>
      </c>
      <c r="I202" s="13" t="str">
        <f>'[1]TCE - ANEXO II - Preencher'!K211</f>
        <v>20</v>
      </c>
      <c r="J202" s="15">
        <f>'[1]TCE - ANEXO II - Preencher'!L211</f>
        <v>9016.7999999999993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2479.62</v>
      </c>
      <c r="P202" s="18">
        <f>'[1]TCE - ANEXO II - Preencher'!X211</f>
        <v>6537.1799999999994</v>
      </c>
      <c r="S202" s="22">
        <v>49857</v>
      </c>
    </row>
    <row r="203" spans="1:19" x14ac:dyDescent="0.2">
      <c r="A203" s="8">
        <f>IFERROR(VLOOKUP(B203,'[1]DADOS (OCULTAR)'!$P$3:$R$59,3,0),"")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 xml:space="preserve">ANDREZA ATAIDE SANTOS LEMOS 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>
        <f>'[1]TCE - ANEXO II - Preencher'!I212</f>
        <v>44378</v>
      </c>
      <c r="H203" s="13" t="str">
        <f>'[1]TCE - ANEXO II - Preencher'!J212</f>
        <v>1 - Plantonista</v>
      </c>
      <c r="I203" s="13" t="str">
        <f>'[1]TCE - ANEXO II - Preencher'!K212</f>
        <v>29</v>
      </c>
      <c r="J203" s="15">
        <f>'[1]TCE - ANEXO II - Preencher'!L212</f>
        <v>1596.45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1888.22</v>
      </c>
      <c r="N203" s="16">
        <f>'[1]TCE - ANEXO II - Preencher'!S212</f>
        <v>0</v>
      </c>
      <c r="O203" s="17">
        <f>'[1]TCE - ANEXO II - Preencher'!W212</f>
        <v>717.26</v>
      </c>
      <c r="P203" s="18">
        <f>'[1]TCE - ANEXO II - Preencher'!X212</f>
        <v>2767.41</v>
      </c>
      <c r="S203" s="22">
        <v>49888</v>
      </c>
    </row>
    <row r="204" spans="1:19" x14ac:dyDescent="0.2">
      <c r="A204" s="8">
        <f>IFERROR(VLOOKUP(B204,'[1]DADOS (OCULTAR)'!$P$3:$R$59,3,0),"")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>RAFAEL CABRAL DE OLIVEIRA VIAN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2251-24</v>
      </c>
      <c r="G204" s="14">
        <f>'[1]TCE - ANEXO II - Preencher'!I213</f>
        <v>44378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2544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220</v>
      </c>
      <c r="N204" s="16">
        <f>'[1]TCE - ANEXO II - Preencher'!S213</f>
        <v>1823.4</v>
      </c>
      <c r="O204" s="17">
        <f>'[1]TCE - ANEXO II - Preencher'!W213</f>
        <v>1429.57</v>
      </c>
      <c r="P204" s="18">
        <f>'[1]TCE - ANEXO II - Preencher'!X213</f>
        <v>3157.83</v>
      </c>
      <c r="S204" s="22">
        <v>49919</v>
      </c>
    </row>
    <row r="205" spans="1:19" x14ac:dyDescent="0.2">
      <c r="A205" s="8">
        <f>IFERROR(VLOOKUP(B205,'[1]DADOS (OCULTAR)'!$P$3:$R$59,3,0),"")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>RAYSSA GATIS D AMORIM LIMA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2251-25</v>
      </c>
      <c r="G205" s="14">
        <f>'[1]TCE - ANEXO II - Preencher'!I214</f>
        <v>44378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2544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1010.91</v>
      </c>
      <c r="N205" s="16">
        <f>'[1]TCE - ANEXO II - Preencher'!S214</f>
        <v>1824.35</v>
      </c>
      <c r="O205" s="17">
        <f>'[1]TCE - ANEXO II - Preencher'!W214</f>
        <v>1048.0999999999999</v>
      </c>
      <c r="P205" s="18">
        <f>'[1]TCE - ANEXO II - Preencher'!X214</f>
        <v>4331.16</v>
      </c>
      <c r="S205" s="22">
        <v>49949</v>
      </c>
    </row>
    <row r="206" spans="1:19" x14ac:dyDescent="0.2">
      <c r="A206" s="8">
        <f>IFERROR(VLOOKUP(B206,'[1]DADOS (OCULTAR)'!$P$3:$R$59,3,0),"")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 xml:space="preserve">PAULO ROBERTO JOSE DA SILVA 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44378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1252.53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293.64</v>
      </c>
      <c r="N206" s="16">
        <f>'[1]TCE - ANEXO II - Preencher'!S215</f>
        <v>0</v>
      </c>
      <c r="O206" s="17">
        <f>'[1]TCE - ANEXO II - Preencher'!W215</f>
        <v>135.18</v>
      </c>
      <c r="P206" s="18">
        <f>'[1]TCE - ANEXO II - Preencher'!X215</f>
        <v>1410.99</v>
      </c>
      <c r="S206" s="22">
        <v>49980</v>
      </c>
    </row>
    <row r="207" spans="1:19" x14ac:dyDescent="0.2">
      <c r="A207" s="8">
        <f>IFERROR(VLOOKUP(B207,'[1]DADOS (OCULTAR)'!$P$3:$R$59,3,0),"")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>ESTELA MARYS DUARTE DOS SANTOS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4110-10</v>
      </c>
      <c r="G207" s="14">
        <f>'[1]TCE - ANEXO II - Preencher'!I216</f>
        <v>44378</v>
      </c>
      <c r="H207" s="13" t="str">
        <f>'[1]TCE - ANEXO II - Preencher'!J216</f>
        <v>2 - Diarista</v>
      </c>
      <c r="I207" s="13">
        <f>'[1]TCE - ANEXO II - Preencher'!K216</f>
        <v>20</v>
      </c>
      <c r="J207" s="15">
        <f>'[1]TCE - ANEXO II - Preencher'!L216</f>
        <v>516.66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69.739999999999995</v>
      </c>
      <c r="P207" s="18">
        <f>'[1]TCE - ANEXO II - Preencher'!X216</f>
        <v>446.91999999999996</v>
      </c>
      <c r="S207" s="22">
        <v>50010</v>
      </c>
    </row>
    <row r="208" spans="1:19" x14ac:dyDescent="0.2">
      <c r="A208" s="8">
        <f>IFERROR(VLOOKUP(B208,'[1]DADOS (OCULTAR)'!$P$3:$R$59,3,0),"")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>DOUGLAS PRIMO DA SILVA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2251-25</v>
      </c>
      <c r="G208" s="14">
        <f>'[1]TCE - ANEXO II - Preencher'!I217</f>
        <v>44378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2544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1274.58</v>
      </c>
      <c r="N208" s="16">
        <f>'[1]TCE - ANEXO II - Preencher'!S217</f>
        <v>1824.35</v>
      </c>
      <c r="O208" s="17">
        <f>'[1]TCE - ANEXO II - Preencher'!W217</f>
        <v>1147.3699999999999</v>
      </c>
      <c r="P208" s="18">
        <f>'[1]TCE - ANEXO II - Preencher'!X217</f>
        <v>4495.5600000000004</v>
      </c>
      <c r="S208" s="22">
        <v>50041</v>
      </c>
    </row>
    <row r="209" spans="1:19" x14ac:dyDescent="0.2">
      <c r="A209" s="8">
        <f>IFERROR(VLOOKUP(B209,'[1]DADOS (OCULTAR)'!$P$3:$R$59,3,0),"")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>LEGORIANA NUNES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44378</v>
      </c>
      <c r="H209" s="13" t="str">
        <f>'[1]TCE - ANEXO II - Preencher'!J218</f>
        <v>1 - Plantonista</v>
      </c>
      <c r="I209" s="13">
        <f>'[1]TCE - ANEXO II - Preencher'!K218</f>
        <v>36</v>
      </c>
      <c r="J209" s="15">
        <f>'[1]TCE - ANEXO II - Preencher'!L218</f>
        <v>1252.53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417.21</v>
      </c>
      <c r="N209" s="16">
        <f>'[1]TCE - ANEXO II - Preencher'!S218</f>
        <v>0</v>
      </c>
      <c r="O209" s="17">
        <f>'[1]TCE - ANEXO II - Preencher'!W218</f>
        <v>304.18</v>
      </c>
      <c r="P209" s="18">
        <f>'[1]TCE - ANEXO II - Preencher'!X218</f>
        <v>1365.56</v>
      </c>
      <c r="S209" s="22">
        <v>50072</v>
      </c>
    </row>
    <row r="210" spans="1:19" x14ac:dyDescent="0.2">
      <c r="A210" s="8">
        <f>IFERROR(VLOOKUP(B210,'[1]DADOS (OCULTAR)'!$P$3:$R$59,3,0),"")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>RAPHAELA DE CASSIA CAMPOS DA 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4221-05</v>
      </c>
      <c r="G210" s="14">
        <f>'[1]TCE - ANEXO II - Preencher'!I219</f>
        <v>44378</v>
      </c>
      <c r="H210" s="13" t="str">
        <f>'[1]TCE - ANEXO II - Preencher'!J219</f>
        <v>1 - Plantonista</v>
      </c>
      <c r="I210" s="13">
        <f>'[1]TCE - ANEXO II - Preencher'!K219</f>
        <v>36</v>
      </c>
      <c r="J210" s="15">
        <f>'[1]TCE - ANEXO II - Preencher'!L219</f>
        <v>1195.21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149.72</v>
      </c>
      <c r="N210" s="16">
        <f>'[1]TCE - ANEXO II - Preencher'!S219</f>
        <v>0</v>
      </c>
      <c r="O210" s="17">
        <f>'[1]TCE - ANEXO II - Preencher'!W219</f>
        <v>188.2</v>
      </c>
      <c r="P210" s="18">
        <f>'[1]TCE - ANEXO II - Preencher'!X219</f>
        <v>1156.73</v>
      </c>
      <c r="S210" s="22">
        <v>50100</v>
      </c>
    </row>
    <row r="211" spans="1:19" x14ac:dyDescent="0.2">
      <c r="A211" s="8">
        <f>IFERROR(VLOOKUP(B211,'[1]DADOS (OCULTAR)'!$P$3:$R$59,3,0),"")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 xml:space="preserve">ALICE ARRUDA DE ALMEIDA 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2251-25</v>
      </c>
      <c r="G211" s="14">
        <f>'[1]TCE - ANEXO II - Preencher'!I220</f>
        <v>44378</v>
      </c>
      <c r="H211" s="13" t="str">
        <f>'[1]TCE - ANEXO II - Preencher'!J220</f>
        <v>2 - Diarista</v>
      </c>
      <c r="I211" s="13">
        <f>'[1]TCE - ANEXO II - Preencher'!K220</f>
        <v>24</v>
      </c>
      <c r="J211" s="15">
        <f>'[1]TCE - ANEXO II - Preencher'!L220</f>
        <v>5088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1232.58</v>
      </c>
      <c r="N211" s="16">
        <f>'[1]TCE - ANEXO II - Preencher'!S220</f>
        <v>2797.08</v>
      </c>
      <c r="O211" s="17">
        <f>'[1]TCE - ANEXO II - Preencher'!W220</f>
        <v>2183.17</v>
      </c>
      <c r="P211" s="18">
        <f>'[1]TCE - ANEXO II - Preencher'!X220</f>
        <v>6934.49</v>
      </c>
      <c r="S211" s="22">
        <v>50131</v>
      </c>
    </row>
    <row r="212" spans="1:19" x14ac:dyDescent="0.2">
      <c r="A212" s="8">
        <f>IFERROR(VLOOKUP(B212,'[1]DADOS (OCULTAR)'!$P$3:$R$59,3,0),"")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>MARCELA COELHO DUARTE RIBEIRO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>
        <f>'[1]TCE - ANEXO II - Preencher'!I221</f>
        <v>44378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2544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220</v>
      </c>
      <c r="N212" s="16">
        <f>'[1]TCE - ANEXO II - Preencher'!S221</f>
        <v>1324.08</v>
      </c>
      <c r="O212" s="17">
        <f>'[1]TCE - ANEXO II - Preencher'!W221</f>
        <v>1229.21</v>
      </c>
      <c r="P212" s="18">
        <f>'[1]TCE - ANEXO II - Preencher'!X221</f>
        <v>2858.87</v>
      </c>
      <c r="S212" s="22">
        <v>50161</v>
      </c>
    </row>
    <row r="213" spans="1:19" x14ac:dyDescent="0.2">
      <c r="A213" s="8">
        <f>IFERROR(VLOOKUP(B213,'[1]DADOS (OCULTAR)'!$P$3:$R$59,3,0),"")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>MIRTES ARRUDA PANTALEAO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2516-05</v>
      </c>
      <c r="G213" s="14">
        <f>'[1]TCE - ANEXO II - Preencher'!I222</f>
        <v>44378</v>
      </c>
      <c r="H213" s="13" t="str">
        <f>'[1]TCE - ANEXO II - Preencher'!J222</f>
        <v>1 - Plantonista</v>
      </c>
      <c r="I213" s="13">
        <f>'[1]TCE - ANEXO II - Preencher'!K222</f>
        <v>30</v>
      </c>
      <c r="J213" s="15">
        <f>'[1]TCE - ANEXO II - Preencher'!L222</f>
        <v>2330.66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289.44</v>
      </c>
      <c r="N213" s="16">
        <f>'[1]TCE - ANEXO II - Preencher'!S222</f>
        <v>0</v>
      </c>
      <c r="O213" s="17">
        <f>'[1]TCE - ANEXO II - Preencher'!W222</f>
        <v>439.42</v>
      </c>
      <c r="P213" s="18">
        <f>'[1]TCE - ANEXO II - Preencher'!X222</f>
        <v>2180.6799999999998</v>
      </c>
      <c r="S213" s="22">
        <v>50192</v>
      </c>
    </row>
    <row r="214" spans="1:19" x14ac:dyDescent="0.2">
      <c r="A214" s="8">
        <f>IFERROR(VLOOKUP(B214,'[1]DADOS (OCULTAR)'!$P$3:$R$59,3,0),"")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>FLAVIA MARIA SOARES DE ARAUJO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2522-10</v>
      </c>
      <c r="G214" s="14">
        <f>'[1]TCE - ANEXO II - Preencher'!I223</f>
        <v>44378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3164.17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403.99</v>
      </c>
      <c r="P214" s="18">
        <f>'[1]TCE - ANEXO II - Preencher'!X223</f>
        <v>2760.1800000000003</v>
      </c>
      <c r="S214" s="22">
        <v>50222</v>
      </c>
    </row>
    <row r="215" spans="1:19" x14ac:dyDescent="0.2">
      <c r="A215" s="8">
        <f>IFERROR(VLOOKUP(B215,'[1]DADOS (OCULTAR)'!$P$3:$R$59,3,0),"")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>DAYANA ALEXANDRE DE SOUSA CHAV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>
        <f>'[1]TCE - ANEXO II - Preencher'!I224</f>
        <v>44378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6500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323.27999999999997</v>
      </c>
      <c r="N215" s="16">
        <f>'[1]TCE - ANEXO II - Preencher'!S224</f>
        <v>1074.5899999999999</v>
      </c>
      <c r="O215" s="17">
        <f>'[1]TCE - ANEXO II - Preencher'!W224</f>
        <v>1776.94</v>
      </c>
      <c r="P215" s="18">
        <f>'[1]TCE - ANEXO II - Preencher'!X224</f>
        <v>6120.93</v>
      </c>
      <c r="S215" s="22">
        <v>50253</v>
      </c>
    </row>
    <row r="216" spans="1:19" x14ac:dyDescent="0.2">
      <c r="A216" s="8">
        <f>IFERROR(VLOOKUP(B216,'[1]DADOS (OCULTAR)'!$P$3:$R$59,3,0),"")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>ALBERICO DE FREITAS CARVALHO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2251-25</v>
      </c>
      <c r="G216" s="14">
        <f>'[1]TCE - ANEXO II - Preencher'!I225</f>
        <v>44378</v>
      </c>
      <c r="H216" s="13" t="str">
        <f>'[1]TCE - ANEXO II - Preencher'!J225</f>
        <v>1 - Plantonista</v>
      </c>
      <c r="I216" s="13">
        <f>'[1]TCE - ANEXO II - Preencher'!K225</f>
        <v>12</v>
      </c>
      <c r="J216" s="15">
        <f>'[1]TCE - ANEXO II - Preencher'!L225</f>
        <v>2544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220</v>
      </c>
      <c r="N216" s="16">
        <f>'[1]TCE - ANEXO II - Preencher'!S225</f>
        <v>1472.68</v>
      </c>
      <c r="O216" s="17">
        <f>'[1]TCE - ANEXO II - Preencher'!W225</f>
        <v>661.54</v>
      </c>
      <c r="P216" s="18">
        <f>'[1]TCE - ANEXO II - Preencher'!X225</f>
        <v>3575.1400000000003</v>
      </c>
      <c r="S216" s="22">
        <v>50284</v>
      </c>
    </row>
    <row r="217" spans="1:19" x14ac:dyDescent="0.2">
      <c r="A217" s="8">
        <f>IFERROR(VLOOKUP(B217,'[1]DADOS (OCULTAR)'!$P$3:$R$59,3,0),"")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>RAFAELA PEDROSA DANTAS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>
        <f>'[1]TCE - ANEXO II - Preencher'!I226</f>
        <v>44378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2544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220</v>
      </c>
      <c r="N217" s="16">
        <f>'[1]TCE - ANEXO II - Preencher'!S226</f>
        <v>972.68</v>
      </c>
      <c r="O217" s="17">
        <f>'[1]TCE - ANEXO II - Preencher'!W226</f>
        <v>523.95000000000005</v>
      </c>
      <c r="P217" s="18">
        <f>'[1]TCE - ANEXO II - Preencher'!X226</f>
        <v>3212.7299999999996</v>
      </c>
      <c r="S217" s="22">
        <v>50314</v>
      </c>
    </row>
    <row r="218" spans="1:19" x14ac:dyDescent="0.2">
      <c r="A218" s="8">
        <f>IFERROR(VLOOKUP(B218,'[1]DADOS (OCULTAR)'!$P$3:$R$59,3,0),"")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>MARIANNE VALENCA ANDRADE BORBA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>
        <f>'[1]TCE - ANEXO II - Preencher'!I227</f>
        <v>44378</v>
      </c>
      <c r="H218" s="13" t="str">
        <f>'[1]TCE - ANEXO II - Preencher'!J227</f>
        <v>1 - Plantonista</v>
      </c>
      <c r="I218" s="13">
        <f>'[1]TCE - ANEXO II - Preencher'!K227</f>
        <v>12</v>
      </c>
      <c r="J218" s="15">
        <f>'[1]TCE - ANEXO II - Preencher'!L227</f>
        <v>2544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220</v>
      </c>
      <c r="N218" s="16">
        <f>'[1]TCE - ANEXO II - Preencher'!S227</f>
        <v>1824.35</v>
      </c>
      <c r="O218" s="17">
        <f>'[1]TCE - ANEXO II - Preencher'!W227</f>
        <v>778.81</v>
      </c>
      <c r="P218" s="18">
        <f>'[1]TCE - ANEXO II - Preencher'!X227</f>
        <v>3809.5400000000004</v>
      </c>
      <c r="S218" s="22">
        <v>50345</v>
      </c>
    </row>
    <row r="219" spans="1:19" x14ac:dyDescent="0.2">
      <c r="A219" s="8">
        <f>IFERROR(VLOOKUP(B219,'[1]DADOS (OCULTAR)'!$P$3:$R$59,3,0),"")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>MARIA LUIZA LEMOS PIRES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2251-24</v>
      </c>
      <c r="G219" s="14">
        <f>'[1]TCE - ANEXO II - Preencher'!I228</f>
        <v>44378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5088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5886.75</v>
      </c>
      <c r="N219" s="16">
        <f>'[1]TCE - ANEXO II - Preencher'!S228</f>
        <v>1945.36</v>
      </c>
      <c r="O219" s="17">
        <f>'[1]TCE - ANEXO II - Preencher'!W228</f>
        <v>3228.84</v>
      </c>
      <c r="P219" s="18">
        <f>'[1]TCE - ANEXO II - Preencher'!X228</f>
        <v>9691.27</v>
      </c>
      <c r="S219" s="22">
        <v>50375</v>
      </c>
    </row>
    <row r="220" spans="1:19" x14ac:dyDescent="0.2">
      <c r="A220" s="8">
        <f>IFERROR(VLOOKUP(B220,'[1]DADOS (OCULTAR)'!$P$3:$R$59,3,0),"")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>ISABELA MELO BUARQUE DE GUSMAO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>
        <f>'[1]TCE - ANEXO II - Preencher'!I229</f>
        <v>44378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5088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5460.28</v>
      </c>
      <c r="N220" s="16">
        <f>'[1]TCE - ANEXO II - Preencher'!S229</f>
        <v>2445.36</v>
      </c>
      <c r="O220" s="17">
        <f>'[1]TCE - ANEXO II - Preencher'!W229</f>
        <v>3249.06</v>
      </c>
      <c r="P220" s="18">
        <f>'[1]TCE - ANEXO II - Preencher'!X229</f>
        <v>9744.58</v>
      </c>
      <c r="S220" s="22">
        <v>50406</v>
      </c>
    </row>
    <row r="221" spans="1:19" x14ac:dyDescent="0.2">
      <c r="A221" s="8">
        <f>IFERROR(VLOOKUP(B221,'[1]DADOS (OCULTAR)'!$P$3:$R$59,3,0),"")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>YASMIN COSTA MATTE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>
        <f>'[1]TCE - ANEXO II - Preencher'!I230</f>
        <v>44378</v>
      </c>
      <c r="H221" s="13" t="str">
        <f>'[1]TCE - ANEXO II - Preencher'!J230</f>
        <v>1 - Plantonista</v>
      </c>
      <c r="I221" s="13">
        <f>'[1]TCE - ANEXO II - Preencher'!K230</f>
        <v>12</v>
      </c>
      <c r="J221" s="15">
        <f>'[1]TCE - ANEXO II - Preencher'!L230</f>
        <v>2544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220</v>
      </c>
      <c r="N221" s="16">
        <f>'[1]TCE - ANEXO II - Preencher'!S230</f>
        <v>972.68</v>
      </c>
      <c r="O221" s="17">
        <f>'[1]TCE - ANEXO II - Preencher'!W230</f>
        <v>523.95000000000005</v>
      </c>
      <c r="P221" s="18">
        <f>'[1]TCE - ANEXO II - Preencher'!X230</f>
        <v>3212.7299999999996</v>
      </c>
      <c r="S221" s="22">
        <v>50437</v>
      </c>
    </row>
    <row r="222" spans="1:19" x14ac:dyDescent="0.2">
      <c r="A222" s="8">
        <f>IFERROR(VLOOKUP(B222,'[1]DADOS (OCULTAR)'!$P$3:$R$59,3,0),"")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>CINDY LAURA DE MIRANDA SOUTO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2251-24</v>
      </c>
      <c r="G222" s="14">
        <f>'[1]TCE - ANEXO II - Preencher'!I231</f>
        <v>44378</v>
      </c>
      <c r="H222" s="13" t="str">
        <f>'[1]TCE - ANEXO II - Preencher'!J231</f>
        <v>1 - Plantonista</v>
      </c>
      <c r="I222" s="13">
        <f>'[1]TCE - ANEXO II - Preencher'!K231</f>
        <v>12</v>
      </c>
      <c r="J222" s="15">
        <f>'[1]TCE - ANEXO II - Preencher'!L231</f>
        <v>2544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7298.68</v>
      </c>
      <c r="N222" s="16">
        <f>'[1]TCE - ANEXO II - Preencher'!S231</f>
        <v>1197.1500000000001</v>
      </c>
      <c r="O222" s="17">
        <f>'[1]TCE - ANEXO II - Preencher'!W231</f>
        <v>2711.77</v>
      </c>
      <c r="P222" s="18">
        <f>'[1]TCE - ANEXO II - Preencher'!X231</f>
        <v>8328.06</v>
      </c>
      <c r="S222" s="22">
        <v>50465</v>
      </c>
    </row>
    <row r="223" spans="1:19" x14ac:dyDescent="0.2">
      <c r="A223" s="8">
        <f>IFERROR(VLOOKUP(B223,'[1]DADOS (OCULTAR)'!$P$3:$R$59,3,0),"")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>JULIA BORGES DE JESUS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>
        <f>'[1]TCE - ANEXO II - Preencher'!I232</f>
        <v>44378</v>
      </c>
      <c r="H223" s="13" t="str">
        <f>'[1]TCE - ANEXO II - Preencher'!J232</f>
        <v>1 - Plantonista</v>
      </c>
      <c r="I223" s="13">
        <f>'[1]TCE - ANEXO II - Preencher'!K232</f>
        <v>24</v>
      </c>
      <c r="J223" s="15">
        <f>'[1]TCE - ANEXO II - Preencher'!L232</f>
        <v>5088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2439.0500000000002</v>
      </c>
      <c r="N223" s="16">
        <f>'[1]TCE - ANEXO II - Preencher'!S232</f>
        <v>2445.36</v>
      </c>
      <c r="O223" s="17">
        <f>'[1]TCE - ANEXO II - Preencher'!W232</f>
        <v>2418.23</v>
      </c>
      <c r="P223" s="18">
        <f>'[1]TCE - ANEXO II - Preencher'!X232</f>
        <v>7554.18</v>
      </c>
      <c r="S223" s="22">
        <v>50496</v>
      </c>
    </row>
    <row r="224" spans="1:19" x14ac:dyDescent="0.2">
      <c r="A224" s="8">
        <f>IFERROR(VLOOKUP(B224,'[1]DADOS (OCULTAR)'!$P$3:$R$59,3,0),"")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>LIDIANNE FABIA DE MORAES ALCAN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2251-25</v>
      </c>
      <c r="G224" s="14">
        <f>'[1]TCE - ANEXO II - Preencher'!I233</f>
        <v>44378</v>
      </c>
      <c r="H224" s="13" t="str">
        <f>'[1]TCE - ANEXO II - Preencher'!J233</f>
        <v>1 - Plantonista</v>
      </c>
      <c r="I224" s="13">
        <f>'[1]TCE - ANEXO II - Preencher'!K233</f>
        <v>12</v>
      </c>
      <c r="J224" s="15">
        <f>'[1]TCE - ANEXO II - Preencher'!L233</f>
        <v>2544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220</v>
      </c>
      <c r="N224" s="16">
        <f>'[1]TCE - ANEXO II - Preencher'!S233</f>
        <v>1324.35</v>
      </c>
      <c r="O224" s="17">
        <f>'[1]TCE - ANEXO II - Preencher'!W233</f>
        <v>1193.6300000000001</v>
      </c>
      <c r="P224" s="18">
        <f>'[1]TCE - ANEXO II - Preencher'!X233</f>
        <v>2894.72</v>
      </c>
      <c r="S224" s="22">
        <v>50526</v>
      </c>
    </row>
    <row r="225" spans="1:19" x14ac:dyDescent="0.2">
      <c r="A225" s="8">
        <f>IFERROR(VLOOKUP(B225,'[1]DADOS (OCULTAR)'!$P$3:$R$59,3,0),"")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>MARTHIELE DA SILVA FERNANDES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2235-05</v>
      </c>
      <c r="G225" s="14">
        <f>'[1]TCE - ANEXO II - Preencher'!I234</f>
        <v>44378</v>
      </c>
      <c r="H225" s="13" t="str">
        <f>'[1]TCE - ANEXO II - Preencher'!J234</f>
        <v>1 - Plantonista</v>
      </c>
      <c r="I225" s="13" t="str">
        <f>'[1]TCE - ANEXO II - Preencher'!K234</f>
        <v>29</v>
      </c>
      <c r="J225" s="15">
        <f>'[1]TCE - ANEXO II - Preencher'!L234</f>
        <v>1598.45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725.9</v>
      </c>
      <c r="N225" s="16">
        <f>'[1]TCE - ANEXO II - Preencher'!S234</f>
        <v>87.91</v>
      </c>
      <c r="O225" s="17">
        <f>'[1]TCE - ANEXO II - Preencher'!W234</f>
        <v>231.86</v>
      </c>
      <c r="P225" s="18">
        <f>'[1]TCE - ANEXO II - Preencher'!X234</f>
        <v>2180.3999999999996</v>
      </c>
      <c r="S225" s="22">
        <v>50557</v>
      </c>
    </row>
    <row r="226" spans="1:19" x14ac:dyDescent="0.2">
      <c r="A226" s="8">
        <f>IFERROR(VLOOKUP(B226,'[1]DADOS (OCULTAR)'!$P$3:$R$59,3,0),"")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>TAMARA MICAELA  DA ROCHA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3132-20</v>
      </c>
      <c r="G226" s="14">
        <f>'[1]TCE - ANEXO II - Preencher'!I235</f>
        <v>44378</v>
      </c>
      <c r="H226" s="13" t="str">
        <f>'[1]TCE - ANEXO II - Preencher'!J235</f>
        <v>1 - Plantonista</v>
      </c>
      <c r="I226" s="13">
        <f>'[1]TCE - ANEXO II - Preencher'!K235</f>
        <v>36</v>
      </c>
      <c r="J226" s="15">
        <f>'[1]TCE - ANEXO II - Preencher'!L235</f>
        <v>1515.1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225.91</v>
      </c>
      <c r="P226" s="18">
        <f>'[1]TCE - ANEXO II - Preencher'!X235</f>
        <v>1289.1899999999998</v>
      </c>
      <c r="S226" s="22">
        <v>50587</v>
      </c>
    </row>
    <row r="227" spans="1:19" x14ac:dyDescent="0.2">
      <c r="A227" s="8">
        <f>IFERROR(VLOOKUP(B227,'[1]DADOS (OCULTAR)'!$P$3:$R$59,3,0),"")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>ANTONIO PAULO DE MOURA SILVA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5143-10</v>
      </c>
      <c r="G227" s="14">
        <f>'[1]TCE - ANEXO II - Preencher'!I236</f>
        <v>44378</v>
      </c>
      <c r="H227" s="13" t="str">
        <f>'[1]TCE - ANEXO II - Preencher'!J236</f>
        <v>1 - Plantonista</v>
      </c>
      <c r="I227" s="13">
        <f>'[1]TCE - ANEXO II - Preencher'!K236</f>
        <v>36</v>
      </c>
      <c r="J227" s="15">
        <f>'[1]TCE - ANEXO II - Preencher'!L236</f>
        <v>696.67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100.11</v>
      </c>
      <c r="N227" s="16">
        <f>'[1]TCE - ANEXO II - Preencher'!S236</f>
        <v>0</v>
      </c>
      <c r="O227" s="17">
        <f>'[1]TCE - ANEXO II - Preencher'!W236</f>
        <v>106.09</v>
      </c>
      <c r="P227" s="18">
        <f>'[1]TCE - ANEXO II - Preencher'!X236</f>
        <v>690.68999999999994</v>
      </c>
      <c r="S227" s="22">
        <v>50618</v>
      </c>
    </row>
    <row r="228" spans="1:19" x14ac:dyDescent="0.2">
      <c r="A228" s="8">
        <f>IFERROR(VLOOKUP(B228,'[1]DADOS (OCULTAR)'!$P$3:$R$59,3,0),"")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>IVAN HONORATO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44378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793.27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343.9</v>
      </c>
      <c r="N228" s="16">
        <f>'[1]TCE - ANEXO II - Preencher'!S237</f>
        <v>0</v>
      </c>
      <c r="O228" s="17">
        <f>'[1]TCE - ANEXO II - Preencher'!W237</f>
        <v>141.37</v>
      </c>
      <c r="P228" s="18">
        <f>'[1]TCE - ANEXO II - Preencher'!X237</f>
        <v>995.80000000000007</v>
      </c>
      <c r="S228" s="22">
        <v>50649</v>
      </c>
    </row>
    <row r="229" spans="1:19" x14ac:dyDescent="0.2">
      <c r="A229" s="8">
        <f>IFERROR(VLOOKUP(B229,'[1]DADOS (OCULTAR)'!$P$3:$R$59,3,0),"")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>JOHNNY MICHEL MARTINIANO DA SI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5151-10</v>
      </c>
      <c r="G229" s="14">
        <f>'[1]TCE - ANEXO II - Preencher'!I238</f>
        <v>44378</v>
      </c>
      <c r="H229" s="13" t="str">
        <f>'[1]TCE - ANEXO II - Preencher'!J238</f>
        <v>1 - Plantonista</v>
      </c>
      <c r="I229" s="13">
        <f>'[1]TCE - ANEXO II - Preencher'!K238</f>
        <v>36</v>
      </c>
      <c r="J229" s="15">
        <f>'[1]TCE - ANEXO II - Preencher'!L238</f>
        <v>756.97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224.18</v>
      </c>
      <c r="N229" s="16">
        <f>'[1]TCE - ANEXO II - Preencher'!S238</f>
        <v>0</v>
      </c>
      <c r="O229" s="17">
        <f>'[1]TCE - ANEXO II - Preencher'!W238</f>
        <v>126.57</v>
      </c>
      <c r="P229" s="18">
        <f>'[1]TCE - ANEXO II - Preencher'!X238</f>
        <v>854.58000000000015</v>
      </c>
      <c r="S229" s="22">
        <v>50679</v>
      </c>
    </row>
    <row r="230" spans="1:19" x14ac:dyDescent="0.2">
      <c r="A230" s="8">
        <f>IFERROR(VLOOKUP(B230,'[1]DADOS (OCULTAR)'!$P$3:$R$59,3,0),"")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>JOANA VIEIRA CAVALCANTI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2251-25</v>
      </c>
      <c r="G230" s="14">
        <f>'[1]TCE - ANEXO II - Preencher'!I239</f>
        <v>44378</v>
      </c>
      <c r="H230" s="13" t="str">
        <f>'[1]TCE - ANEXO II - Preencher'!J239</f>
        <v>1 - Plantonista</v>
      </c>
      <c r="I230" s="13">
        <f>'[1]TCE - ANEXO II - Preencher'!K239</f>
        <v>24</v>
      </c>
      <c r="J230" s="15">
        <f>'[1]TCE - ANEXO II - Preencher'!L239</f>
        <v>2035.2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88</v>
      </c>
      <c r="N230" s="16">
        <f>'[1]TCE - ANEXO II - Preencher'!S239</f>
        <v>842.98</v>
      </c>
      <c r="O230" s="17">
        <f>'[1]TCE - ANEXO II - Preencher'!W239</f>
        <v>332.49</v>
      </c>
      <c r="P230" s="18">
        <f>'[1]TCE - ANEXO II - Preencher'!X239</f>
        <v>2633.6899999999996</v>
      </c>
      <c r="S230" s="22">
        <v>50710</v>
      </c>
    </row>
    <row r="231" spans="1:19" x14ac:dyDescent="0.2">
      <c r="A231" s="8">
        <f>IFERROR(VLOOKUP(B231,'[1]DADOS (OCULTAR)'!$P$3:$R$59,3,0),"")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>CILO DE SOUZA CARVALHO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2251-25</v>
      </c>
      <c r="G231" s="14">
        <f>'[1]TCE - ANEXO II - Preencher'!I240</f>
        <v>44378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>
        <f>IFERROR(VLOOKUP(B232,'[1]DADOS (OCULTAR)'!$P$3:$R$59,3,0),"")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>AMILTON HENRIQUE DOS SANTOS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44378</v>
      </c>
      <c r="H232" s="13" t="str">
        <f>'[1]TCE - ANEXO II - Preencher'!J241</f>
        <v>1 - Plantonista</v>
      </c>
      <c r="I232" s="13">
        <f>'[1]TCE - ANEXO II - Preencher'!K241</f>
        <v>36</v>
      </c>
      <c r="J232" s="15">
        <f>'[1]TCE - ANEXO II - Preencher'!L241</f>
        <v>1252.53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485.48</v>
      </c>
      <c r="N232" s="16">
        <f>'[1]TCE - ANEXO II - Preencher'!S241</f>
        <v>0</v>
      </c>
      <c r="O232" s="17">
        <f>'[1]TCE - ANEXO II - Preencher'!W241</f>
        <v>672.41</v>
      </c>
      <c r="P232" s="18">
        <f>'[1]TCE - ANEXO II - Preencher'!X241</f>
        <v>1065.5999999999999</v>
      </c>
      <c r="S232" s="22">
        <v>50771</v>
      </c>
    </row>
    <row r="233" spans="1:19" x14ac:dyDescent="0.2">
      <c r="A233" s="8">
        <f>IFERROR(VLOOKUP(B233,'[1]DADOS (OCULTAR)'!$P$3:$R$59,3,0),"")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>ISAIAS COUTINHO COSTA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44378</v>
      </c>
      <c r="H233" s="13" t="str">
        <f>'[1]TCE - ANEXO II - Preencher'!J242</f>
        <v>1 - Plantonista</v>
      </c>
      <c r="I233" s="13">
        <f>'[1]TCE - ANEXO II - Preencher'!K242</f>
        <v>36</v>
      </c>
      <c r="J233" s="15">
        <f>'[1]TCE - ANEXO II - Preencher'!L242</f>
        <v>1252.53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634.32000000000005</v>
      </c>
      <c r="N233" s="16">
        <f>'[1]TCE - ANEXO II - Preencher'!S242</f>
        <v>0</v>
      </c>
      <c r="O233" s="17">
        <f>'[1]TCE - ANEXO II - Preencher'!W242</f>
        <v>418.61</v>
      </c>
      <c r="P233" s="18">
        <f>'[1]TCE - ANEXO II - Preencher'!X242</f>
        <v>1468.2399999999998</v>
      </c>
      <c r="S233" s="22">
        <v>50802</v>
      </c>
    </row>
    <row r="234" spans="1:19" x14ac:dyDescent="0.2">
      <c r="A234" s="8">
        <f>IFERROR(VLOOKUP(B234,'[1]DADOS (OCULTAR)'!$P$3:$R$59,3,0),"")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>WASHINGTON FARIAS DA SILVEIRA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4101-05</v>
      </c>
      <c r="G234" s="14">
        <f>'[1]TCE - ANEXO II - Preencher'!I243</f>
        <v>44378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880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176</v>
      </c>
      <c r="N234" s="16">
        <f>'[1]TCE - ANEXO II - Preencher'!S243</f>
        <v>240</v>
      </c>
      <c r="O234" s="17">
        <f>'[1]TCE - ANEXO II - Preencher'!W243</f>
        <v>410.47</v>
      </c>
      <c r="P234" s="18">
        <f>'[1]TCE - ANEXO II - Preencher'!X243</f>
        <v>885.53</v>
      </c>
      <c r="S234" s="22">
        <v>50830</v>
      </c>
    </row>
    <row r="235" spans="1:19" x14ac:dyDescent="0.2">
      <c r="A235" s="8">
        <f>IFERROR(VLOOKUP(B235,'[1]DADOS (OCULTAR)'!$P$3:$R$59,3,0),"")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>ELIZELVAN PAULO RODRIGUES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7823-05</v>
      </c>
      <c r="G235" s="14">
        <f>'[1]TCE - ANEXO II - Preencher'!I244</f>
        <v>44378</v>
      </c>
      <c r="H235" s="13" t="str">
        <f>'[1]TCE - ANEXO II - Preencher'!J244</f>
        <v>1 - Plantonista</v>
      </c>
      <c r="I235" s="13">
        <f>'[1]TCE - ANEXO II - Preencher'!K244</f>
        <v>36</v>
      </c>
      <c r="J235" s="15">
        <f>'[1]TCE - ANEXO II - Preencher'!L244</f>
        <v>2016.5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421.65</v>
      </c>
      <c r="N235" s="16">
        <f>'[1]TCE - ANEXO II - Preencher'!S244</f>
        <v>0</v>
      </c>
      <c r="O235" s="17">
        <f>'[1]TCE - ANEXO II - Preencher'!W244</f>
        <v>286.08999999999997</v>
      </c>
      <c r="P235" s="18">
        <f>'[1]TCE - ANEXO II - Preencher'!X244</f>
        <v>2152.06</v>
      </c>
      <c r="S235" s="22">
        <v>50861</v>
      </c>
    </row>
    <row r="236" spans="1:19" x14ac:dyDescent="0.2">
      <c r="A236" s="8">
        <f>IFERROR(VLOOKUP(B236,'[1]DADOS (OCULTAR)'!$P$3:$R$59,3,0),"")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>HIDELBRANDO BARBOSA DE ASSIS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3132-20</v>
      </c>
      <c r="G236" s="14">
        <f>'[1]TCE - ANEXO II - Preencher'!I245</f>
        <v>44378</v>
      </c>
      <c r="H236" s="13" t="str">
        <f>'[1]TCE - ANEXO II - Preencher'!J245</f>
        <v>1 - Plantonista</v>
      </c>
      <c r="I236" s="13">
        <f>'[1]TCE - ANEXO II - Preencher'!K245</f>
        <v>36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230.49</v>
      </c>
      <c r="P236" s="18">
        <f>'[1]TCE - ANEXO II - Preencher'!X245</f>
        <v>0</v>
      </c>
      <c r="S236" s="22">
        <v>50891</v>
      </c>
    </row>
    <row r="237" spans="1:19" x14ac:dyDescent="0.2">
      <c r="A237" s="8">
        <f>IFERROR(VLOOKUP(B237,'[1]DADOS (OCULTAR)'!$P$3:$R$59,3,0),"")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>ALEXSANDRO DA SILVA IZOLINO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5173-10</v>
      </c>
      <c r="G237" s="14">
        <f>'[1]TCE - ANEXO II - Preencher'!I246</f>
        <v>44378</v>
      </c>
      <c r="H237" s="13" t="str">
        <f>'[1]TCE - ANEXO II - Preencher'!J246</f>
        <v>1 - Plantonista</v>
      </c>
      <c r="I237" s="13">
        <f>'[1]TCE - ANEXO II - Preencher'!K246</f>
        <v>36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3160.13</v>
      </c>
      <c r="P237" s="18">
        <f>'[1]TCE - ANEXO II - Preencher'!X246</f>
        <v>0</v>
      </c>
      <c r="S237" s="22">
        <v>50922</v>
      </c>
    </row>
    <row r="238" spans="1:19" x14ac:dyDescent="0.2">
      <c r="A238" s="8">
        <f>IFERROR(VLOOKUP(B238,'[1]DADOS (OCULTAR)'!$P$3:$R$59,3,0),"")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>CARLOS ALBERTO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5143-10</v>
      </c>
      <c r="G238" s="14">
        <f>'[1]TCE - ANEXO II - Preencher'!I247</f>
        <v>44378</v>
      </c>
      <c r="H238" s="13" t="str">
        <f>'[1]TCE - ANEXO II - Preencher'!J247</f>
        <v>1 - Plantonista</v>
      </c>
      <c r="I238" s="13">
        <f>'[1]TCE - ANEXO II - Preencher'!K247</f>
        <v>36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3466.32</v>
      </c>
      <c r="P238" s="18">
        <f>'[1]TCE - ANEXO II - Preencher'!X247</f>
        <v>0</v>
      </c>
      <c r="S238" s="22">
        <v>50952</v>
      </c>
    </row>
    <row r="239" spans="1:19" x14ac:dyDescent="0.2">
      <c r="A239" s="8">
        <f>IFERROR(VLOOKUP(B239,'[1]DADOS (OCULTAR)'!$P$3:$R$59,3,0),"")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>GERSON MENDES DA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5151-10</v>
      </c>
      <c r="G239" s="14">
        <f>'[1]TCE - ANEXO II - Preencher'!I248</f>
        <v>44378</v>
      </c>
      <c r="H239" s="13" t="str">
        <f>'[1]TCE - ANEXO II - Preencher'!J248</f>
        <v>1 - Plantonista</v>
      </c>
      <c r="I239" s="13">
        <f>'[1]TCE - ANEXO II - Preencher'!K248</f>
        <v>36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4672.8599999999997</v>
      </c>
      <c r="P239" s="18">
        <f>'[1]TCE - ANEXO II - Preencher'!X248</f>
        <v>0</v>
      </c>
      <c r="S239" s="22">
        <v>50983</v>
      </c>
    </row>
    <row r="240" spans="1:19" x14ac:dyDescent="0.2">
      <c r="A240" s="8">
        <f>IFERROR(VLOOKUP(B240,'[1]DADOS (OCULTAR)'!$P$3:$R$59,3,0),"")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>JEAN VITOR FERREIRA DA SILVA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4110-10</v>
      </c>
      <c r="G240" s="14">
        <f>'[1]TCE - ANEXO II - Preencher'!I249</f>
        <v>44378</v>
      </c>
      <c r="H240" s="13" t="str">
        <f>'[1]TCE - ANEXO II - Preencher'!J249</f>
        <v>2 - Diarista</v>
      </c>
      <c r="I240" s="13">
        <f>'[1]TCE - ANEXO II - Preencher'!K249</f>
        <v>20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1908.72</v>
      </c>
      <c r="P240" s="18">
        <f>'[1]TCE - ANEXO II - Preencher'!X249</f>
        <v>0</v>
      </c>
      <c r="S240" s="22">
        <v>51014</v>
      </c>
    </row>
    <row r="241" spans="1:19" x14ac:dyDescent="0.2">
      <c r="A241" s="8">
        <f>IFERROR(VLOOKUP(B241,'[1]DADOS (OCULTAR)'!$P$3:$R$59,3,0),"")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 xml:space="preserve">LAURA MARIA DA HORA ALVES 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4110-10</v>
      </c>
      <c r="G241" s="14">
        <f>'[1]TCE - ANEXO II - Preencher'!I250</f>
        <v>44378</v>
      </c>
      <c r="H241" s="13" t="str">
        <f>'[1]TCE - ANEXO II - Preencher'!J250</f>
        <v>2 - Diarista</v>
      </c>
      <c r="I241" s="13">
        <f>'[1]TCE - ANEXO II - Preencher'!K250</f>
        <v>20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1908.72</v>
      </c>
      <c r="P241" s="18">
        <f>'[1]TCE - ANEXO II - Preencher'!X250</f>
        <v>0</v>
      </c>
      <c r="S241" s="22">
        <v>51044</v>
      </c>
    </row>
    <row r="242" spans="1:19" x14ac:dyDescent="0.2">
      <c r="A242" s="8">
        <f>IFERROR(VLOOKUP(B242,'[1]DADOS (OCULTAR)'!$P$3:$R$59,3,0),"")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>ADRIELLE MARIA OLIVEIRA FIRMIN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4110-10</v>
      </c>
      <c r="G242" s="14">
        <f>'[1]TCE - ANEXO II - Preencher'!I251</f>
        <v>44378</v>
      </c>
      <c r="H242" s="13" t="str">
        <f>'[1]TCE - ANEXO II - Preencher'!J251</f>
        <v>2 - Diarista</v>
      </c>
      <c r="I242" s="13">
        <f>'[1]TCE - ANEXO II - Preencher'!K251</f>
        <v>20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1908.72</v>
      </c>
      <c r="P242" s="18">
        <f>'[1]TCE - ANEXO II - Preencher'!X251</f>
        <v>0</v>
      </c>
      <c r="S242" s="22">
        <v>51075</v>
      </c>
    </row>
    <row r="243" spans="1:19" x14ac:dyDescent="0.2">
      <c r="A243" s="8">
        <f>IFERROR(VLOOKUP(B243,'[1]DADOS (OCULTAR)'!$P$3:$R$59,3,0),"")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>THAIS DIAS XAVIER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4110-10</v>
      </c>
      <c r="G243" s="14">
        <f>'[1]TCE - ANEXO II - Preencher'!I252</f>
        <v>44378</v>
      </c>
      <c r="H243" s="13" t="str">
        <f>'[1]TCE - ANEXO II - Preencher'!J252</f>
        <v>2 - Diarista</v>
      </c>
      <c r="I243" s="13">
        <f>'[1]TCE - ANEXO II - Preencher'!K252</f>
        <v>20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1429.43</v>
      </c>
      <c r="P243" s="18">
        <f>'[1]TCE - ANEXO II - Preencher'!X252</f>
        <v>0</v>
      </c>
      <c r="S243" s="22">
        <v>51105</v>
      </c>
    </row>
    <row r="244" spans="1:19" x14ac:dyDescent="0.2">
      <c r="A244" s="8">
        <f>IFERROR(VLOOKUP(B244,'[1]DADOS (OCULTAR)'!$P$3:$R$59,3,0),"")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>GABRIEL PEREIRA DA SILVA FERRE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>
        <f>'[1]TCE - ANEXO II - Preencher'!I253</f>
        <v>44378</v>
      </c>
      <c r="H244" s="13" t="str">
        <f>'[1]TCE - ANEXO II - Preencher'!J253</f>
        <v>1 - Plantonista</v>
      </c>
      <c r="I244" s="13" t="str">
        <f>'[1]TCE - ANEXO II - Preencher'!K253</f>
        <v>29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2914.04</v>
      </c>
      <c r="P244" s="18">
        <f>'[1]TCE - ANEXO II - Preencher'!X253</f>
        <v>0</v>
      </c>
      <c r="S244" s="22">
        <v>51136</v>
      </c>
    </row>
    <row r="245" spans="1:19" x14ac:dyDescent="0.2">
      <c r="A245" s="8">
        <f>IFERROR(VLOOKUP(B245,'[1]DADOS (OCULTAR)'!$P$3:$R$59,3,0),"")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>CARMEN LUCIA BATISTA EVANGELIS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>
        <f>'[1]TCE - ANEXO II - Preencher'!I254</f>
        <v>44378</v>
      </c>
      <c r="H245" s="13" t="str">
        <f>'[1]TCE - ANEXO II - Preencher'!J254</f>
        <v>1 - Plantonista</v>
      </c>
      <c r="I245" s="13">
        <f>'[1]TCE - ANEXO II - Preencher'!K254</f>
        <v>30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1111.2</v>
      </c>
      <c r="P245" s="18">
        <f>'[1]TCE - ANEXO II - Preencher'!X254</f>
        <v>0</v>
      </c>
      <c r="S245" s="22">
        <v>51167</v>
      </c>
    </row>
    <row r="246" spans="1:19" x14ac:dyDescent="0.2">
      <c r="A246" s="8">
        <f>IFERROR(VLOOKUP(B246,'[1]DADOS (OCULTAR)'!$P$3:$R$59,3,0),"")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>ANA IZABEL DE SOUZA LEAO PINTO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2251-40</v>
      </c>
      <c r="G246" s="14">
        <f>'[1]TCE - ANEXO II - Preencher'!I255</f>
        <v>44378</v>
      </c>
      <c r="H246" s="13" t="str">
        <f>'[1]TCE - ANEXO II - Preencher'!J255</f>
        <v>1 - Plantonista</v>
      </c>
      <c r="I246" s="13">
        <f>'[1]TCE - ANEXO II - Preencher'!K255</f>
        <v>4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5937.5</v>
      </c>
      <c r="P246" s="18">
        <f>'[1]TCE - ANEXO II - Preencher'!X255</f>
        <v>0</v>
      </c>
      <c r="S246" s="22">
        <v>51196</v>
      </c>
    </row>
    <row r="247" spans="1:19" x14ac:dyDescent="0.2">
      <c r="A247" s="8">
        <f>IFERROR(VLOOKUP(B247,'[1]DADOS (OCULTAR)'!$P$3:$R$59,3,0),"")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>SAMUEL FERREIRA CARDOSO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3226-05</v>
      </c>
      <c r="G247" s="14">
        <f>'[1]TCE - ANEXO II - Preencher'!I256</f>
        <v>44378</v>
      </c>
      <c r="H247" s="13" t="str">
        <f>'[1]TCE - ANEXO II - Preencher'!J256</f>
        <v>1 - Plantonista</v>
      </c>
      <c r="I247" s="13">
        <f>'[1]TCE - ANEXO II - Preencher'!K256</f>
        <v>36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1156.1600000000001</v>
      </c>
      <c r="P247" s="18">
        <f>'[1]TCE - ANEXO II - Preencher'!X256</f>
        <v>0</v>
      </c>
      <c r="S247" s="22">
        <v>51227</v>
      </c>
    </row>
    <row r="248" spans="1:19" x14ac:dyDescent="0.2">
      <c r="A248" s="8">
        <f>IFERROR(VLOOKUP(B248,'[1]DADOS (OCULTAR)'!$P$3:$R$59,3,0),"")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>CAMILA MARIA NEVES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2235-05</v>
      </c>
      <c r="G248" s="14">
        <f>'[1]TCE - ANEXO II - Preencher'!I257</f>
        <v>44378</v>
      </c>
      <c r="H248" s="13" t="str">
        <f>'[1]TCE - ANEXO II - Preencher'!J257</f>
        <v>1 - Plantonista</v>
      </c>
      <c r="I248" s="13" t="str">
        <f>'[1]TCE - ANEXO II - Preencher'!K257</f>
        <v>29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484.39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(OCULTAR)'!$P$3:$R$59,3,0),"")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(OCULTAR)'!$P$3:$R$59,3,0),"")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(OCULTAR)'!$P$3:$R$59,3,0),"")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(OCULTAR)'!$P$3:$R$59,3,0),"")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(OCULTAR)'!$P$3:$R$59,3,0),"")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(OCULTAR)'!$P$3:$R$59,3,0),"")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(OCULTAR)'!$P$3:$R$59,3,0),"")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(OCULTAR)'!$P$3:$R$59,3,0),"")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(OCULTAR)'!$P$3:$R$59,3,0),"")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(OCULTAR)'!$P$3:$R$59,3,0),"")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(OCULTAR)'!$P$3:$R$59,3,0),"")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(OCULTAR)'!$P$3:$R$59,3,0),"")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(OCULTAR)'!$P$3:$R$59,3,0),"")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(OCULTAR)'!$P$3:$R$59,3,0),"")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(OCULTAR)'!$P$3:$R$59,3,0),"")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(OCULTAR)'!$P$3:$R$59,3,0),"")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(OCULTAR)'!$P$3:$R$59,3,0),"")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(OCULTAR)'!$P$3:$R$59,3,0),"")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(OCULTAR)'!$P$3:$R$59,3,0),"")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(OCULTAR)'!$P$3:$R$59,3,0),"")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(OCULTAR)'!$P$3:$R$59,3,0),"")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(OCULTAR)'!$P$3:$R$59,3,0),"")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(OCULTAR)'!$P$3:$R$59,3,0),"")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(OCULTAR)'!$P$3:$R$59,3,0),"")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(OCULTAR)'!$P$3:$R$59,3,0),"")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(OCULTAR)'!$P$3:$R$59,3,0),"")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(OCULTAR)'!$P$3:$R$59,3,0),"")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(OCULTAR)'!$P$3:$R$59,3,0),"")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(OCULTAR)'!$P$3:$R$59,3,0),"")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(OCULTAR)'!$P$3:$R$59,3,0),"")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(OCULTAR)'!$P$3:$R$59,3,0),"")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(OCULTAR)'!$P$3:$R$59,3,0),"")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(OCULTAR)'!$P$3:$R$59,3,0),"")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(OCULTAR)'!$P$3:$R$59,3,0),"")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(OCULTAR)'!$P$3:$R$59,3,0),"")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(OCULTAR)'!$P$3:$R$59,3,0),"")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(OCULTAR)'!$P$3:$R$59,3,0),"")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(OCULTAR)'!$P$3:$R$59,3,0),"")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(OCULTAR)'!$P$3:$R$59,3,0),"")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(OCULTAR)'!$P$3:$R$59,3,0),"")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(OCULTAR)'!$P$3:$R$59,3,0),"")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(OCULTAR)'!$P$3:$R$59,3,0),"")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(OCULTAR)'!$P$3:$R$59,3,0),"")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(OCULTAR)'!$P$3:$R$59,3,0),"")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(OCULTAR)'!$P$3:$R$59,3,0),"")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(OCULTAR)'!$P$3:$R$59,3,0),"")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(OCULTAR)'!$P$3:$R$59,3,0),"")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(OCULTAR)'!$P$3:$R$59,3,0),"")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(OCULTAR)'!$P$3:$R$59,3,0),"")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(OCULTAR)'!$P$3:$R$59,3,0),"")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(OCULTAR)'!$P$3:$R$59,3,0),"")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(OCULTAR)'!$P$3:$R$59,3,0),"")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(OCULTAR)'!$P$3:$R$59,3,0),"")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(OCULTAR)'!$P$3:$R$59,3,0),"")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(OCULTAR)'!$P$3:$R$59,3,0),"")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(OCULTAR)'!$P$3:$R$59,3,0),"")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(OCULTAR)'!$P$3:$R$59,3,0),"")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(OCULTAR)'!$P$3:$R$59,3,0),"")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(OCULTAR)'!$P$3:$R$59,3,0),"")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(OCULTAR)'!$P$3:$R$59,3,0),"")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(OCULTAR)'!$P$3:$R$59,3,0),"")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(OCULTAR)'!$P$3:$R$59,3,0),"")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(OCULTAR)'!$P$3:$R$59,3,0),"")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(OCULTAR)'!$P$3:$R$59,3,0),"")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(OCULTAR)'!$P$3:$R$59,3,0),"")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(OCULTAR)'!$P$3:$R$59,3,0),"")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(OCULTAR)'!$P$3:$R$59,3,0),"")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(OCULTAR)'!$P$3:$R$59,3,0),"")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(OCULTAR)'!$P$3:$R$59,3,0),"")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(OCULTAR)'!$P$3:$R$59,3,0),"")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(OCULTAR)'!$P$3:$R$59,3,0),"")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(OCULTAR)'!$P$3:$R$59,3,0),"")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(OCULTAR)'!$P$3:$R$59,3,0),"")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(OCULTAR)'!$P$3:$R$59,3,0),"")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(OCULTAR)'!$P$3:$R$59,3,0),"")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(OCULTAR)'!$P$3:$R$59,3,0),"")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(OCULTAR)'!$P$3:$R$59,3,0),"")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(OCULTAR)'!$P$3:$R$59,3,0),"")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(OCULTAR)'!$P$3:$R$59,3,0),"")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(OCULTAR)'!$P$3:$R$59,3,0),"")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(OCULTAR)'!$P$3:$R$59,3,0),"")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(OCULTAR)'!$P$3:$R$59,3,0),"")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(OCULTAR)'!$P$3:$R$59,3,0),"")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(OCULTAR)'!$P$3:$R$59,3,0),"")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(OCULTAR)'!$P$3:$R$59,3,0),"")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(OCULTAR)'!$P$3:$R$59,3,0),"")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(OCULTAR)'!$P$3:$R$59,3,0),"")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(OCULTAR)'!$P$3:$R$59,3,0),"")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(OCULTAR)'!$P$3:$R$59,3,0),"")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(OCULTAR)'!$P$3:$R$59,3,0),"")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(OCULTAR)'!$P$3:$R$59,3,0),"")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(OCULTAR)'!$P$3:$R$59,3,0),"")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(OCULTAR)'!$P$3:$R$59,3,0),"")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(OCULTAR)'!$P$3:$R$59,3,0),"")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(OCULTAR)'!$P$3:$R$59,3,0),"")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(OCULTAR)'!$P$3:$R$59,3,0),"")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(OCULTAR)'!$P$3:$R$59,3,0),"")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(OCULTAR)'!$P$3:$R$59,3,0),"")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(OCULTAR)'!$P$3:$R$59,3,0),"")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(OCULTAR)'!$P$3:$R$59,3,0),"")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(OCULTAR)'!$P$3:$R$59,3,0),"")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(OCULTAR)'!$P$3:$R$59,3,0),"")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(OCULTAR)'!$P$3:$R$59,3,0),"")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(OCULTAR)'!$P$3:$R$59,3,0),"")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(OCULTAR)'!$P$3:$R$59,3,0),"")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(OCULTAR)'!$P$3:$R$59,3,0),"")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(OCULTAR)'!$P$3:$R$59,3,0),"")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(OCULTAR)'!$P$3:$R$59,3,0),"")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(OCULTAR)'!$P$3:$R$59,3,0),"")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(OCULTAR)'!$P$3:$R$59,3,0),"")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(OCULTAR)'!$P$3:$R$59,3,0),"")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(OCULTAR)'!$P$3:$R$59,3,0),"")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(OCULTAR)'!$P$3:$R$59,3,0),"")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(OCULTAR)'!$P$3:$R$59,3,0),"")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(OCULTAR)'!$P$3:$R$59,3,0),"")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(OCULTAR)'!$P$3:$R$59,3,0),"")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(OCULTAR)'!$P$3:$R$59,3,0),"")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(OCULTAR)'!$P$3:$R$59,3,0),"")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(OCULTAR)'!$P$3:$R$59,3,0),"")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(OCULTAR)'!$P$3:$R$59,3,0),"")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(OCULTAR)'!$P$3:$R$59,3,0),"")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(OCULTAR)'!$P$3:$R$59,3,0),"")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(OCULTAR)'!$P$3:$R$59,3,0),"")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(OCULTAR)'!$P$3:$R$59,3,0),"")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(OCULTAR)'!$P$3:$R$59,3,0),"")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(OCULTAR)'!$P$3:$R$59,3,0),"")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(OCULTAR)'!$P$3:$R$59,3,0),"")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(OCULTAR)'!$P$3:$R$59,3,0),"")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(OCULTAR)'!$P$3:$R$59,3,0),"")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(OCULTAR)'!$P$3:$R$59,3,0),"")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(OCULTAR)'!$P$3:$R$59,3,0),"")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(OCULTAR)'!$P$3:$R$59,3,0),"")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(OCULTAR)'!$P$3:$R$59,3,0),"")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(OCULTAR)'!$P$3:$R$59,3,0),"")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(OCULTAR)'!$P$3:$R$59,3,0),"")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(OCULTAR)'!$P$3:$R$59,3,0),"")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(OCULTAR)'!$P$3:$R$59,3,0),"")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(OCULTAR)'!$P$3:$R$59,3,0),"")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(OCULTAR)'!$P$3:$R$59,3,0),"")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(OCULTAR)'!$P$3:$R$59,3,0),"")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(OCULTAR)'!$P$3:$R$59,3,0),"")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(OCULTAR)'!$P$3:$R$59,3,0),"")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(OCULTAR)'!$P$3:$R$59,3,0),"")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(OCULTAR)'!$P$3:$R$59,3,0),"")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(OCULTAR)'!$P$3:$R$59,3,0),"")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(OCULTAR)'!$P$3:$R$59,3,0),"")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(OCULTAR)'!$P$3:$R$59,3,0),"")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(OCULTAR)'!$P$3:$R$59,3,0),"")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(OCULTAR)'!$P$3:$R$59,3,0),"")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(OCULTAR)'!$P$3:$R$59,3,0),"")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(OCULTAR)'!$P$3:$R$59,3,0),"")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(OCULTAR)'!$P$3:$R$59,3,0),"")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(OCULTAR)'!$P$3:$R$59,3,0),"")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(OCULTAR)'!$P$3:$R$59,3,0),"")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2021-09-20T12:07:29Z</dcterms:created>
  <dcterms:modified xsi:type="dcterms:W3CDTF">2021-09-20T12:07:40Z</dcterms:modified>
</cp:coreProperties>
</file>