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2- PREST CONTAS UPA FEVEREIRO 2020\02.20\14. RESOL. TCE Nº58_19\1º VALIDAÇÃO 28-7-2020\"/>
    </mc:Choice>
  </mc:AlternateContent>
  <bookViews>
    <workbookView xWindow="0" yWindow="0" windowWidth="20400" windowHeight="74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<sst xmlns="http://schemas.openxmlformats.org/spreadsheetml/2006/main" count="112" uniqueCount="77">
  <si>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</si>
  <si>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</si>
  <si>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</si>
  <si>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</si>
  <si>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</si>
  <si>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</si>
  <si>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</si>
  <si>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</si>
  <si>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</si>
  <si>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</si>
  <si>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</si>
  <si>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2º</t>
  </si>
  <si>
    <t>https://drive.google.com/file/d/18HfLlKz7lygerc438ImBmPzsSrFQwVCB/view?usp=sharing</t>
  </si>
  <si>
    <t>SMART TELECOMUNICAÇOES E SERV. LTDA</t>
  </si>
  <si>
    <t>https://drive.google.com/open?id=1oF0eN6sz2yhBZ1pcWeN_mhQEaRbaCQhI</t>
  </si>
  <si>
    <t>SEMEAR SERVIÇOS DE SAÚDE LTDA</t>
  </si>
  <si>
    <t>https://drive.google.com/file/d/19wsfZSdwgluMrW7V2_9Kzo0zVGsgxUCL/view?usp=sharing</t>
  </si>
  <si>
    <t>GOOD MEDIC ASSISTENCIA EM SAUDE LTDA</t>
  </si>
  <si>
    <t>https://drive.google.com/file/d/1wbUg772_aYAJD8fswpAB1bSEErdjlURL/view?usp=sharing</t>
  </si>
  <si>
    <t>GONÇALVES &amp; LINS ATIVIDADE MÉDICA LTDA</t>
  </si>
  <si>
    <t>https://drive.google.com/open?id=1PewHzm4uG2MOggpGAZ_8_UL151Ih_9-4</t>
  </si>
  <si>
    <t xml:space="preserve">FMJ SAUDE LTDA ME </t>
  </si>
  <si>
    <t>https://drive.google.com/open?id=1D__2mkt-FntBgCu30rE6t0lPkQEx4kUK</t>
  </si>
  <si>
    <t>CLÍNICA DE SAÚDE HUMANA LTDA ME</t>
  </si>
  <si>
    <t>https://drive.google.com/file/d/1eXEBCTGd7d-rRb8Pn68sbAglO8lpuvxZ/view?usp=sharing</t>
  </si>
  <si>
    <t>FILIPE MOREIRA LIMA</t>
  </si>
  <si>
    <t>https://drive.google.com/open?id=1mNyAoOuz8-8tcZ-gQLM3Z-ZroF2OSlIq</t>
  </si>
  <si>
    <t>NYX SERVIÇOS EM INFORMATICA LTDA</t>
  </si>
  <si>
    <t>https://drive.google.com/file/d/1YtO1Dxg4sik7dQY53S6afuBGNl8Oge2l/view?usp=sharing</t>
  </si>
  <si>
    <t>LABMEX LABORATÓRIO DE ANALISES</t>
  </si>
  <si>
    <t>https://drive.google.com/open?id=10y2l2Vvc8IKHwG0EL6UuGfBP0yAD597s</t>
  </si>
  <si>
    <t>EMBRAESTER / ENAE - EMPRESA NACIONAL DE ESTERELIZAÇÃO EIRELI</t>
  </si>
  <si>
    <t>https://drive.google.com/file/d/14ymSbsTvuhH9QBWk_ijXsPofEQHlmAlM/view?usp=sharing</t>
  </si>
  <si>
    <t>MANOEL VALDEMAR DA SILVA</t>
  </si>
  <si>
    <t>https://drive.google.com/open?id=1mX0D2psH2cW2xdo3uOEgnX01JPCdLRAu</t>
  </si>
  <si>
    <t>ORACLE DO BRASIL SISTEMA LTDA</t>
  </si>
  <si>
    <t>https://drive.google.com/open?id=0B_NLRId3GthHVXBkcTRmRkdVU1hwV1dOazdWZ1hmTjJUbDBz</t>
  </si>
  <si>
    <t>DA FONTE ADVOGADOS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</si>
  <si>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</si>
  <si>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</si>
  <si>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</si>
  <si>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</si>
  <si>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https://drive.google.com/file/d/1tgo-Q6Jd7l_lXngW-YfJsJElppYGofhZ/view?usp=sharing</t>
  </si>
  <si>
    <t>F GENES CIA LTDA</t>
  </si>
  <si>
    <t>https://drive.google.com/file/d/1V-odldKCHRcE0hajwcYquKqwGWfpB38l/view?usp=sharing</t>
  </si>
  <si>
    <t>LAVCLIN LAVANDERIA LTDA</t>
  </si>
  <si>
    <t>https://drive.google.com/file/d/1Pc6-4F3F6hdcttzkU1opbEU7adVGsK0U/view?usp=sharing</t>
  </si>
  <si>
    <t>RADIUM TELECOMUNICACOES LTDA</t>
  </si>
  <si>
    <t>https://drive.google.com/file/d/1IsE3rDtqhwbrVn2-kKM7eiXqL1IBGiQm/view?usp=sharing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</si>
  <si>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</si>
  <si>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</si>
  <si>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</si>
  <si>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</si>
  <si>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</si>
  <si>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https://drive.google.com/open?id=1Ul4TG_hwpeM0rN8x-zUBx2ofQmXiN8AI</t>
  </si>
  <si>
    <t>CLAYMORE TECOLOGIA - JOSÉ PAULO C DA SILVA ME</t>
  </si>
  <si>
    <t>https://drive.google.com/open?id=0B_NLRId3GthHYnlVb1YzUlRXNFc3WnpFZ2RpLTVYRDlld29j</t>
  </si>
  <si>
    <t>ACESSPLUS MANUTENÇÃO LTDA ME</t>
  </si>
  <si>
    <t>https://drive.google.com/open?id=1n2NgmrSntOpPYBmSPn0w0muXC1t7F1IB</t>
  </si>
  <si>
    <t>HP FINANCIAL SERVICES ARRENDAMENTO MERCANTIL S/A</t>
  </si>
  <si>
    <t>1º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</si>
  <si>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</si>
  <si>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</si>
  <si>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</si>
  <si>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</si>
  <si>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</si>
  <si>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</si>
  <si>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</si>
  <si>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</si>
  <si>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</si>
  <si>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</si>
  <si>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</si>
  <si>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HEWLETT PACKARD BRASIL LTDA</t>
  </si>
  <si>
    <t>PIXEON MEDICAL SYSTEMS S.A. COM E DESEN. DE SOFTWARE</t>
  </si>
  <si>
    <t>https://drive.google.com/file/d/1fLxsXWnZg5QfBYY-hEhaXYJpA4akocS0/view?usp=sharing</t>
  </si>
  <si>
    <t>SANTRONIC INDÚSTRIA E COMÉRCIO LTDA</t>
  </si>
  <si>
    <t>https://drive.google.com/file/d/1SS1hjt0fb200Qyb2pOAzER1zPcgoRo8F/view?usp=sharing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</si>
</sst>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indexed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1" xfId="2" applyNumberFormat="1" applyFill="1" applyBorder="1" applyAlignment="1" applyProtection="1">
      <alignment vertical="center" wrapText="1"/>
      <protection locked="0"/>
    </xf>
    <xf numFmtId="0" fontId="4" fillId="0" borderId="1" xfId="2" applyNumberFormat="1" applyFont="1" applyFill="1" applyBorder="1" applyAlignment="1" applyProtection="1">
      <alignment vertical="center" wrapText="1"/>
      <protection locked="0"/>
    </xf>
    <xf numFmtId="0" fontId="4" fillId="0" borderId="1" xfId="2" applyBorder="1" applyAlignment="1" applyProtection="1">
      <alignment vertical="center" wrapText="1"/>
      <protection locked="0"/>
    </xf>
    <xf numFmtId="0" fontId="4" fillId="0" borderId="1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 3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2%20FEV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I6b4iHF1f683Jkzv7WgWOqcCNUXUfvta/view?usp=sharing" TargetMode="External"/><Relationship Id="rId18" Type="http://schemas.openxmlformats.org/officeDocument/2006/relationships/hyperlink" Target="https://drive.google.com/file/d/1H9GYJliOxLGRf2ehXwHKQcfJ9QDD6rLo/view?usp=sharing" TargetMode="External"/><Relationship Id="rId26" Type="http://schemas.openxmlformats.org/officeDocument/2006/relationships/hyperlink" Target="https://drive.google.com/open?id=1mX0D2psH2cW2xdo3uOEgnX01JPCdLRAu" TargetMode="External"/><Relationship Id="rId39" Type="http://schemas.openxmlformats.org/officeDocument/2006/relationships/hyperlink" Target="https://drive.google.com/file/d/1xNdcawquXi0insX6SUKiXD5kGmRSoE4W/view?usp=sharing" TargetMode="External"/><Relationship Id="rId3" Type="http://schemas.openxmlformats.org/officeDocument/2006/relationships/hyperlink" Target="https://drive.google.com/open?id=1tawZz6LGRKVxXnN1r2EWGSJQB9gGHnOr" TargetMode="External"/><Relationship Id="rId21" Type="http://schemas.openxmlformats.org/officeDocument/2006/relationships/hyperlink" Target="https://drive.google.com/open?id=1oF0eN6sz2yhBZ1pcWeN_mhQEaRbaCQhI" TargetMode="External"/><Relationship Id="rId34" Type="http://schemas.openxmlformats.org/officeDocument/2006/relationships/hyperlink" Target="https://drive.google.com/file/d/1wbUg772_aYAJD8fswpAB1bSEErdjlURL/view?usp=sharing" TargetMode="External"/><Relationship Id="rId42" Type="http://schemas.openxmlformats.org/officeDocument/2006/relationships/hyperlink" Target="https://drive.google.com/file/d/14ymSbsTvuhH9QBWk_ijXsPofEQHlmAlM/view?usp=sharing" TargetMode="External"/><Relationship Id="rId47" Type="http://schemas.openxmlformats.org/officeDocument/2006/relationships/hyperlink" Target="https://drive.google.com/file/d/1V-odldKCHRcE0hajwcYquKqwGWfpB38l/view?usp=sharing" TargetMode="External"/><Relationship Id="rId50" Type="http://schemas.openxmlformats.org/officeDocument/2006/relationships/hyperlink" Target="https://drive.google.com/file/d/1X6lZfpngNlpexLteBdg7S1gaS4eqXh2s/view?usp=sharing" TargetMode="External"/><Relationship Id="rId7" Type="http://schemas.openxmlformats.org/officeDocument/2006/relationships/hyperlink" Target="https://drive.google.com/file/d/1gZW_6l45IujT6mUWSYQRuW6L_VrEvo5Y/view?usp=sharing" TargetMode="External"/><Relationship Id="rId12" Type="http://schemas.openxmlformats.org/officeDocument/2006/relationships/hyperlink" Target="https://drive.google.com/file/d/1ZTswy__OJx_iq_H6YLSdXiPi21eS1Vd8/view?usp=sharing" TargetMode="External"/><Relationship Id="rId17" Type="http://schemas.openxmlformats.org/officeDocument/2006/relationships/hyperlink" Target="https://drive.google.com/file/d/1PjUWwTPilWt0RBSVsNfxodmnB3A3P4j_/view?usp=sharing" TargetMode="External"/><Relationship Id="rId25" Type="http://schemas.openxmlformats.org/officeDocument/2006/relationships/hyperlink" Target="https://drive.google.com/open?id=10y2l2Vvc8IKHwG0EL6UuGfBP0yAD597s" TargetMode="External"/><Relationship Id="rId33" Type="http://schemas.openxmlformats.org/officeDocument/2006/relationships/hyperlink" Target="https://drive.google.com/file/d/19wsfZSdwgluMrW7V2_9Kzo0zVGsgxUCL/view?usp=sharing" TargetMode="External"/><Relationship Id="rId38" Type="http://schemas.openxmlformats.org/officeDocument/2006/relationships/hyperlink" Target="https://drive.google.com/file/d/1VFVNCgN5EOgK-psoWp0xfYQggpUCSkSq/view?usp=sharing" TargetMode="External"/><Relationship Id="rId46" Type="http://schemas.openxmlformats.org/officeDocument/2006/relationships/hyperlink" Target="https://drive.google.com/file/d/1tgo-Q6Jd7l_lXngW-YfJsJElppYGofhZ/view?usp=sharing" TargetMode="External"/><Relationship Id="rId2" Type="http://schemas.openxmlformats.org/officeDocument/2006/relationships/hyperlink" Target="https://drive.google.com/open?id=1MyUUphXq7iqE0X_Eib2mWg3JPs6SC4rj" TargetMode="External"/><Relationship Id="rId16" Type="http://schemas.openxmlformats.org/officeDocument/2006/relationships/hyperlink" Target="https://drive.google.com/file/d/1X309O8sx3Fsnn2qD2hI56NIVAynkUTiQ/view?usp=sharing" TargetMode="External"/><Relationship Id="rId20" Type="http://schemas.openxmlformats.org/officeDocument/2006/relationships/hyperlink" Target="https://drive.google.com/file/d/1sRLkPA-TEmWqmX2sS6RHLZmiTMpJXDBx/view?usp=sharing" TargetMode="External"/><Relationship Id="rId29" Type="http://schemas.openxmlformats.org/officeDocument/2006/relationships/hyperlink" Target="https://drive.google.com/open?id=0B_NLRId3GthHYnlVb1YzUlRXNFc3WnpFZ2RpLTVYRDlld29j" TargetMode="External"/><Relationship Id="rId41" Type="http://schemas.openxmlformats.org/officeDocument/2006/relationships/hyperlink" Target="https://drive.google.com/file/d/1YtO1Dxg4sik7dQY53S6afuBGNl8Oge2l/view?usp=sharing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Tl_4voy7TNsKo9rtOMaHHSG-jM3nhl8K" TargetMode="External"/><Relationship Id="rId6" Type="http://schemas.openxmlformats.org/officeDocument/2006/relationships/hyperlink" Target="https://drive.google.com/file/d/1foqV5MrDgge1AZ1L-SoT0c6GuwxcDBJU/view?usp=sharing" TargetMode="External"/><Relationship Id="rId11" Type="http://schemas.openxmlformats.org/officeDocument/2006/relationships/hyperlink" Target="https://drive.google.com/file/d/1yjs6hAkPs-IJPcLCzguZl6VpGNcvnD6c/view?usp=sharing" TargetMode="External"/><Relationship Id="rId24" Type="http://schemas.openxmlformats.org/officeDocument/2006/relationships/hyperlink" Target="https://drive.google.com/open?id=1mNyAoOuz8-8tcZ-gQLM3Z-ZroF2OSlIq" TargetMode="External"/><Relationship Id="rId32" Type="http://schemas.openxmlformats.org/officeDocument/2006/relationships/hyperlink" Target="https://drive.google.com/file/d/18HfLlKz7lygerc438ImBmPzsSrFQwVCB/view?usp=sharing" TargetMode="External"/><Relationship Id="rId37" Type="http://schemas.openxmlformats.org/officeDocument/2006/relationships/hyperlink" Target="https://drive.google.com/file/d/1QkhyI6uUP5sTbe1jGrL16fOXR3QW7GmY/view?usp=sharing" TargetMode="External"/><Relationship Id="rId40" Type="http://schemas.openxmlformats.org/officeDocument/2006/relationships/hyperlink" Target="https://drive.google.com/file/d/1OfmSl6_d290CJfUvbA2DroJDaYE3aswi/view?usp=sharing" TargetMode="External"/><Relationship Id="rId45" Type="http://schemas.openxmlformats.org/officeDocument/2006/relationships/hyperlink" Target="https://drive.google.com/file/d/1tXdvRDDd_3DUdGoYMvkkOY1u_QeQWSOX/view?usp=sharing" TargetMode="External"/><Relationship Id="rId53" Type="http://schemas.openxmlformats.org/officeDocument/2006/relationships/hyperlink" Target="https://drive.google.com/file/d/1SS1hjt0fb200Qyb2pOAzER1zPcgoRo8F/view?usp=sharing" TargetMode="External"/><Relationship Id="rId5" Type="http://schemas.openxmlformats.org/officeDocument/2006/relationships/hyperlink" Target="https://drive.google.com/open?id=1VXnqyDG-bwoOUt91hW-2ZtQ8fk_0AtWq" TargetMode="External"/><Relationship Id="rId15" Type="http://schemas.openxmlformats.org/officeDocument/2006/relationships/hyperlink" Target="https://drive.google.com/file/d/1QIGvM-_kDvtGv9MCiljo2bhCLnqPF5sE/view?usp=sharing" TargetMode="External"/><Relationship Id="rId23" Type="http://schemas.openxmlformats.org/officeDocument/2006/relationships/hyperlink" Target="https://drive.google.com/open?id=1D__2mkt-FntBgCu30rE6t0lPkQEx4kUK" TargetMode="External"/><Relationship Id="rId28" Type="http://schemas.openxmlformats.org/officeDocument/2006/relationships/hyperlink" Target="https://drive.google.com/open?id=1Ul4TG_hwpeM0rN8x-zUBx2ofQmXiN8AI" TargetMode="External"/><Relationship Id="rId36" Type="http://schemas.openxmlformats.org/officeDocument/2006/relationships/hyperlink" Target="https://drive.google.com/file/d/10zL3nGZt8-wdzCECWUvC0Ihgi0sxQzTb/view?usp=sharing" TargetMode="External"/><Relationship Id="rId49" Type="http://schemas.openxmlformats.org/officeDocument/2006/relationships/hyperlink" Target="https://drive.google.com/file/d/1IsE3rDtqhwbrVn2-kKM7eiXqL1IBGiQm/view?usp=sharing" TargetMode="External"/><Relationship Id="rId10" Type="http://schemas.openxmlformats.org/officeDocument/2006/relationships/hyperlink" Target="https://drive.google.com/file/d/1aJIzY5dC15lDzGlGMrFAIJN4gbucHiER/view?usp=sharing" TargetMode="External"/><Relationship Id="rId19" Type="http://schemas.openxmlformats.org/officeDocument/2006/relationships/hyperlink" Target="https://drive.google.com/file/d/1zS7_F1d-fKRIIi7ETG1RlOUXImYh2TLs/view?usp=sharing" TargetMode="External"/><Relationship Id="rId31" Type="http://schemas.openxmlformats.org/officeDocument/2006/relationships/hyperlink" Target="https://drive.google.com/file/d/1Sf49TZ_oveQuPibooGq2XqsNbS4GIMN-/view?usp=sharing" TargetMode="External"/><Relationship Id="rId44" Type="http://schemas.openxmlformats.org/officeDocument/2006/relationships/hyperlink" Target="https://drive.google.com/file/d/1n3HvBfEBVCl5gpJVdCkASYrKLIQBmbc0/view?usp=sharing" TargetMode="External"/><Relationship Id="rId52" Type="http://schemas.openxmlformats.org/officeDocument/2006/relationships/hyperlink" Target="https://drive.google.com/file/d/1fLxsXWnZg5QfBYY-hEhaXYJpA4akocS0/view?usp=sharing" TargetMode="External"/><Relationship Id="rId4" Type="http://schemas.openxmlformats.org/officeDocument/2006/relationships/hyperlink" Target="https://drive.google.com/open?id=12_p3xnEgpckwceA_Iqjsy3q3lxOgHnkV" TargetMode="External"/><Relationship Id="rId9" Type="http://schemas.openxmlformats.org/officeDocument/2006/relationships/hyperlink" Target="https://drive.google.com/file/d/193ieeVHI8ChibNj19QeBJjvlxjrdLL_o/view?usp=sharing" TargetMode="External"/><Relationship Id="rId14" Type="http://schemas.openxmlformats.org/officeDocument/2006/relationships/hyperlink" Target="https://drive.google.com/file/d/1WwMm34l84HEXyMiPew2zb8Gfwi623TwJ/view?usp=sharing" TargetMode="External"/><Relationship Id="rId22" Type="http://schemas.openxmlformats.org/officeDocument/2006/relationships/hyperlink" Target="https://drive.google.com/open?id=1PewHzm4uG2MOggpGAZ_8_UL151Ih_9-4" TargetMode="External"/><Relationship Id="rId27" Type="http://schemas.openxmlformats.org/officeDocument/2006/relationships/hyperlink" Target="https://drive.google.com/open?id=0B_NLRId3GthHVXBkcTRmRkdVU1hwV1dOazdWZ1hmTjJUbDBz" TargetMode="External"/><Relationship Id="rId30" Type="http://schemas.openxmlformats.org/officeDocument/2006/relationships/hyperlink" Target="https://drive.google.com/open?id=1n2NgmrSntOpPYBmSPn0w0muXC1t7F1IB" TargetMode="External"/><Relationship Id="rId35" Type="http://schemas.openxmlformats.org/officeDocument/2006/relationships/hyperlink" Target="https://drive.google.com/file/d/1eXEBCTGd7d-rRb8Pn68sbAglO8lpuvxZ/view?usp=sharing" TargetMode="External"/><Relationship Id="rId43" Type="http://schemas.openxmlformats.org/officeDocument/2006/relationships/hyperlink" Target="https://drive.google.com/file/d/1Sf49TZ_oveQuPibooGq2XqsNbS4GIMN-/view?usp=sharing" TargetMode="External"/><Relationship Id="rId48" Type="http://schemas.openxmlformats.org/officeDocument/2006/relationships/hyperlink" Target="https://drive.google.com/file/d/1Pc6-4F3F6hdcttzkU1opbEU7adVGsK0U/view?usp=sharing" TargetMode="External"/><Relationship Id="rId8" Type="http://schemas.openxmlformats.org/officeDocument/2006/relationships/hyperlink" Target="https://drive.google.com/file/d/1dUzMg7pmKtoz-NlNviWEh3RAznx9lnwl/view?usp=sharing" TargetMode="External"/><Relationship Id="rId51" Type="http://schemas.openxmlformats.org/officeDocument/2006/relationships/hyperlink" Target="https://drive.google.com/file/d/1sPMd9A6qbxGKvHOtjvtABwZLL5BAXq9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80.710937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43973</v>
      </c>
      <c r="G2" s="8"/>
      <c r="H2" s="9">
        <v>3229.95</v>
      </c>
      <c r="I2" s="10" t="s">
        <v>12</v>
      </c>
    </row>
    <row r="3" spans="1:9" ht="21" customHeight="1" x14ac:dyDescent="0.2">
      <c r="A3" s="3">
        <f>IFERROR(VLOOKUP(B3,'[1]DADOS (OCULTAR)'!$P$3:$R$53,3,0),"")</f>
        <v>10869782001206</v>
      </c>
      <c r="B3" s="4" t="s">
        <v>9</v>
      </c>
      <c r="C3" s="5">
        <v>3423730000193</v>
      </c>
      <c r="D3" s="6" t="s">
        <v>13</v>
      </c>
      <c r="E3" s="7">
        <v>4</v>
      </c>
      <c r="F3" s="8">
        <v>43444</v>
      </c>
      <c r="G3" s="8">
        <v>44175</v>
      </c>
      <c r="H3" s="9">
        <v>2608</v>
      </c>
      <c r="I3" s="11" t="s">
        <v>14</v>
      </c>
    </row>
    <row r="4" spans="1:9" ht="21" customHeight="1" x14ac:dyDescent="0.2">
      <c r="A4" s="3">
        <f>IFERROR(VLOOKUP(B4,'[1]DADOS (OCULTAR)'!$P$3:$R$53,3,0),"")</f>
        <v>10869782001206</v>
      </c>
      <c r="B4" s="4" t="s">
        <v>9</v>
      </c>
      <c r="C4" s="5">
        <v>34958308000166</v>
      </c>
      <c r="D4" s="6" t="s">
        <v>15</v>
      </c>
      <c r="E4" s="7" t="s">
        <v>11</v>
      </c>
      <c r="F4" s="8">
        <v>43983</v>
      </c>
      <c r="G4" s="8">
        <v>44196</v>
      </c>
      <c r="H4" s="9">
        <v>2544</v>
      </c>
      <c r="I4" s="10" t="s">
        <v>16</v>
      </c>
    </row>
    <row r="5" spans="1:9" ht="21" customHeight="1" x14ac:dyDescent="0.2">
      <c r="A5" s="3">
        <f>IFERROR(VLOOKUP(B5,'[1]DADOS (OCULTAR)'!$P$3:$R$53,3,0),"")</f>
        <v>10869782001206</v>
      </c>
      <c r="B5" s="4" t="s">
        <v>9</v>
      </c>
      <c r="C5" s="5">
        <v>35341761000191</v>
      </c>
      <c r="D5" s="6" t="s">
        <v>17</v>
      </c>
      <c r="E5" s="7" t="s">
        <v>11</v>
      </c>
      <c r="F5" s="8">
        <v>43983</v>
      </c>
      <c r="G5" s="8">
        <v>44196</v>
      </c>
      <c r="H5" s="9">
        <v>2544</v>
      </c>
      <c r="I5" s="10" t="s">
        <v>18</v>
      </c>
    </row>
    <row r="6" spans="1:9" ht="21" customHeight="1" x14ac:dyDescent="0.2">
      <c r="A6" s="3">
        <f>IFERROR(VLOOKUP(B6,'[1]DADOS (OCULTAR)'!$P$3:$R$53,3,0),"")</f>
        <v>10869782001206</v>
      </c>
      <c r="B6" s="4" t="s">
        <v>9</v>
      </c>
      <c r="C6" s="5">
        <v>35214412000109</v>
      </c>
      <c r="D6" s="6" t="s">
        <v>19</v>
      </c>
      <c r="E6" s="7">
        <v>1</v>
      </c>
      <c r="F6" s="8">
        <v>43830</v>
      </c>
      <c r="G6" s="8">
        <v>43983</v>
      </c>
      <c r="H6" s="9">
        <v>2544</v>
      </c>
      <c r="I6" s="11" t="s">
        <v>20</v>
      </c>
    </row>
    <row r="7" spans="1:9" ht="21" customHeight="1" x14ac:dyDescent="0.2">
      <c r="A7" s="3">
        <f>IFERROR(VLOOKUP(B7,'[1]DADOS (OCULTAR)'!$P$3:$R$53,3,0),"")</f>
        <v>10869782001206</v>
      </c>
      <c r="B7" s="4" t="s">
        <v>9</v>
      </c>
      <c r="C7" s="5">
        <v>20966373000129</v>
      </c>
      <c r="D7" s="6" t="s">
        <v>21</v>
      </c>
      <c r="E7" s="7">
        <v>1</v>
      </c>
      <c r="F7" s="8">
        <v>43830</v>
      </c>
      <c r="G7" s="8">
        <v>44012</v>
      </c>
      <c r="H7" s="9">
        <v>3972.27</v>
      </c>
      <c r="I7" s="11" t="s">
        <v>22</v>
      </c>
    </row>
    <row r="8" spans="1:9" ht="21" customHeight="1" x14ac:dyDescent="0.2">
      <c r="A8" s="3">
        <f>IFERROR(VLOOKUP(B8,'[1]DADOS (OCULTAR)'!$P$3:$R$53,3,0),"")</f>
        <v>10869782001206</v>
      </c>
      <c r="B8" s="4" t="s">
        <v>9</v>
      </c>
      <c r="C8" s="5">
        <v>20639660000124</v>
      </c>
      <c r="D8" s="6" t="s">
        <v>23</v>
      </c>
      <c r="E8" s="7">
        <v>2</v>
      </c>
      <c r="F8" s="8">
        <v>43830</v>
      </c>
      <c r="G8" s="8">
        <v>43983</v>
      </c>
      <c r="H8" s="9">
        <v>2544</v>
      </c>
      <c r="I8" s="10" t="s">
        <v>24</v>
      </c>
    </row>
    <row r="9" spans="1:9" ht="21" customHeight="1" x14ac:dyDescent="0.2">
      <c r="A9" s="3">
        <f>IFERROR(VLOOKUP(B9,'[1]DADOS (OCULTAR)'!$P$3:$R$53,3,0),"")</f>
        <v>10869782001206</v>
      </c>
      <c r="B9" s="4" t="s">
        <v>9</v>
      </c>
      <c r="C9" s="5">
        <v>7087412400</v>
      </c>
      <c r="D9" s="6" t="s">
        <v>25</v>
      </c>
      <c r="E9" s="7">
        <v>1</v>
      </c>
      <c r="F9" s="8">
        <v>43830</v>
      </c>
      <c r="G9" s="8">
        <v>43983</v>
      </c>
      <c r="H9" s="9">
        <v>2544</v>
      </c>
      <c r="I9" s="11" t="s">
        <v>26</v>
      </c>
    </row>
    <row r="10" spans="1:9" ht="21" customHeight="1" x14ac:dyDescent="0.2">
      <c r="A10" s="3">
        <f>IFERROR(VLOOKUP(B10,'[1]DADOS (OCULTAR)'!$P$3:$R$53,3,0),"")</f>
        <v>10869782001206</v>
      </c>
      <c r="B10" s="4" t="s">
        <v>9</v>
      </c>
      <c r="C10" s="5">
        <v>9393611000111</v>
      </c>
      <c r="D10" s="6" t="s">
        <v>27</v>
      </c>
      <c r="E10" s="7">
        <v>8</v>
      </c>
      <c r="F10" s="8">
        <v>41090</v>
      </c>
      <c r="G10" s="8">
        <v>44012</v>
      </c>
      <c r="H10" s="9">
        <v>645</v>
      </c>
      <c r="I10" s="10" t="s">
        <v>28</v>
      </c>
    </row>
    <row r="11" spans="1:9" ht="21" customHeight="1" x14ac:dyDescent="0.2">
      <c r="A11" s="3">
        <f>IFERROR(VLOOKUP(B11,'[1]DADOS (OCULTAR)'!$P$3:$R$53,3,0),"")</f>
        <v>10869782001206</v>
      </c>
      <c r="B11" s="4" t="s">
        <v>9</v>
      </c>
      <c r="C11" s="5">
        <v>26355539000157</v>
      </c>
      <c r="D11" s="6" t="s">
        <v>29</v>
      </c>
      <c r="E11" s="7">
        <v>1</v>
      </c>
      <c r="F11" s="8">
        <v>43344</v>
      </c>
      <c r="G11" s="8">
        <v>43874</v>
      </c>
      <c r="H11" s="9">
        <v>25000</v>
      </c>
      <c r="I11" s="11" t="s">
        <v>30</v>
      </c>
    </row>
    <row r="12" spans="1:9" ht="21" customHeight="1" x14ac:dyDescent="0.2">
      <c r="A12" s="3">
        <f>IFERROR(VLOOKUP(B12,'[1]DADOS (OCULTAR)'!$P$3:$R$53,3,0),"")</f>
        <v>10869782001206</v>
      </c>
      <c r="B12" s="4" t="s">
        <v>9</v>
      </c>
      <c r="C12" s="5">
        <v>1545203000126</v>
      </c>
      <c r="D12" s="6" t="s">
        <v>31</v>
      </c>
      <c r="E12" s="7">
        <v>1</v>
      </c>
      <c r="F12" s="8">
        <v>43709</v>
      </c>
      <c r="G12" s="8">
        <v>44074</v>
      </c>
      <c r="H12" s="9">
        <v>3500</v>
      </c>
      <c r="I12" s="12" t="s">
        <v>32</v>
      </c>
    </row>
    <row r="13" spans="1:9" ht="21" customHeight="1" x14ac:dyDescent="0.2">
      <c r="A13" s="3">
        <f>IFERROR(VLOOKUP(B13,'[1]DADOS (OCULTAR)'!$P$3:$R$53,3,0),"")</f>
        <v>10869782001206</v>
      </c>
      <c r="B13" s="4" t="s">
        <v>9</v>
      </c>
      <c r="C13" s="5">
        <v>11229463000146</v>
      </c>
      <c r="D13" s="6" t="s">
        <v>33</v>
      </c>
      <c r="E13" s="7">
        <v>2</v>
      </c>
      <c r="F13" s="8">
        <v>43864</v>
      </c>
      <c r="G13" s="8">
        <v>44229</v>
      </c>
      <c r="H13" s="9">
        <v>300</v>
      </c>
      <c r="I13" s="11" t="s">
        <v>34</v>
      </c>
    </row>
    <row r="14" spans="1:9" ht="21" customHeight="1" x14ac:dyDescent="0.2">
      <c r="A14" s="3">
        <f>IFERROR(VLOOKUP(B14,'[1]DADOS (OCULTAR)'!$P$3:$R$53,3,0),"")</f>
        <v>10869782001206</v>
      </c>
      <c r="B14" s="4" t="s">
        <v>9</v>
      </c>
      <c r="C14" s="5">
        <v>59456277000176</v>
      </c>
      <c r="D14" s="6" t="s">
        <v>35</v>
      </c>
      <c r="E14" s="7">
        <v>1</v>
      </c>
      <c r="F14" s="8">
        <v>43513</v>
      </c>
      <c r="G14" s="8">
        <v>43877</v>
      </c>
      <c r="H14" s="9">
        <v>2647.87</v>
      </c>
      <c r="I14" s="11" t="s">
        <v>36</v>
      </c>
    </row>
    <row r="15" spans="1:9" ht="21" customHeight="1" x14ac:dyDescent="0.2">
      <c r="A15" s="3">
        <f>IFERROR(VLOOKUP(B15,'[1]DADOS (OCULTAR)'!$P$3:$R$53,3,0),"")</f>
        <v>10869782001206</v>
      </c>
      <c r="B15" s="4" t="s">
        <v>9</v>
      </c>
      <c r="C15" s="5">
        <v>4098210000115</v>
      </c>
      <c r="D15" s="6" t="s">
        <v>37</v>
      </c>
      <c r="E15" s="7">
        <v>4</v>
      </c>
      <c r="F15" s="8">
        <v>43984</v>
      </c>
      <c r="G15" s="8"/>
      <c r="H15" s="9">
        <v>5220.18</v>
      </c>
      <c r="I15" s="12" t="s">
        <v>38</v>
      </c>
    </row>
    <row r="16" spans="1:9" ht="21" customHeight="1" x14ac:dyDescent="0.2">
      <c r="A16" s="3">
        <f>IFERROR(VLOOKUP(B16,'[1]DADOS (OCULTAR)'!$P$3:$R$53,3,0),"")</f>
        <v>10869782001206</v>
      </c>
      <c r="B16" s="4" t="s">
        <v>9</v>
      </c>
      <c r="C16" s="5">
        <v>4120966002167</v>
      </c>
      <c r="D16" s="6" t="s">
        <v>39</v>
      </c>
      <c r="E16" s="7">
        <v>1</v>
      </c>
      <c r="F16" s="8">
        <v>41603</v>
      </c>
      <c r="G16" s="8">
        <v>42698</v>
      </c>
      <c r="H16" s="9">
        <v>376.41</v>
      </c>
      <c r="I16" s="12" t="s">
        <v>40</v>
      </c>
    </row>
    <row r="17" spans="1:9" ht="21" customHeight="1" x14ac:dyDescent="0.2">
      <c r="A17" s="3">
        <f>IFERROR(VLOOKUP(B17,'[1]DADOS (OCULTAR)'!$P$3:$R$53,3,0),"")</f>
        <v>10869782001206</v>
      </c>
      <c r="B17" s="4" t="s">
        <v>9</v>
      </c>
      <c r="C17" s="5">
        <v>11863530000180</v>
      </c>
      <c r="D17" s="6" t="s">
        <v>41</v>
      </c>
      <c r="E17" s="7">
        <v>1</v>
      </c>
      <c r="F17" s="8">
        <v>42545</v>
      </c>
      <c r="G17" s="8"/>
      <c r="H17" s="9">
        <v>3000</v>
      </c>
      <c r="I17" s="12" t="s">
        <v>42</v>
      </c>
    </row>
    <row r="18" spans="1:9" ht="21" customHeight="1" x14ac:dyDescent="0.2">
      <c r="A18" s="3">
        <f>IFERROR(VLOOKUP(B18,'[1]DADOS (OCULTAR)'!$P$3:$R$53,3,0),"")</f>
        <v>10869782001206</v>
      </c>
      <c r="B18" s="4" t="s">
        <v>9</v>
      </c>
      <c r="C18" s="5">
        <v>10858157000106</v>
      </c>
      <c r="D18" s="6" t="s">
        <v>43</v>
      </c>
      <c r="E18" s="7">
        <v>1</v>
      </c>
      <c r="F18" s="8">
        <v>42430</v>
      </c>
      <c r="G18" s="8"/>
      <c r="H18" s="9">
        <v>524.86</v>
      </c>
      <c r="I18" s="12" t="s">
        <v>44</v>
      </c>
    </row>
    <row r="19" spans="1:9" ht="21" customHeight="1" x14ac:dyDescent="0.2">
      <c r="A19" s="3">
        <f>IFERROR(VLOOKUP(B19,'[1]DADOS (OCULTAR)'!$P$3:$R$53,3,0),"")</f>
        <v>10869782001206</v>
      </c>
      <c r="B19" s="4" t="s">
        <v>9</v>
      </c>
      <c r="C19" s="5">
        <v>21035995000104</v>
      </c>
      <c r="D19" s="6" t="s">
        <v>45</v>
      </c>
      <c r="E19" s="7">
        <v>2</v>
      </c>
      <c r="F19" s="8">
        <v>43837</v>
      </c>
      <c r="G19" s="8"/>
      <c r="H19" s="9">
        <v>1500</v>
      </c>
      <c r="I19" s="12" t="s">
        <v>46</v>
      </c>
    </row>
    <row r="20" spans="1:9" ht="21" customHeight="1" x14ac:dyDescent="0.2">
      <c r="A20" s="3">
        <f>IFERROR(VLOOKUP(B20,'[1]DADOS (OCULTAR)'!$P$3:$R$53,3,0),"")</f>
        <v>10869782001206</v>
      </c>
      <c r="B20" s="4" t="s">
        <v>9</v>
      </c>
      <c r="C20" s="5">
        <v>5291944000189</v>
      </c>
      <c r="D20" s="6" t="s">
        <v>47</v>
      </c>
      <c r="E20" s="7">
        <v>1</v>
      </c>
      <c r="F20" s="8">
        <v>41856</v>
      </c>
      <c r="G20" s="8"/>
      <c r="H20" s="9">
        <v>450</v>
      </c>
      <c r="I20" s="12" t="s">
        <v>48</v>
      </c>
    </row>
    <row r="21" spans="1:9" ht="21" customHeight="1" x14ac:dyDescent="0.2">
      <c r="A21" s="3">
        <f>IFERROR(VLOOKUP(B21,'[1]DADOS (OCULTAR)'!$P$3:$R$53,3,0),"")</f>
        <v>10869782001206</v>
      </c>
      <c r="B21" s="4" t="s">
        <v>9</v>
      </c>
      <c r="C21" s="5">
        <v>5011743000180</v>
      </c>
      <c r="D21" s="6" t="s">
        <v>49</v>
      </c>
      <c r="E21" s="7">
        <v>1</v>
      </c>
      <c r="F21" s="8">
        <v>43353</v>
      </c>
      <c r="G21" s="8"/>
      <c r="H21" s="9">
        <v>2500</v>
      </c>
      <c r="I21" s="12" t="s">
        <v>50</v>
      </c>
    </row>
    <row r="22" spans="1:9" ht="21" customHeight="1" x14ac:dyDescent="0.2">
      <c r="A22" s="3">
        <f>IFERROR(VLOOKUP(B22,'[1]DADOS (OCULTAR)'!$P$3:$R$53,3,0),"")</f>
        <v>10869782001206</v>
      </c>
      <c r="B22" s="4" t="s">
        <v>9</v>
      </c>
      <c r="C22" s="5">
        <v>24380578002041</v>
      </c>
      <c r="D22" s="6" t="s">
        <v>51</v>
      </c>
      <c r="E22" s="7">
        <v>1</v>
      </c>
      <c r="F22" s="8">
        <v>43224</v>
      </c>
      <c r="G22" s="8"/>
      <c r="H22" s="9">
        <v>811.8</v>
      </c>
      <c r="I22" s="13" t="s">
        <v>52</v>
      </c>
    </row>
    <row r="23" spans="1:9" ht="21" customHeight="1" x14ac:dyDescent="0.2">
      <c r="A23" s="3">
        <f>IFERROR(VLOOKUP(B23,'[1]DADOS (OCULTAR)'!$P$3:$R$53,3,0),"")</f>
        <v>10869782001206</v>
      </c>
      <c r="B23" s="4" t="s">
        <v>9</v>
      </c>
      <c r="C23" s="5">
        <v>11267250000109</v>
      </c>
      <c r="D23" s="6" t="s">
        <v>53</v>
      </c>
      <c r="E23" s="7">
        <v>1</v>
      </c>
      <c r="F23" s="8">
        <v>41795</v>
      </c>
      <c r="G23" s="8">
        <v>43987</v>
      </c>
      <c r="H23" s="9">
        <v>1967.71</v>
      </c>
      <c r="I23" s="11" t="s">
        <v>54</v>
      </c>
    </row>
    <row r="24" spans="1:9" ht="21" customHeight="1" x14ac:dyDescent="0.2">
      <c r="A24" s="3">
        <f>IFERROR(VLOOKUP(B24,'[1]DADOS (OCULTAR)'!$P$3:$R$53,3,0),"")</f>
        <v>10869782001206</v>
      </c>
      <c r="B24" s="4" t="s">
        <v>9</v>
      </c>
      <c r="C24" s="5">
        <v>20278964000103</v>
      </c>
      <c r="D24" s="6" t="s">
        <v>55</v>
      </c>
      <c r="E24" s="7">
        <v>1</v>
      </c>
      <c r="F24" s="8">
        <v>42500</v>
      </c>
      <c r="G24" s="8">
        <v>43952</v>
      </c>
      <c r="H24" s="9">
        <v>300</v>
      </c>
      <c r="I24" s="11" t="s">
        <v>56</v>
      </c>
    </row>
    <row r="25" spans="1:9" ht="21" customHeight="1" x14ac:dyDescent="0.2">
      <c r="A25" s="3">
        <f>IFERROR(VLOOKUP(B25,'[1]DADOS (OCULTAR)'!$P$3:$R$53,3,0),"")</f>
        <v>10869782001206</v>
      </c>
      <c r="B25" s="4" t="s">
        <v>9</v>
      </c>
      <c r="C25" s="5">
        <v>8845988000100</v>
      </c>
      <c r="D25" s="6" t="s">
        <v>57</v>
      </c>
      <c r="E25" s="7">
        <v>1</v>
      </c>
      <c r="F25" s="8">
        <v>43496</v>
      </c>
      <c r="G25" s="8">
        <v>43862</v>
      </c>
      <c r="H25" s="9">
        <v>384.82</v>
      </c>
      <c r="I25" s="11" t="s">
        <v>58</v>
      </c>
    </row>
    <row r="26" spans="1:9" ht="21" customHeight="1" x14ac:dyDescent="0.2">
      <c r="A26" s="3">
        <f>IFERROR(VLOOKUP(B26,'[1]DADOS (OCULTAR)'!$P$3:$R$53,3,0),"")</f>
        <v>10869782001206</v>
      </c>
      <c r="B26" s="4" t="s">
        <v>9</v>
      </c>
      <c r="C26" s="5">
        <v>97406706000190</v>
      </c>
      <c r="D26" s="6" t="s">
        <v>59</v>
      </c>
      <c r="E26" s="7" t="s">
        <v>60</v>
      </c>
      <c r="F26" s="8">
        <v>43970</v>
      </c>
      <c r="G26" s="8">
        <v>44335</v>
      </c>
      <c r="H26" s="9">
        <v>1890.77</v>
      </c>
      <c r="I26" s="12" t="s">
        <v>61</v>
      </c>
    </row>
    <row r="27" spans="1:9" ht="21" customHeight="1" x14ac:dyDescent="0.2">
      <c r="A27" s="3">
        <f>IFERROR(VLOOKUP(B27,'[1]DADOS (OCULTAR)'!$P$3:$R$53,3,0),"")</f>
        <v>10869782001206</v>
      </c>
      <c r="B27" s="4" t="s">
        <v>9</v>
      </c>
      <c r="C27" s="5">
        <v>32247617000100</v>
      </c>
      <c r="D27" s="6" t="s">
        <v>62</v>
      </c>
      <c r="E27" s="7">
        <v>1</v>
      </c>
      <c r="F27" s="8">
        <v>43983</v>
      </c>
      <c r="G27" s="8">
        <v>44196</v>
      </c>
      <c r="H27" s="9">
        <v>2544</v>
      </c>
      <c r="I27" s="13" t="s">
        <v>63</v>
      </c>
    </row>
    <row r="28" spans="1:9" ht="21" customHeight="1" x14ac:dyDescent="0.2">
      <c r="A28" s="3">
        <f>IFERROR(VLOOKUP(B28,'[1]DADOS (OCULTAR)'!$P$3:$R$53,3,0),"")</f>
        <v>10869782001206</v>
      </c>
      <c r="B28" s="4" t="s">
        <v>9</v>
      </c>
      <c r="C28" s="5">
        <v>33822436000115</v>
      </c>
      <c r="D28" s="6" t="s">
        <v>64</v>
      </c>
      <c r="E28" s="7">
        <v>1</v>
      </c>
      <c r="F28" s="8">
        <v>43983</v>
      </c>
      <c r="G28" s="8">
        <v>44196</v>
      </c>
      <c r="H28" s="9">
        <v>2544</v>
      </c>
      <c r="I28" s="13" t="s">
        <v>65</v>
      </c>
    </row>
    <row r="29" spans="1:9" ht="21" customHeight="1" x14ac:dyDescent="0.2">
      <c r="A29" s="3">
        <f>IFERROR(VLOOKUP(B29,'[1]DADOS (OCULTAR)'!$P$3:$R$53,3,0),"")</f>
        <v>10869782001206</v>
      </c>
      <c r="B29" s="4" t="s">
        <v>9</v>
      </c>
      <c r="C29" s="5">
        <v>36441641000129</v>
      </c>
      <c r="D29" s="6" t="s">
        <v>66</v>
      </c>
      <c r="E29" s="7">
        <v>1</v>
      </c>
      <c r="F29" s="8">
        <v>43983</v>
      </c>
      <c r="G29" s="8">
        <v>44196</v>
      </c>
      <c r="H29" s="9">
        <v>2544</v>
      </c>
      <c r="I29" s="13" t="s">
        <v>67</v>
      </c>
    </row>
    <row r="30" spans="1:9" ht="21" customHeight="1" x14ac:dyDescent="0.2">
      <c r="A30" s="3">
        <f>IFERROR(VLOOKUP(B30,'[1]DADOS (OCULTAR)'!$P$3:$R$53,3,0),"")</f>
        <v>10869782001206</v>
      </c>
      <c r="B30" s="4" t="s">
        <v>9</v>
      </c>
      <c r="C30" s="5">
        <v>36408504000192</v>
      </c>
      <c r="D30" s="6" t="s">
        <v>68</v>
      </c>
      <c r="E30" s="7">
        <v>1</v>
      </c>
      <c r="F30" s="8">
        <v>43983</v>
      </c>
      <c r="G30" s="8">
        <v>44196</v>
      </c>
      <c r="H30" s="9">
        <v>3972.27</v>
      </c>
      <c r="I30" s="13" t="s">
        <v>69</v>
      </c>
    </row>
    <row r="31" spans="1:9" ht="21" customHeight="1" x14ac:dyDescent="0.2">
      <c r="A31" s="3">
        <f>IFERROR(VLOOKUP(B31,'[1]DADOS (OCULTAR)'!$P$3:$R$53,3,0),"")</f>
        <v>10869782001206</v>
      </c>
      <c r="B31" s="4" t="s">
        <v>9</v>
      </c>
      <c r="C31" s="5">
        <v>31634802000187</v>
      </c>
      <c r="D31" s="6" t="s">
        <v>70</v>
      </c>
      <c r="E31" s="7">
        <v>1</v>
      </c>
      <c r="F31" s="8">
        <v>43983</v>
      </c>
      <c r="G31" s="8">
        <v>44196</v>
      </c>
      <c r="H31" s="9">
        <v>2544</v>
      </c>
      <c r="I31" s="13" t="s">
        <v>71</v>
      </c>
    </row>
    <row r="32" spans="1:9" ht="21" customHeight="1" x14ac:dyDescent="0.2">
      <c r="A32" s="3">
        <f>IFERROR(VLOOKUP(B32,'[1]DADOS (OCULTAR)'!$P$3:$R$53,3,0),"")</f>
        <v>10869782001206</v>
      </c>
      <c r="B32" s="4" t="s">
        <v>9</v>
      </c>
      <c r="C32" s="5">
        <v>61797924000236</v>
      </c>
      <c r="D32" s="6" t="s">
        <v>72</v>
      </c>
      <c r="E32" s="7">
        <v>1</v>
      </c>
      <c r="F32" s="8">
        <v>43970</v>
      </c>
      <c r="G32" s="8">
        <v>44335</v>
      </c>
      <c r="H32" s="9">
        <v>713.27</v>
      </c>
      <c r="I32" s="13" t="s">
        <v>61</v>
      </c>
    </row>
    <row r="33" spans="1:9" ht="21" customHeight="1" x14ac:dyDescent="0.2">
      <c r="A33" s="3">
        <f>IFERROR(VLOOKUP(B33,'[1]DADOS (OCULTAR)'!$P$3:$R$53,3,0),"")</f>
        <v>10869782001206</v>
      </c>
      <c r="B33" s="4" t="s">
        <v>9</v>
      </c>
      <c r="C33" s="5">
        <v>5662773000319</v>
      </c>
      <c r="D33" s="6" t="s">
        <v>73</v>
      </c>
      <c r="E33" s="7">
        <v>1</v>
      </c>
      <c r="F33" s="8">
        <v>43286</v>
      </c>
      <c r="G33" s="8"/>
      <c r="H33" s="9">
        <v>7630.26</v>
      </c>
      <c r="I33" s="13" t="s">
        <v>74</v>
      </c>
    </row>
    <row r="34" spans="1:9" ht="21" customHeight="1" x14ac:dyDescent="0.2">
      <c r="A34" s="3">
        <f>IFERROR(VLOOKUP(B34,'[1]DADOS (OCULTAR)'!$P$3:$R$53,3,0),"")</f>
        <v>10869782001206</v>
      </c>
      <c r="B34" s="4" t="s">
        <v>9</v>
      </c>
      <c r="C34" s="5">
        <v>58426628000133</v>
      </c>
      <c r="D34" s="6" t="s">
        <v>75</v>
      </c>
      <c r="E34" s="7">
        <v>1</v>
      </c>
      <c r="F34" s="8">
        <v>42306</v>
      </c>
      <c r="G34" s="8"/>
      <c r="H34" s="9">
        <v>1700</v>
      </c>
      <c r="I34" s="13" t="s">
        <v>76</v>
      </c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4"/>
      <c r="G43" s="14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4"/>
      <c r="G44" s="14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4"/>
      <c r="G45" s="14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4"/>
      <c r="G46" s="14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4"/>
      <c r="G47" s="14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4"/>
      <c r="G48" s="14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4"/>
      <c r="G49" s="14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4"/>
      <c r="G50" s="14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4"/>
      <c r="G51" s="14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4"/>
      <c r="G52" s="14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4"/>
      <c r="G53" s="14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4"/>
      <c r="G54" s="14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4"/>
      <c r="G55" s="14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4"/>
      <c r="G56" s="14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4"/>
      <c r="G57" s="14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4"/>
      <c r="G58" s="14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4"/>
      <c r="G59" s="14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4"/>
      <c r="G60" s="14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4"/>
      <c r="G61" s="14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4"/>
      <c r="G62" s="14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4"/>
      <c r="G63" s="14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4"/>
      <c r="G64" s="14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4"/>
      <c r="G65" s="14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4"/>
      <c r="G66" s="14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4"/>
      <c r="G67" s="14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4"/>
      <c r="G68" s="14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4"/>
      <c r="G69" s="14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4"/>
      <c r="G70" s="14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4"/>
      <c r="G71" s="14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4"/>
      <c r="G72" s="14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4"/>
      <c r="G73" s="14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4"/>
      <c r="G74" s="14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4"/>
      <c r="G75" s="14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4"/>
      <c r="G76" s="14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4"/>
      <c r="G77" s="14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4"/>
      <c r="G78" s="14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4"/>
      <c r="G79" s="14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4"/>
      <c r="G80" s="14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4"/>
      <c r="G81" s="14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4"/>
      <c r="G82" s="14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4"/>
      <c r="G83" s="14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4"/>
      <c r="G84" s="14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4"/>
      <c r="G85" s="14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4"/>
      <c r="G86" s="14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4"/>
      <c r="G87" s="14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4"/>
      <c r="G88" s="14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4"/>
      <c r="G89" s="14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4"/>
      <c r="G90" s="14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4"/>
      <c r="G91" s="14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4"/>
      <c r="G92" s="14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4"/>
      <c r="G93" s="14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4"/>
      <c r="G94" s="14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4"/>
      <c r="G95" s="14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4"/>
      <c r="G96" s="14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4"/>
      <c r="G97" s="14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4"/>
      <c r="G98" s="14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4"/>
      <c r="G99" s="14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4"/>
      <c r="G100" s="14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4"/>
      <c r="G101" s="14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4"/>
      <c r="G102" s="14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4"/>
      <c r="G103" s="14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4"/>
      <c r="G104" s="14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4"/>
      <c r="G105" s="14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4"/>
      <c r="G106" s="14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4"/>
      <c r="G107" s="14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4"/>
      <c r="G108" s="14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4"/>
      <c r="G109" s="14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4"/>
      <c r="G110" s="14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4"/>
      <c r="G111" s="14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4"/>
      <c r="G112" s="14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4"/>
      <c r="G113" s="14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4"/>
      <c r="G114" s="14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4"/>
      <c r="G115" s="14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4"/>
      <c r="G116" s="14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4"/>
      <c r="G117" s="14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4"/>
      <c r="G118" s="14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4"/>
      <c r="G119" s="14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4"/>
      <c r="G120" s="14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4"/>
      <c r="G121" s="14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4"/>
      <c r="G122" s="14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4"/>
      <c r="G123" s="14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4"/>
      <c r="G124" s="14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4"/>
      <c r="G125" s="14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4"/>
      <c r="G126" s="14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4"/>
      <c r="G127" s="14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4"/>
      <c r="G128" s="14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4"/>
      <c r="G129" s="14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4"/>
      <c r="G130" s="14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4"/>
      <c r="G131" s="14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4"/>
      <c r="G132" s="14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4"/>
      <c r="G133" s="14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4"/>
      <c r="G134" s="14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4"/>
      <c r="G135" s="14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4"/>
      <c r="G136" s="14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4"/>
      <c r="G137" s="14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4"/>
      <c r="G138" s="14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4"/>
      <c r="G139" s="14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4"/>
      <c r="G140" s="14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4"/>
      <c r="G141" s="14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4"/>
      <c r="G142" s="14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4"/>
      <c r="G143" s="14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4"/>
      <c r="G144" s="14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4"/>
      <c r="G145" s="14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4"/>
      <c r="G146" s="14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4"/>
      <c r="G147" s="14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4"/>
      <c r="G148" s="14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4"/>
      <c r="G149" s="14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4"/>
      <c r="G150" s="14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4"/>
      <c r="G151" s="14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4"/>
      <c r="G152" s="14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4"/>
      <c r="G153" s="14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4"/>
      <c r="G154" s="14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4"/>
      <c r="G155" s="14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4"/>
      <c r="G156" s="14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4"/>
      <c r="G157" s="14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4"/>
      <c r="G158" s="14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4"/>
      <c r="G159" s="14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4"/>
      <c r="G160" s="14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4"/>
      <c r="G161" s="14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4"/>
      <c r="G162" s="14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4"/>
      <c r="G163" s="14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4"/>
      <c r="G164" s="14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4"/>
      <c r="G165" s="14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4"/>
      <c r="G166" s="14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4"/>
      <c r="G167" s="14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4"/>
      <c r="G168" s="14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4"/>
      <c r="G169" s="14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4"/>
      <c r="G170" s="14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4"/>
      <c r="G171" s="14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4"/>
      <c r="G172" s="14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4"/>
      <c r="G173" s="14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4"/>
      <c r="G174" s="14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4"/>
      <c r="G175" s="14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4"/>
      <c r="G176" s="14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4"/>
      <c r="G177" s="14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4"/>
      <c r="G178" s="14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4"/>
      <c r="G179" s="14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4"/>
      <c r="G180" s="14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4"/>
      <c r="G181" s="14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4"/>
      <c r="G182" s="14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4"/>
      <c r="G183" s="14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4"/>
      <c r="G184" s="14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4"/>
      <c r="G185" s="14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4"/>
      <c r="G186" s="14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4"/>
      <c r="G187" s="14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4"/>
      <c r="G188" s="14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4"/>
      <c r="G189" s="14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4"/>
      <c r="G190" s="14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4"/>
      <c r="G191" s="14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4"/>
      <c r="G192" s="14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4"/>
      <c r="G193" s="14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4"/>
      <c r="G194" s="14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4"/>
      <c r="G195" s="14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4"/>
      <c r="G196" s="14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4"/>
      <c r="G197" s="14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4"/>
      <c r="G198" s="14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4"/>
      <c r="G199" s="14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4"/>
      <c r="G200" s="14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4"/>
      <c r="G201" s="14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4"/>
      <c r="G202" s="14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4"/>
      <c r="G203" s="14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4"/>
      <c r="G204" s="14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4"/>
      <c r="G205" s="14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4"/>
      <c r="G206" s="14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4"/>
      <c r="G207" s="14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4"/>
      <c r="G208" s="14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4"/>
      <c r="G209" s="14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4"/>
      <c r="G210" s="14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4"/>
      <c r="G211" s="14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4"/>
      <c r="G212" s="14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4"/>
      <c r="G213" s="14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4"/>
      <c r="G214" s="14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4"/>
      <c r="G215" s="14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4"/>
      <c r="G216" s="14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4"/>
      <c r="G217" s="14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4"/>
      <c r="G218" s="14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4"/>
      <c r="G219" s="14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4"/>
      <c r="G220" s="14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4"/>
      <c r="G221" s="14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4"/>
      <c r="G222" s="14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4"/>
      <c r="G223" s="14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4"/>
      <c r="G224" s="14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4"/>
      <c r="G225" s="14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4"/>
      <c r="G226" s="14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4"/>
      <c r="G227" s="14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4"/>
      <c r="G228" s="14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4"/>
      <c r="G229" s="14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4"/>
      <c r="G230" s="14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4"/>
      <c r="G231" s="14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4"/>
      <c r="G232" s="14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4"/>
      <c r="G233" s="14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4"/>
      <c r="G234" s="14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4"/>
      <c r="G235" s="14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4"/>
      <c r="G236" s="14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4"/>
      <c r="G237" s="14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4"/>
      <c r="G238" s="14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4"/>
      <c r="G239" s="14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4"/>
      <c r="G240" s="14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4"/>
      <c r="G241" s="14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4"/>
      <c r="G242" s="14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4"/>
      <c r="G243" s="14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4"/>
      <c r="G244" s="14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4"/>
      <c r="G245" s="14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4"/>
      <c r="G246" s="14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4"/>
      <c r="G247" s="14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4"/>
      <c r="G248" s="14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4"/>
      <c r="G249" s="14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4"/>
      <c r="G250" s="14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4"/>
      <c r="G251" s="14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4"/>
      <c r="G252" s="14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4"/>
      <c r="G253" s="14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4"/>
      <c r="G254" s="14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4"/>
      <c r="G255" s="14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4"/>
      <c r="G256" s="14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4"/>
      <c r="G257" s="14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4"/>
      <c r="G258" s="14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4"/>
      <c r="G259" s="14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4"/>
      <c r="G260" s="14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4"/>
      <c r="G261" s="14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4"/>
      <c r="G262" s="14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4"/>
      <c r="G263" s="14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4"/>
      <c r="G264" s="14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4"/>
      <c r="G265" s="14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4"/>
      <c r="G266" s="14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4"/>
      <c r="G267" s="14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4"/>
      <c r="G268" s="14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4"/>
      <c r="G269" s="14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4"/>
      <c r="G270" s="14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4"/>
      <c r="G271" s="14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4"/>
      <c r="G272" s="14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4"/>
      <c r="G273" s="14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4"/>
      <c r="G274" s="14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4"/>
      <c r="G275" s="14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4"/>
      <c r="G276" s="14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4"/>
      <c r="G277" s="14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4"/>
      <c r="G278" s="14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4"/>
      <c r="G279" s="14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4"/>
      <c r="G280" s="14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4"/>
      <c r="G281" s="14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4"/>
      <c r="G282" s="14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4"/>
      <c r="G283" s="14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4"/>
      <c r="G284" s="14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4"/>
      <c r="G285" s="14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4"/>
      <c r="G286" s="14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4"/>
      <c r="G287" s="14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4"/>
      <c r="G288" s="14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4"/>
      <c r="G289" s="14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4"/>
      <c r="G290" s="14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4"/>
      <c r="G291" s="14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4"/>
      <c r="G292" s="14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4"/>
      <c r="G293" s="14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4"/>
      <c r="G294" s="14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4"/>
      <c r="G295" s="14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4"/>
      <c r="G296" s="14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4"/>
      <c r="G297" s="14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4"/>
      <c r="G298" s="14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4"/>
      <c r="G299" s="14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4"/>
      <c r="G300" s="14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4"/>
      <c r="G301" s="14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4"/>
      <c r="G302" s="14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4"/>
      <c r="G303" s="14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4"/>
      <c r="G304" s="14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4"/>
      <c r="G305" s="14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4"/>
      <c r="G306" s="14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4"/>
      <c r="G307" s="14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4"/>
      <c r="G308" s="14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4"/>
      <c r="G309" s="14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4"/>
      <c r="G310" s="14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4"/>
      <c r="G311" s="14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4"/>
      <c r="G312" s="14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4"/>
      <c r="G313" s="14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4"/>
      <c r="G314" s="14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4"/>
      <c r="G315" s="14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4"/>
      <c r="G316" s="14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4"/>
      <c r="G317" s="14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4"/>
      <c r="G318" s="14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4"/>
      <c r="G319" s="14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4"/>
      <c r="G320" s="14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4"/>
      <c r="G321" s="14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4"/>
      <c r="G322" s="14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4"/>
      <c r="G323" s="14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4"/>
      <c r="G324" s="14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4"/>
      <c r="G325" s="14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4"/>
      <c r="G326" s="14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4"/>
      <c r="G327" s="14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4"/>
      <c r="G328" s="14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4"/>
      <c r="G329" s="14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4"/>
      <c r="G330" s="14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4"/>
      <c r="G331" s="14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4"/>
      <c r="G332" s="14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4"/>
      <c r="G333" s="14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4"/>
      <c r="G334" s="14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4"/>
      <c r="G335" s="14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4"/>
      <c r="G336" s="14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4"/>
      <c r="G337" s="14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4"/>
      <c r="G338" s="14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4"/>
      <c r="G339" s="14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4"/>
      <c r="G340" s="14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4"/>
      <c r="G341" s="14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4"/>
      <c r="G342" s="14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4"/>
      <c r="G343" s="14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4"/>
      <c r="G344" s="14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4"/>
      <c r="G345" s="14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4"/>
      <c r="G346" s="14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4"/>
      <c r="G347" s="14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4"/>
      <c r="G348" s="14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4"/>
      <c r="G349" s="14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4"/>
      <c r="G350" s="14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4"/>
      <c r="G351" s="14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4"/>
      <c r="G352" s="14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4"/>
      <c r="G353" s="14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4"/>
      <c r="G354" s="14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4"/>
      <c r="G355" s="14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4"/>
      <c r="G356" s="14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4"/>
      <c r="G357" s="14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4"/>
      <c r="G358" s="14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4"/>
      <c r="G359" s="14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4"/>
      <c r="G360" s="14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4"/>
      <c r="G361" s="14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4"/>
      <c r="G362" s="14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4"/>
      <c r="G363" s="14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4"/>
      <c r="G364" s="14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4"/>
      <c r="G365" s="14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4"/>
      <c r="G366" s="14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4"/>
      <c r="G367" s="14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4"/>
      <c r="G368" s="14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4"/>
      <c r="G369" s="14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4"/>
      <c r="G370" s="14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4"/>
      <c r="G371" s="14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4"/>
      <c r="G372" s="14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4"/>
      <c r="G373" s="14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4"/>
      <c r="G374" s="14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4"/>
      <c r="G375" s="14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4"/>
      <c r="G376" s="14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4"/>
      <c r="G377" s="14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4"/>
      <c r="G378" s="14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4"/>
      <c r="G379" s="14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4"/>
      <c r="G380" s="14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4"/>
      <c r="G381" s="14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4"/>
      <c r="G382" s="14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4"/>
      <c r="G383" s="14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4"/>
      <c r="G384" s="14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4"/>
      <c r="G385" s="14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4"/>
      <c r="G386" s="14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4"/>
      <c r="G387" s="14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4"/>
      <c r="G388" s="14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4"/>
      <c r="G389" s="14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4"/>
      <c r="G390" s="14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4"/>
      <c r="G391" s="14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4"/>
      <c r="G392" s="14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4"/>
      <c r="G393" s="14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4"/>
      <c r="G394" s="14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4"/>
      <c r="G395" s="14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4"/>
      <c r="G396" s="14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4"/>
      <c r="G397" s="14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4"/>
      <c r="G398" s="14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4"/>
      <c r="G399" s="14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4"/>
      <c r="G400" s="14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4"/>
      <c r="G401" s="14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4"/>
      <c r="G402" s="14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4"/>
      <c r="G403" s="14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4"/>
      <c r="G404" s="14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4"/>
      <c r="G405" s="14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4"/>
      <c r="G406" s="14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4"/>
      <c r="G407" s="14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4"/>
      <c r="G408" s="14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4"/>
      <c r="G409" s="14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4"/>
      <c r="G410" s="14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4"/>
      <c r="G411" s="14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4"/>
      <c r="G412" s="14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4"/>
      <c r="G413" s="14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4"/>
      <c r="G414" s="14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4"/>
      <c r="G415" s="14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4"/>
      <c r="G416" s="14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4"/>
      <c r="G417" s="14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4"/>
      <c r="G418" s="14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4"/>
      <c r="G419" s="14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4"/>
      <c r="G420" s="14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4"/>
      <c r="G421" s="14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4"/>
      <c r="G422" s="14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4"/>
      <c r="G423" s="14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4"/>
      <c r="G424" s="14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4"/>
      <c r="G425" s="14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4"/>
      <c r="G426" s="14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4"/>
      <c r="G427" s="14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4"/>
      <c r="G428" s="14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4"/>
      <c r="G429" s="14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4"/>
      <c r="G430" s="14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4"/>
      <c r="G431" s="14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4"/>
      <c r="G432" s="14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4"/>
      <c r="G433" s="14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4"/>
      <c r="G434" s="14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4"/>
      <c r="G435" s="14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4"/>
      <c r="G436" s="14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4"/>
      <c r="G437" s="14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4"/>
      <c r="G438" s="14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4"/>
      <c r="G439" s="14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4"/>
      <c r="G440" s="14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4"/>
      <c r="G441" s="14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4"/>
      <c r="G442" s="14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4"/>
      <c r="G443" s="14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4"/>
      <c r="G444" s="14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4"/>
      <c r="G445" s="14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4"/>
      <c r="G446" s="14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4"/>
      <c r="G447" s="14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4"/>
      <c r="G448" s="14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4"/>
      <c r="G449" s="14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4"/>
      <c r="G450" s="14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4"/>
      <c r="G451" s="14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4"/>
      <c r="G452" s="14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4"/>
      <c r="G453" s="14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4"/>
      <c r="G454" s="14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4"/>
      <c r="G455" s="14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4"/>
      <c r="G456" s="14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4"/>
      <c r="G457" s="14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4"/>
      <c r="G458" s="14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4"/>
      <c r="G459" s="14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4"/>
      <c r="G460" s="14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4"/>
      <c r="G461" s="14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4"/>
      <c r="G462" s="14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4"/>
      <c r="G463" s="14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4"/>
      <c r="G464" s="14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4"/>
      <c r="G465" s="14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4"/>
      <c r="G466" s="14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4"/>
      <c r="G467" s="14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4"/>
      <c r="G468" s="14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4"/>
      <c r="G469" s="14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4"/>
      <c r="G470" s="14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4"/>
      <c r="G471" s="14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4"/>
      <c r="G472" s="14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4"/>
      <c r="G473" s="14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4"/>
      <c r="G474" s="14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4"/>
      <c r="G475" s="14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4"/>
      <c r="G476" s="14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4"/>
      <c r="G477" s="14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4"/>
      <c r="G478" s="14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4"/>
      <c r="G479" s="14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4"/>
      <c r="G480" s="14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4"/>
      <c r="G481" s="14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4"/>
      <c r="G482" s="14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4"/>
      <c r="G483" s="14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4"/>
      <c r="G484" s="14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4"/>
      <c r="G485" s="14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4"/>
      <c r="G486" s="14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4"/>
      <c r="G487" s="14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4"/>
      <c r="G488" s="14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4"/>
      <c r="G489" s="14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4"/>
      <c r="G490" s="14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4"/>
      <c r="G491" s="14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4"/>
      <c r="G492" s="14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4"/>
      <c r="G493" s="14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4"/>
      <c r="G494" s="14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4"/>
      <c r="G495" s="14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4"/>
      <c r="G496" s="14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4"/>
      <c r="G497" s="14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4"/>
      <c r="G498" s="14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4"/>
      <c r="G499" s="14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4"/>
      <c r="G500" s="14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4"/>
      <c r="G501" s="14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4"/>
      <c r="G502" s="14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4"/>
      <c r="G503" s="14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4"/>
      <c r="G504" s="14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4"/>
      <c r="G505" s="14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4"/>
      <c r="G506" s="14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4"/>
      <c r="G507" s="14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4"/>
      <c r="G508" s="14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4"/>
      <c r="G509" s="14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4"/>
      <c r="G510" s="14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4"/>
      <c r="G511" s="14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4"/>
      <c r="G512" s="14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4"/>
      <c r="G513" s="14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4"/>
      <c r="G514" s="14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4"/>
      <c r="G515" s="14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4"/>
      <c r="G516" s="14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4"/>
      <c r="G517" s="14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4"/>
      <c r="G518" s="14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4"/>
      <c r="G519" s="14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4"/>
      <c r="G520" s="14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4"/>
      <c r="G521" s="14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4"/>
      <c r="G522" s="14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4"/>
      <c r="G523" s="14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4"/>
      <c r="G524" s="14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4"/>
      <c r="G525" s="14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4"/>
      <c r="G526" s="14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4"/>
      <c r="G527" s="14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4"/>
      <c r="G528" s="14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4"/>
      <c r="G529" s="14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4"/>
      <c r="G530" s="14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4"/>
      <c r="G531" s="14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4"/>
      <c r="G532" s="14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4"/>
      <c r="G533" s="14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4"/>
      <c r="G534" s="14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4"/>
      <c r="G535" s="14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4"/>
      <c r="G536" s="14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4"/>
      <c r="G537" s="14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4"/>
      <c r="G538" s="14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4"/>
      <c r="G539" s="14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4"/>
      <c r="G540" s="14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4"/>
      <c r="G541" s="14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4"/>
      <c r="G542" s="14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4"/>
      <c r="G543" s="14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4"/>
      <c r="G544" s="14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4"/>
      <c r="G545" s="14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4"/>
      <c r="G546" s="14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4"/>
      <c r="G547" s="14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4"/>
      <c r="G548" s="14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4"/>
      <c r="G549" s="14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4"/>
      <c r="G550" s="14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4"/>
      <c r="G551" s="14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4"/>
      <c r="G552" s="14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4"/>
      <c r="G553" s="14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4"/>
      <c r="G554" s="14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4"/>
      <c r="G555" s="14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4"/>
      <c r="G556" s="14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4"/>
      <c r="G557" s="14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4"/>
      <c r="G558" s="14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4"/>
      <c r="G559" s="14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4"/>
      <c r="G560" s="14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4"/>
      <c r="G561" s="14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4"/>
      <c r="G562" s="14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4"/>
      <c r="G563" s="14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4"/>
      <c r="G564" s="14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4"/>
      <c r="G565" s="14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4"/>
      <c r="G566" s="14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4"/>
      <c r="G567" s="14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4"/>
      <c r="G568" s="14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4"/>
      <c r="G569" s="14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4"/>
      <c r="G570" s="14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4"/>
      <c r="G571" s="14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4"/>
      <c r="G572" s="14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4"/>
      <c r="G573" s="14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4"/>
      <c r="G574" s="14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4"/>
      <c r="G575" s="14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4"/>
      <c r="G576" s="14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4"/>
      <c r="G577" s="14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4"/>
      <c r="G578" s="14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4"/>
      <c r="G579" s="14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4"/>
      <c r="G580" s="14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4"/>
      <c r="G581" s="14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4"/>
      <c r="G582" s="14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4"/>
      <c r="G583" s="14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4"/>
      <c r="G584" s="14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4"/>
      <c r="G585" s="14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4"/>
      <c r="G586" s="14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4"/>
      <c r="G587" s="14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4"/>
      <c r="G588" s="14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4"/>
      <c r="G589" s="14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4"/>
      <c r="G590" s="14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4"/>
      <c r="G591" s="14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4"/>
      <c r="G592" s="14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4"/>
      <c r="G593" s="14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4"/>
      <c r="G594" s="14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4"/>
      <c r="G595" s="14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4"/>
      <c r="G596" s="14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4"/>
      <c r="G597" s="14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4"/>
      <c r="G598" s="14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4"/>
      <c r="G599" s="14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4"/>
      <c r="G600" s="14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4"/>
      <c r="G601" s="14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4"/>
      <c r="G602" s="14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4"/>
      <c r="G603" s="14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4"/>
      <c r="G604" s="14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4"/>
      <c r="G605" s="14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4"/>
      <c r="G606" s="14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4"/>
      <c r="G607" s="14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4"/>
      <c r="G608" s="14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4"/>
      <c r="G609" s="14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4"/>
      <c r="G610" s="14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4"/>
      <c r="G611" s="14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4"/>
      <c r="G612" s="14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4"/>
      <c r="G613" s="14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4"/>
      <c r="G614" s="14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4"/>
      <c r="G615" s="14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4"/>
      <c r="G616" s="14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4"/>
      <c r="G617" s="14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4"/>
      <c r="G618" s="14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4"/>
      <c r="G619" s="14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4"/>
      <c r="G620" s="14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4"/>
      <c r="G621" s="14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4"/>
      <c r="G622" s="14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4"/>
      <c r="G623" s="14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4"/>
      <c r="G624" s="14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4"/>
      <c r="G625" s="14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4"/>
      <c r="G626" s="14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4"/>
      <c r="G627" s="14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4"/>
      <c r="G628" s="14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4"/>
      <c r="G629" s="14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4"/>
      <c r="G630" s="14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4"/>
      <c r="G631" s="14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4"/>
      <c r="G632" s="14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4"/>
      <c r="G633" s="14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4"/>
      <c r="G634" s="14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4"/>
      <c r="G635" s="14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4"/>
      <c r="G636" s="14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4"/>
      <c r="G637" s="14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4"/>
      <c r="G638" s="14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4"/>
      <c r="G639" s="14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4"/>
      <c r="G640" s="14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4"/>
      <c r="G641" s="14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4"/>
      <c r="G642" s="14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4"/>
      <c r="G643" s="14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4"/>
      <c r="G644" s="14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4"/>
      <c r="G645" s="14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4"/>
      <c r="G646" s="14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4"/>
      <c r="G647" s="14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4"/>
      <c r="G648" s="14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4"/>
      <c r="G649" s="14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4"/>
      <c r="G650" s="14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4"/>
      <c r="G651" s="14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4"/>
      <c r="G652" s="14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4"/>
      <c r="G653" s="14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4"/>
      <c r="G654" s="14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4"/>
      <c r="G655" s="14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4"/>
      <c r="G656" s="14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4"/>
      <c r="G657" s="14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4"/>
      <c r="G658" s="14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4"/>
      <c r="G659" s="14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4"/>
      <c r="G660" s="14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4"/>
      <c r="G661" s="14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4"/>
      <c r="G662" s="14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4"/>
      <c r="G663" s="14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4"/>
      <c r="G664" s="14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4"/>
      <c r="G665" s="14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4"/>
      <c r="G666" s="14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4"/>
      <c r="G667" s="14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4"/>
      <c r="G668" s="14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4"/>
      <c r="G669" s="14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4"/>
      <c r="G670" s="14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4"/>
      <c r="G671" s="14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4"/>
      <c r="G672" s="14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4"/>
      <c r="G673" s="14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4"/>
      <c r="G674" s="14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4"/>
      <c r="G675" s="14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4"/>
      <c r="G676" s="14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4"/>
      <c r="G677" s="14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4"/>
      <c r="G678" s="14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4"/>
      <c r="G679" s="14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4"/>
      <c r="G680" s="14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4"/>
      <c r="G681" s="14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4"/>
      <c r="G682" s="14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4"/>
      <c r="G683" s="14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4"/>
      <c r="G684" s="14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4"/>
      <c r="G685" s="14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4"/>
      <c r="G686" s="14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4"/>
      <c r="G687" s="14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4"/>
      <c r="G688" s="14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4"/>
      <c r="G689" s="14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4"/>
      <c r="G690" s="14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4"/>
      <c r="G691" s="14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4"/>
      <c r="G692" s="14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4"/>
      <c r="G693" s="14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4"/>
      <c r="G694" s="14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4"/>
      <c r="G695" s="14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4"/>
      <c r="G696" s="14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4"/>
      <c r="G697" s="14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4"/>
      <c r="G698" s="14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4"/>
      <c r="G699" s="14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4"/>
      <c r="G700" s="14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4"/>
      <c r="G701" s="14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4"/>
      <c r="G702" s="14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4"/>
      <c r="G703" s="14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4"/>
      <c r="G704" s="14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4"/>
      <c r="G705" s="14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4"/>
      <c r="G706" s="14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4"/>
      <c r="G707" s="14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4"/>
      <c r="G708" s="14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4"/>
      <c r="G709" s="14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4"/>
      <c r="G710" s="14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4"/>
      <c r="G711" s="14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4"/>
      <c r="G712" s="14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4"/>
      <c r="G713" s="14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4"/>
      <c r="G714" s="14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4"/>
      <c r="G715" s="14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4"/>
      <c r="G716" s="14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4"/>
      <c r="G717" s="14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4"/>
      <c r="G718" s="14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4"/>
      <c r="G719" s="14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4"/>
      <c r="G720" s="14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4"/>
      <c r="G721" s="14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4"/>
      <c r="G722" s="14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4"/>
      <c r="G723" s="14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4"/>
      <c r="G724" s="14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4"/>
      <c r="G725" s="14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4"/>
      <c r="G726" s="14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4"/>
      <c r="G727" s="14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4"/>
      <c r="G728" s="14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4"/>
      <c r="G729" s="14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4"/>
      <c r="G730" s="14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4"/>
      <c r="G731" s="14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4"/>
      <c r="G732" s="14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4"/>
      <c r="G733" s="14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4"/>
      <c r="G734" s="14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4"/>
      <c r="G735" s="14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4"/>
      <c r="G736" s="14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4"/>
      <c r="G737" s="14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4"/>
      <c r="G738" s="14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4"/>
      <c r="G739" s="14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4"/>
      <c r="G740" s="14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4"/>
      <c r="G741" s="14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4"/>
      <c r="G742" s="14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4"/>
      <c r="G743" s="14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4"/>
      <c r="G744" s="14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4"/>
      <c r="G745" s="14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4"/>
      <c r="G746" s="14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4"/>
      <c r="G747" s="14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4"/>
      <c r="G748" s="14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4"/>
      <c r="G749" s="14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4"/>
      <c r="G750" s="14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4"/>
      <c r="G751" s="14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4"/>
      <c r="G752" s="14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4"/>
      <c r="G753" s="14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4"/>
      <c r="G754" s="14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4"/>
      <c r="G755" s="14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4"/>
      <c r="G756" s="14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4"/>
      <c r="G757" s="14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4"/>
      <c r="G758" s="14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4"/>
      <c r="G759" s="14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4"/>
      <c r="G760" s="14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4"/>
      <c r="G761" s="14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4"/>
      <c r="G762" s="14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4"/>
      <c r="G763" s="14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4"/>
      <c r="G764" s="14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4"/>
      <c r="G765" s="14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4"/>
      <c r="G766" s="14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4"/>
      <c r="G767" s="14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4"/>
      <c r="G768" s="14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4"/>
      <c r="G769" s="14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4"/>
      <c r="G770" s="14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4"/>
      <c r="G771" s="14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4"/>
      <c r="G772" s="14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4"/>
      <c r="G773" s="14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4"/>
      <c r="G774" s="14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4"/>
      <c r="G775" s="14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4"/>
      <c r="G776" s="14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4"/>
      <c r="G777" s="14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4"/>
      <c r="G778" s="14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4"/>
      <c r="G779" s="14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4"/>
      <c r="G780" s="14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4"/>
      <c r="G781" s="14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4"/>
      <c r="G782" s="14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4"/>
      <c r="G783" s="14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4"/>
      <c r="G784" s="14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4"/>
      <c r="G785" s="14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4"/>
      <c r="G786" s="14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4"/>
      <c r="G787" s="14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4"/>
      <c r="G788" s="14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4"/>
      <c r="G789" s="14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4"/>
      <c r="G790" s="14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4"/>
      <c r="G791" s="14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4"/>
      <c r="G792" s="14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4"/>
      <c r="G793" s="14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4"/>
      <c r="G794" s="14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4"/>
      <c r="G795" s="14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4"/>
      <c r="G796" s="14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4"/>
      <c r="G797" s="14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4"/>
      <c r="G798" s="14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4"/>
      <c r="G799" s="14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4"/>
      <c r="G800" s="14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4"/>
      <c r="G801" s="14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4"/>
      <c r="G802" s="14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4"/>
      <c r="G803" s="14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4"/>
      <c r="G804" s="14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4"/>
      <c r="G805" s="14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4"/>
      <c r="G806" s="14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4"/>
      <c r="G807" s="14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4"/>
      <c r="G808" s="14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4"/>
      <c r="G809" s="14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4"/>
      <c r="G810" s="14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4"/>
      <c r="G811" s="14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4"/>
      <c r="G812" s="14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4"/>
      <c r="G813" s="14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4"/>
      <c r="G814" s="14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4"/>
      <c r="G815" s="14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4"/>
      <c r="G816" s="14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4"/>
      <c r="G817" s="14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4"/>
      <c r="G818" s="14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4"/>
      <c r="G819" s="14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4"/>
      <c r="G820" s="14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4"/>
      <c r="G821" s="14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4"/>
      <c r="G822" s="14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4"/>
      <c r="G823" s="14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4"/>
      <c r="G824" s="14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4"/>
      <c r="G825" s="14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4"/>
      <c r="G826" s="14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4"/>
      <c r="G827" s="14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4"/>
      <c r="G828" s="14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4"/>
      <c r="G829" s="14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4"/>
      <c r="G830" s="14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4"/>
      <c r="G831" s="14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4"/>
      <c r="G832" s="14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4"/>
      <c r="G833" s="14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4"/>
      <c r="G834" s="14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4"/>
      <c r="G835" s="14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4"/>
      <c r="G836" s="14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4"/>
      <c r="G837" s="14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4"/>
      <c r="G838" s="14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4"/>
      <c r="G839" s="14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4"/>
      <c r="G840" s="14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4"/>
      <c r="G841" s="14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4"/>
      <c r="G842" s="14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4"/>
      <c r="G843" s="14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4"/>
      <c r="G844" s="14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4"/>
      <c r="G845" s="14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4"/>
      <c r="G846" s="14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4"/>
      <c r="G847" s="14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4"/>
      <c r="G848" s="14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4"/>
      <c r="G849" s="14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4"/>
      <c r="G850" s="14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4"/>
      <c r="G851" s="14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4"/>
      <c r="G852" s="14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4"/>
      <c r="G853" s="14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4"/>
      <c r="G854" s="14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4"/>
      <c r="G855" s="14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4"/>
      <c r="G856" s="14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4"/>
      <c r="G857" s="14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4"/>
      <c r="G858" s="14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4"/>
      <c r="G859" s="14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4"/>
      <c r="G860" s="14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4"/>
      <c r="G861" s="14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4"/>
      <c r="G862" s="14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4"/>
      <c r="G863" s="14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4"/>
      <c r="G864" s="14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4"/>
      <c r="G865" s="14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4"/>
      <c r="G866" s="14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4"/>
      <c r="G867" s="14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4"/>
      <c r="G868" s="14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4"/>
      <c r="G869" s="14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4"/>
      <c r="G870" s="14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4"/>
      <c r="G871" s="14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4"/>
      <c r="G872" s="14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4"/>
      <c r="G873" s="14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4"/>
      <c r="G874" s="14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4"/>
      <c r="G875" s="14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4"/>
      <c r="G876" s="14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4"/>
      <c r="G877" s="14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4"/>
      <c r="G878" s="14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4"/>
      <c r="G879" s="14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4"/>
      <c r="G880" s="14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4"/>
      <c r="G881" s="14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4"/>
      <c r="G882" s="14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4"/>
      <c r="G883" s="14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4"/>
      <c r="G884" s="14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4"/>
      <c r="G885" s="14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4"/>
      <c r="G886" s="14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4"/>
      <c r="G887" s="14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4"/>
      <c r="G888" s="14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4"/>
      <c r="G889" s="14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4"/>
      <c r="G890" s="14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4"/>
      <c r="G891" s="14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4"/>
      <c r="G892" s="14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4"/>
      <c r="G893" s="14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4"/>
      <c r="G894" s="14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4"/>
      <c r="G895" s="14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4"/>
      <c r="G896" s="14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4"/>
      <c r="G897" s="14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4"/>
      <c r="G898" s="14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4"/>
      <c r="G899" s="14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4"/>
      <c r="G900" s="14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4"/>
      <c r="G901" s="14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4"/>
      <c r="G902" s="14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4"/>
      <c r="G903" s="14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4"/>
      <c r="G904" s="14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4"/>
      <c r="G905" s="14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4"/>
      <c r="G906" s="14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4"/>
      <c r="G907" s="14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4"/>
      <c r="G908" s="14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4"/>
      <c r="G909" s="14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4"/>
      <c r="G910" s="14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4"/>
      <c r="G911" s="14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4"/>
      <c r="G912" s="14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4"/>
      <c r="G913" s="14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4"/>
      <c r="G914" s="14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4"/>
      <c r="G915" s="14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4"/>
      <c r="G916" s="14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4"/>
      <c r="G917" s="14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4"/>
      <c r="G918" s="14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4"/>
      <c r="G919" s="14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4"/>
      <c r="G920" s="14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4"/>
      <c r="G921" s="14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4"/>
      <c r="G922" s="14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4"/>
      <c r="G923" s="14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4"/>
      <c r="G924" s="14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4"/>
      <c r="G925" s="14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4"/>
      <c r="G926" s="14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4"/>
      <c r="G927" s="14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4"/>
      <c r="G928" s="14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4"/>
      <c r="G929" s="14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4"/>
      <c r="G930" s="14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4"/>
      <c r="G931" s="14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4"/>
      <c r="G932" s="14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4"/>
      <c r="G933" s="14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4"/>
      <c r="G934" s="14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4"/>
      <c r="G935" s="14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4"/>
      <c r="G936" s="14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4"/>
      <c r="G937" s="14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4"/>
      <c r="G938" s="14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4"/>
      <c r="G939" s="14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4"/>
      <c r="G940" s="14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4"/>
      <c r="G941" s="14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4"/>
      <c r="G942" s="14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4"/>
      <c r="G943" s="14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4"/>
      <c r="G944" s="14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4"/>
      <c r="G945" s="14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4"/>
      <c r="G946" s="14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4"/>
      <c r="G947" s="14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4"/>
      <c r="G948" s="14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4"/>
      <c r="G949" s="14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4"/>
      <c r="G950" s="14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4"/>
      <c r="G951" s="14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4"/>
      <c r="G952" s="14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4"/>
      <c r="G953" s="14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4"/>
      <c r="G954" s="14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4"/>
      <c r="G955" s="14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4"/>
      <c r="G956" s="14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4"/>
      <c r="G957" s="14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4"/>
      <c r="G958" s="14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4"/>
      <c r="G959" s="14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4"/>
      <c r="G960" s="14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4"/>
      <c r="G961" s="14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4"/>
      <c r="G962" s="14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4"/>
      <c r="G963" s="14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4"/>
      <c r="G964" s="14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4"/>
      <c r="G965" s="14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4"/>
      <c r="G966" s="14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4"/>
      <c r="G967" s="14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4"/>
      <c r="G968" s="14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4"/>
      <c r="G969" s="14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4"/>
      <c r="G970" s="14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4"/>
      <c r="G971" s="14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4"/>
      <c r="G972" s="14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4"/>
      <c r="G973" s="14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4"/>
      <c r="G974" s="14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4"/>
      <c r="G975" s="14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4"/>
      <c r="G976" s="14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4"/>
      <c r="G977" s="14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4"/>
      <c r="G978" s="14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4"/>
      <c r="G979" s="14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4"/>
      <c r="G980" s="14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4"/>
      <c r="G981" s="14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4"/>
      <c r="G982" s="14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4"/>
      <c r="G983" s="14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4"/>
      <c r="G984" s="14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4"/>
      <c r="G985" s="14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4"/>
      <c r="G986" s="14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4"/>
      <c r="G987" s="14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4"/>
      <c r="G988" s="14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4"/>
      <c r="G989" s="14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4"/>
      <c r="G990" s="14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4"/>
      <c r="G991" s="14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42" r:id="rId1" display="https://drive.google.com/open?id=1Tl_4voy7TNsKo9rtOMaHHSG-jM3nhl8K"/>
    <hyperlink ref="I43" r:id="rId2" display="https://drive.google.com/open?id=1MyUUphXq7iqE0X_Eib2mWg3JPs6SC4rj"/>
    <hyperlink ref="I46" r:id="rId3" display="https://drive.google.com/open?id=1tawZz6LGRKVxXnN1r2EWGSJQB9gGHnOr"/>
    <hyperlink ref="I50" r:id="rId4" display="https://drive.google.com/open?id=12_p3xnEgpckwceA_Iqjsy3q3lxOgHnkV"/>
    <hyperlink ref="I52" r:id="rId5" display="https://drive.google.com/open?id=1VXnqyDG-bwoOUt91hW-2ZtQ8fk_0AtWq"/>
    <hyperlink ref="I35" r:id="rId6" display="https://drive.google.com/file/d/1foqV5MrDgge1AZ1L-SoT0c6GuwxcDBJU/view?usp=sharing"/>
    <hyperlink ref="I36" r:id="rId7" display="https://drive.google.com/file/d/1gZW_6l45IujT6mUWSYQRuW6L_VrEvo5Y/view?usp=sharing"/>
    <hyperlink ref="I37" r:id="rId8" display="https://drive.google.com/file/d/1dUzMg7pmKtoz-NlNviWEh3RAznx9lnwl/view?usp=sharing"/>
    <hyperlink ref="I38" r:id="rId9" display="https://drive.google.com/file/d/193ieeVHI8ChibNj19QeBJjvlxjrdLL_o/view?usp=sharing"/>
    <hyperlink ref="I39" r:id="rId10" display="https://drive.google.com/file/d/1aJIzY5dC15lDzGlGMrFAIJN4gbucHiER/view?usp=sharing"/>
    <hyperlink ref="I40" r:id="rId11" display="https://drive.google.com/file/d/1yjs6hAkPs-IJPcLCzguZl6VpGNcvnD6c/view?usp=sharing"/>
    <hyperlink ref="I41" r:id="rId12" display="https://drive.google.com/file/d/1ZTswy__OJx_iq_H6YLSdXiPi21eS1Vd8/view?usp=sharing"/>
    <hyperlink ref="I44" r:id="rId13" display="https://drive.google.com/file/d/1I6b4iHF1f683Jkzv7WgWOqcCNUXUfvta/view?usp=sharing"/>
    <hyperlink ref="I45" r:id="rId14" display="https://drive.google.com/file/d/1WwMm34l84HEXyMiPew2zb8Gfwi623TwJ/view?usp=sharing"/>
    <hyperlink ref="I47" r:id="rId15" display="https://drive.google.com/file/d/1QIGvM-_kDvtGv9MCiljo2bhCLnqPF5sE/view?usp=sharing"/>
    <hyperlink ref="I53" r:id="rId16" display="https://drive.google.com/file/d/1X309O8sx3Fsnn2qD2hI56NIVAynkUTiQ/view?usp=sharing"/>
    <hyperlink ref="I48" r:id="rId17" display="https://drive.google.com/file/d/1PjUWwTPilWt0RBSVsNfxodmnB3A3P4j_/view?usp=sharing"/>
    <hyperlink ref="I49" r:id="rId18" display="https://drive.google.com/file/d/1H9GYJliOxLGRf2ehXwHKQcfJ9QDD6rLo/view?usp=sharing"/>
    <hyperlink ref="I51" r:id="rId19" display="https://drive.google.com/file/d/1zS7_F1d-fKRIIi7ETG1RlOUXImYh2TLs/view?usp=sharing"/>
    <hyperlink ref="I54" r:id="rId20" display="https://drive.google.com/file/d/1sRLkPA-TEmWqmX2sS6RHLZmiTMpJXDBx/view?usp=sharing"/>
    <hyperlink ref="I3" r:id="rId21"/>
    <hyperlink ref="I6" r:id="rId22"/>
    <hyperlink ref="I7" r:id="rId23"/>
    <hyperlink ref="I9" r:id="rId24"/>
    <hyperlink ref="I11" r:id="rId25"/>
    <hyperlink ref="I13" r:id="rId26"/>
    <hyperlink ref="I14" r:id="rId27"/>
    <hyperlink ref="I23" r:id="rId28"/>
    <hyperlink ref="I24" r:id="rId29"/>
    <hyperlink ref="I25" r:id="rId30"/>
    <hyperlink ref="I26" r:id="rId31"/>
    <hyperlink ref="I2" r:id="rId32"/>
    <hyperlink ref="I4" r:id="rId33"/>
    <hyperlink ref="I5" r:id="rId34"/>
    <hyperlink ref="I8" r:id="rId35"/>
    <hyperlink ref="I27" r:id="rId36"/>
    <hyperlink ref="I28" r:id="rId37"/>
    <hyperlink ref="I30" r:id="rId38"/>
    <hyperlink ref="I31" r:id="rId39"/>
    <hyperlink ref="I29" r:id="rId40"/>
    <hyperlink ref="I10" r:id="rId41"/>
    <hyperlink ref="I12" r:id="rId42"/>
    <hyperlink ref="I32" r:id="rId43"/>
    <hyperlink ref="I15" r:id="rId44"/>
    <hyperlink ref="I16" r:id="rId45"/>
    <hyperlink ref="I17" r:id="rId46"/>
    <hyperlink ref="I18" r:id="rId47"/>
    <hyperlink ref="I19" r:id="rId48"/>
    <hyperlink ref="I20" r:id="rId49"/>
    <hyperlink ref="I21" r:id="rId50"/>
    <hyperlink ref="I22" r:id="rId51"/>
    <hyperlink ref="I33" r:id="rId52"/>
    <hyperlink ref="I34" r:id="rId5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2020-07-30T16:56:00Z</dcterms:created>
  <dcterms:modified xsi:type="dcterms:W3CDTF">2020-07-30T16:56:17Z</dcterms:modified>
</cp:coreProperties>
</file>