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/>
  </bookViews>
  <sheets>
    <sheet name="UPA TORRÕES_termos aditivos_20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<sst xmlns="http://schemas.openxmlformats.org/spreadsheetml/2006/main" count="257" uniqueCount="114">
  <si>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</si>
  <si>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</si>
  <si>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</si>
  <si>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</si>
  <si>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</si>
  <si>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</si>
  <si>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</si>
  <si>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</si>
  <si>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</si>
  <si>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</si>
  <si>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</si>
  <si>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</si>
  <si>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https://drive.google.com/file/d/1yZrScvNycCgrO5wWKGT2L0j8keOhSMnb/view?usp=sharing</t>
  </si>
  <si>
    <t>2º</t>
  </si>
  <si>
    <t>https://drive.google.com/file/d/18HfLlKz7lygerc438ImBmPzsSrFQwVCB/view?usp=sharing</t>
  </si>
  <si>
    <t>SMART TELECOMUNICAÇOES E SERV. LTDA</t>
  </si>
  <si>
    <t>https://drive.google.com/file/d/1VHqa7bQjcfMOgbiTMoJBGt5jnptlKttQ/view?usp=sharing</t>
  </si>
  <si>
    <t>https://drive.google.com/file/d/0B_NLRId3GthHaEx2amdfT3BkM3pLakgwOWpuNkplWEtPUExv/view?usp=sharing</t>
  </si>
  <si>
    <t>3º</t>
  </si>
  <si>
    <t>https://drive.google.com/file/d/1om9o8O2JRHpXvdSbjYi_Vm3hwGWsCtf-/view?usp=sharing</t>
  </si>
  <si>
    <t>4º</t>
  </si>
  <si>
    <t>https://drive.google.com/file/d/1oF0eN6sz2yhBZ1pcWeN_mhQEaRbaCQhI/view?usp=sharing</t>
  </si>
  <si>
    <t>SEMEAR SERVIÇOS DE SAÚDE LTDA</t>
  </si>
  <si>
    <t>https://drive.google.com/file/d/1z9tJNnUDv23lNmk7GOqzt7aGwfXS7HRU/view?usp=sharing</t>
  </si>
  <si>
    <t>https://drive.google.com/file/d/19wsfZSdwgluMrW7V2_9Kzo0zVGsgxUCL/view?usp=sharing</t>
  </si>
  <si>
    <t>GOOD MEDIC ASSISTENCIA EM SAUDE LTDA</t>
  </si>
  <si>
    <t>https://drive.google.com/file/d/1_1FpRwX-kYDx7aDjOtbMsLH5N8dIooXf/view?usp=sharing</t>
  </si>
  <si>
    <t>https://drive.google.com/file/d/1wbUg772_aYAJD8fswpAB1bSEErdjlURL/view?usp=sharing</t>
  </si>
  <si>
    <t>GONÇALVES &amp; LINS ATIVIDADE MÉDICA LTDA</t>
  </si>
  <si>
    <t>https://drive.google.com/file/d/1PewHzm4uG2MOggpGAZ_8_UL151Ih_9-4/view?usp=sharing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</si>
  <si>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</si>
  <si>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</si>
  <si>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</si>
  <si>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https://drive.google.com/file/d/1mIu7QBXjgGevp29F187bG2GdprlSWui1/view?usp=sharing</t>
  </si>
  <si>
    <t>https://drive.google.com/file/d/1eXEBCTGd7d-rRb8Pn68sbAglO8lpuvxZ/view?usp=sharing</t>
  </si>
  <si>
    <t>FILIPE MOREIRA LIMA</t>
  </si>
  <si>
    <t>https://drive.google.com/file/d/1mNyAoOuz8-8tcZ-gQLM3Z-ZroF2OSlIq/view?usp=sharing</t>
  </si>
  <si>
    <t>https://drive.google.com/file/d/1s_ihVM3FBxm7uPQ8qo7Stk9u28pjg8cs/view?usp=sharing</t>
  </si>
  <si>
    <t>NYX SERVIÇOS EM INFORMATICA LTDA</t>
  </si>
  <si>
    <t>https://drive.google.com/file/d/1BokTOOKtSeqLgh_LgU5dVUcnxKdXwqBo/view?usp=sharing</t>
  </si>
  <si>
    <t>https://drive.google.com/file/d/1OfISvclysaY59gA2DL3tDBbv3B4FY-rA/view?usp=sharing</t>
  </si>
  <si>
    <t>https://drive.google.com/file/d/1-f8_m8g6kVPmCGQh7QOK4YGF1iU4SCNa/view?usp=sharing</t>
  </si>
  <si>
    <t>https://drive.google.com/file/d/1xo7w8y7J7EVXJ_addOZja2r-7wVb6kch/view?usp=sharing</t>
  </si>
  <si>
    <t>5º</t>
  </si>
  <si>
    <t>https://drive.google.com/file/d/130zbb5V2DwM8PFLmvB0I1_XkM734G1_y/view?usp=sharing</t>
  </si>
  <si>
    <t>6º</t>
  </si>
  <si>
    <t>https://drive.google.com/file/d/1kVBc1ZxTDD9gcsglJaTgK4Tq2JAlu8wB/view?usp=sharing</t>
  </si>
  <si>
    <t>7º</t>
  </si>
  <si>
    <t>https://drive.google.com/file/d/1b6N2IExQIpTyVeYDhcoAX6c-nJwYpZ33/view?usp=sharing</t>
  </si>
  <si>
    <t>8º</t>
  </si>
  <si>
    <t>https://drive.google.com/file/d/1YtO1Dxg4sik7dQY53S6afuBGNl8Oge2l/view?usp=sharing</t>
  </si>
  <si>
    <t>LABMEX LABORATÓRIO DE ANALISES</t>
  </si>
  <si>
    <t>https://drive.google.com/file/d/10y2l2Vvc8IKHwG0EL6UuGfBP0yAD597s/view?usp=sharing</t>
  </si>
  <si>
    <t>https://drive.google.com/file/d/1N__tySgpELJA80WMIcHdLl_1BrUZSSN0/view?usp=sharing</t>
  </si>
  <si>
    <t>EMBRAESTER / ENAE - EMPRESA NACIONAL DE ESTERELIZAÇÃO EIRELI</t>
  </si>
  <si>
    <t>https://drive.google.com/file/d/14ymSbsTvuhH9QBWk_ijXsPofEQHlmAlM/view?usp=sharing</t>
  </si>
  <si>
    <t>MANOEL VALDEMAR DA SILVA (WL MÁQUINAS)</t>
  </si>
  <si>
    <t>https://drive.google.com/file/d/1431rZ9w7V_dxxfRJTQ7RbyiwisB1RtHs/view?usp=sharing</t>
  </si>
  <si>
    <t>https://drive.google.com/file/d/1mX0D2psH2cW2xdo3uOEgnX01JPCdLRAu/view?usp=sharing</t>
  </si>
  <si>
    <t>ORACLE DO BRASIL SISTEMA LTDA</t>
  </si>
  <si>
    <t>https://drive.google.com/file/d/102Kl6ploVzkh2tNIvIfyQCkYRvPQqBaQ/view?usp=sharing</t>
  </si>
  <si>
    <t>DA FONTE ADVOGADOS</t>
  </si>
  <si>
    <t>https://drive.google.com/file/d/14LQ0TSxlO2AkqdjPT10hUr6SkULIH8gp/view?usp=sharing</t>
  </si>
  <si>
    <t>https://drive.google.com/file/d/176-dwpL-eXDqiBIQQ4P9fJNHxuSRs09O/view?usp=sharing</t>
  </si>
  <si>
    <t>https://drive.google.com/file/d/1rcJ9cdK7TO1do3ltluzacw0RLhArdvoH/view?usp=sharing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</si>
  <si>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</si>
  <si>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</si>
  <si>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</si>
  <si>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</si>
  <si>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https://drive.google.com/file/d/1b9JAsbXsjSJMd4x2hUxYS7lu_gdYMBTe/view?usp=sharing</t>
  </si>
  <si>
    <t>https://drive.google.com/file/d/1tgo-Q6Jd7l_lXngW-YfJsJElppYGofhZ/view?usp=sharing</t>
  </si>
  <si>
    <t>https://drive.google.com/file/d/1PSVpuIvWbStC7xXAUjFYB9EpyALKW3su/view?usp=sharing</t>
  </si>
  <si>
    <t>RADIUM TELECOMUNICACOES LTDA</t>
  </si>
  <si>
    <t>https://drive.google.com/file/d/1IsE3rDtqhwbrVn2-kKM7eiXqL1IBGiQm/view?usp=sharing</t>
  </si>
  <si>
    <t>F GENES CIA LTDA</t>
  </si>
  <si>
    <t>https://drive.google.com/file/d/1V-odldKCHRcE0hajwcYquKqwGWfpB38l/view?usp=sharing</t>
  </si>
  <si>
    <t>LAVCLIN LAVANDERIA LTDA</t>
  </si>
  <si>
    <t>https://drive.google.com/file/d/1BrtXfjgOGnSrnY06_ma0ErLZI6FESzTN/view?usp=sharing</t>
  </si>
  <si>
    <t>https://drive.google.com/file/d/1Pc6-4F3F6hdcttzkU1opbEU7adVGsK0U/view?usp=sharing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</si>
  <si>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</si>
  <si>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</si>
  <si>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</si>
  <si>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</si>
  <si>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</si>
  <si>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https://drive.google.com/file/d/1Ul4TG_hwpeM0rN8x-zUBx2ofQmXiN8AI/view?usp=sharing</t>
  </si>
  <si>
    <t>CLAYMORE TECOLOGIA - JOSÉ PAULO C DA SILVA ME</t>
  </si>
  <si>
    <t>https://drive.google.com/file/d/0B_NLRId3GthHYnlVb1YzUlRXNFc3WnpFZ2RpLTVYRDlld29j/view?usp=sharing</t>
  </si>
  <si>
    <t>ACESSPLUS MANUTENÇÃO LTDA ME</t>
  </si>
  <si>
    <t>https://drive.google.com/file/d/1jgpJ3ihGkzZqDu8XPzkCcULbAhpU9uoN/view?usp=sharing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</si>
  <si>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</si>
  <si>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</si>
  <si>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</si>
  <si>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</si>
  <si>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</si>
  <si>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</si>
  <si>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</si>
  <si>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</si>
  <si>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</si>
  <si>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</si>
  <si>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</si>
  <si>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</si>
  <si>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PIXEON MEDICAL SYSTEMS S.A. COM E DESEN. DE SOFTWARE</t>
  </si>
  <si>
    <t>https://drive.google.com/file/d/1fLxsXWnZg5QfBYY-hEhaXYJpA4akocS0/view?usp=sharing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</si>
  <si>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</si>
  <si>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</si>
  <si>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</si>
  <si>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https://drive.google.com/file/d/1m5dR9BMFdOwe09DHiMEetQ8D4zjf_P5n/view?usp=sharing</t>
  </si>
  <si>
    <t>SUELY RAMALHO SILVA</t>
  </si>
  <si>
    <t>https://drive.google.com/file/d/1cUUzLdB5PNyvJmX2iukdejgz_ccHOyJR/view?usp=sharing</t>
  </si>
  <si>
    <t>9º</t>
  </si>
  <si>
    <t>https://drive.google.com/file/d/11B90hyLRG6S2BjFK9W7VbZCQY_Mxqbr5/view?usp=sharing</t>
  </si>
  <si>
    <t>https://drive.google.com/file/d/1oT-BTH44CuKw_mGq33B1FvIf4iDdS8Hk/view?usp=sharing</t>
  </si>
  <si>
    <t>https://drive.google.com/file/d/1ntLBGNnBopbJD1lrLUlnu7zsfEw6RPdJ/view?usp=sharing</t>
  </si>
  <si>
    <t>https://drive.google.com/file/d/1n2NgmrSntOpPYBmSPn0w0muXC1t7F1IB/view?usp=sharing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</si>
</sst>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indexed="10"/>
      <name val="Calibri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9" fillId="0" borderId="0">
      <alignment vertical="top"/>
    </xf>
    <xf numFmtId="0" fontId="1" fillId="0" borderId="0"/>
    <xf numFmtId="164" fontId="4" fillId="0" borderId="0" applyBorder="0" applyProtection="0"/>
    <xf numFmtId="0" fontId="10" fillId="0" borderId="0"/>
  </cellStyleXfs>
  <cellXfs count="18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5" fillId="0" borderId="1" xfId="2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3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7%20JUL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Iu7QBXjgGevp29F187bG2GdprlSWui1/view?usp=sharing" TargetMode="External"/><Relationship Id="rId18" Type="http://schemas.openxmlformats.org/officeDocument/2006/relationships/hyperlink" Target="https://drive.google.com/file/d/1OfISvclysaY59gA2DL3tDBbv3B4FY-rA/view?usp=sharing" TargetMode="External"/><Relationship Id="rId26" Type="http://schemas.openxmlformats.org/officeDocument/2006/relationships/hyperlink" Target="https://drive.google.com/file/d/1N__tySgpELJA80WMIcHdLl_1BrUZSSN0/view?usp=sharing" TargetMode="External"/><Relationship Id="rId39" Type="http://schemas.openxmlformats.org/officeDocument/2006/relationships/hyperlink" Target="https://drive.google.com/file/d/1tgo-Q6Jd7l_lXngW-YfJsJElppYGofhZ/view?usp=sharing" TargetMode="External"/><Relationship Id="rId21" Type="http://schemas.openxmlformats.org/officeDocument/2006/relationships/hyperlink" Target="https://drive.google.com/file/d/130zbb5V2DwM8PFLmvB0I1_XkM734G1_y/view?usp=sharing" TargetMode="External"/><Relationship Id="rId34" Type="http://schemas.openxmlformats.org/officeDocument/2006/relationships/hyperlink" Target="https://drive.google.com/file/d/102Kl6ploVzkh2tNIvIfyQCkYRvPQqBaQ/view?usp=sharing" TargetMode="External"/><Relationship Id="rId42" Type="http://schemas.openxmlformats.org/officeDocument/2006/relationships/hyperlink" Target="https://drive.google.com/file/d/1V-odldKCHRcE0hajwcYquKqwGWfpB38l/view?usp=sharing" TargetMode="External"/><Relationship Id="rId47" Type="http://schemas.openxmlformats.org/officeDocument/2006/relationships/hyperlink" Target="https://drive.google.com/file/d/1sPMd9A6qbxGKvHOtjvtABwZLL5BAXq9J/view?usp=sharing" TargetMode="External"/><Relationship Id="rId50" Type="http://schemas.openxmlformats.org/officeDocument/2006/relationships/hyperlink" Target="https://drive.google.com/file/d/1jgpJ3ihGkzZqDu8XPzkCcULbAhpU9uoN/view?usp=sharing" TargetMode="External"/><Relationship Id="rId55" Type="http://schemas.openxmlformats.org/officeDocument/2006/relationships/hyperlink" Target="https://drive.google.com/file/d/1cUUzLdB5PNyvJmX2iukdejgz_ccHOyJR/view?usp=sharing" TargetMode="External"/><Relationship Id="rId63" Type="http://schemas.openxmlformats.org/officeDocument/2006/relationships/hyperlink" Target="https://drive.google.com/file/d/10zL3nGZt8-wdzCECWUvC0Ihgi0sxQzTb/view?usp=sharing" TargetMode="External"/><Relationship Id="rId7" Type="http://schemas.openxmlformats.org/officeDocument/2006/relationships/hyperlink" Target="https://drive.google.com/file/d/1z9tJNnUDv23lNmk7GOqzt7aGwfXS7HRU/view?usp=sharing" TargetMode="External"/><Relationship Id="rId2" Type="http://schemas.openxmlformats.org/officeDocument/2006/relationships/hyperlink" Target="https://drive.google.com/file/d/18HfLlKz7lygerc438ImBmPzsSrFQwVCB/view?usp=sharing" TargetMode="External"/><Relationship Id="rId16" Type="http://schemas.openxmlformats.org/officeDocument/2006/relationships/hyperlink" Target="https://drive.google.com/file/d/1s_ihVM3FBxm7uPQ8qo7Stk9u28pjg8cs/view?usp=sharing" TargetMode="External"/><Relationship Id="rId20" Type="http://schemas.openxmlformats.org/officeDocument/2006/relationships/hyperlink" Target="https://drive.google.com/file/d/1xo7w8y7J7EVXJ_addOZja2r-7wVb6kch/view?usp=sharing" TargetMode="External"/><Relationship Id="rId29" Type="http://schemas.openxmlformats.org/officeDocument/2006/relationships/hyperlink" Target="https://drive.google.com/file/d/1mX0D2psH2cW2xdo3uOEgnX01JPCdLRAu/view?usp=sharing" TargetMode="External"/><Relationship Id="rId41" Type="http://schemas.openxmlformats.org/officeDocument/2006/relationships/hyperlink" Target="https://drive.google.com/file/d/1IsE3rDtqhwbrVn2-kKM7eiXqL1IBGiQm/view?usp=sharing" TargetMode="External"/><Relationship Id="rId54" Type="http://schemas.openxmlformats.org/officeDocument/2006/relationships/hyperlink" Target="https://drive.google.com/file/d/1n2NgmrSntOpPYBmSPn0w0muXC1t7F1IB/view?usp=sharing" TargetMode="External"/><Relationship Id="rId62" Type="http://schemas.openxmlformats.org/officeDocument/2006/relationships/hyperlink" Target="https://drive.google.com/file/d/1QkhyI6uUP5sTbe1jGrL16fOXR3QW7GmY/view?usp=sharing" TargetMode="External"/><Relationship Id="rId1" Type="http://schemas.openxmlformats.org/officeDocument/2006/relationships/hyperlink" Target="https://drive.google.com/file/d/1yZrScvNycCgrO5wWKGT2L0j8keOhSMnb/view?usp=sharing" TargetMode="External"/><Relationship Id="rId6" Type="http://schemas.openxmlformats.org/officeDocument/2006/relationships/hyperlink" Target="https://drive.google.com/file/d/1oF0eN6sz2yhBZ1pcWeN_mhQEaRbaCQhI/view?usp=sharing" TargetMode="External"/><Relationship Id="rId11" Type="http://schemas.openxmlformats.org/officeDocument/2006/relationships/hyperlink" Target="https://drive.google.com/file/d/1PewHzm4uG2MOggpGAZ_8_UL151Ih_9-4/view?usp=sharing" TargetMode="External"/><Relationship Id="rId24" Type="http://schemas.openxmlformats.org/officeDocument/2006/relationships/hyperlink" Target="https://drive.google.com/file/d/1YtO1Dxg4sik7dQY53S6afuBGNl8Oge2l/view?usp=sharing" TargetMode="External"/><Relationship Id="rId32" Type="http://schemas.openxmlformats.org/officeDocument/2006/relationships/hyperlink" Target="https://drive.google.com/file/d/1rcJ9cdK7TO1do3ltluzacw0RLhArdvoH/view?usp=sharing" TargetMode="External"/><Relationship Id="rId37" Type="http://schemas.openxmlformats.org/officeDocument/2006/relationships/hyperlink" Target="https://drive.google.com/file/d/1b9JAsbXsjSJMd4x2hUxYS7lu_gdYMBTe/view?usp=sharing" TargetMode="External"/><Relationship Id="rId40" Type="http://schemas.openxmlformats.org/officeDocument/2006/relationships/hyperlink" Target="https://drive.google.com/file/d/1PSVpuIvWbStC7xXAUjFYB9EpyALKW3su/view?usp=sharing" TargetMode="External"/><Relationship Id="rId45" Type="http://schemas.openxmlformats.org/officeDocument/2006/relationships/hyperlink" Target="https://drive.google.com/file/d/1IsE3rDtqhwbrVn2-kKM7eiXqL1IBGiQm/view?usp=sharing" TargetMode="External"/><Relationship Id="rId53" Type="http://schemas.openxmlformats.org/officeDocument/2006/relationships/hyperlink" Target="https://drive.google.com/file/d/1n2NgmrSntOpPYBmSPn0w0muXC1t7F1IB/view?usp=sharing" TargetMode="External"/><Relationship Id="rId58" Type="http://schemas.openxmlformats.org/officeDocument/2006/relationships/hyperlink" Target="https://drive.google.com/file/d/1fLxsXWnZg5QfBYY-hEhaXYJpA4akocS0/view?usp=sharing" TargetMode="External"/><Relationship Id="rId5" Type="http://schemas.openxmlformats.org/officeDocument/2006/relationships/hyperlink" Target="https://drive.google.com/file/d/1om9o8O2JRHpXvdSbjYi_Vm3hwGWsCtf-/view?usp=sharing" TargetMode="External"/><Relationship Id="rId15" Type="http://schemas.openxmlformats.org/officeDocument/2006/relationships/hyperlink" Target="https://drive.google.com/file/d/1mNyAoOuz8-8tcZ-gQLM3Z-ZroF2OSlIq/view?usp=sharing" TargetMode="External"/><Relationship Id="rId23" Type="http://schemas.openxmlformats.org/officeDocument/2006/relationships/hyperlink" Target="https://drive.google.com/file/d/1b6N2IExQIpTyVeYDhcoAX6c-nJwYpZ33/view?usp=sharing" TargetMode="External"/><Relationship Id="rId28" Type="http://schemas.openxmlformats.org/officeDocument/2006/relationships/hyperlink" Target="https://drive.google.com/file/d/1431rZ9w7V_dxxfRJTQ7RbyiwisB1RtHs/view?usp=sharing" TargetMode="External"/><Relationship Id="rId36" Type="http://schemas.openxmlformats.org/officeDocument/2006/relationships/hyperlink" Target="https://drive.google.com/file/d/1b9JAsbXsjSJMd4x2hUxYS7lu_gdYMBTe/view?usp=sharing" TargetMode="External"/><Relationship Id="rId49" Type="http://schemas.openxmlformats.org/officeDocument/2006/relationships/hyperlink" Target="https://drive.google.com/file/d/0B_NLRId3GthHYnlVb1YzUlRXNFc3WnpFZ2RpLTVYRDlld29j/view?usp=sharing" TargetMode="External"/><Relationship Id="rId57" Type="http://schemas.openxmlformats.org/officeDocument/2006/relationships/hyperlink" Target="https://drive.google.com/file/d/1SS1hjt0fb200Qyb2pOAzER1zPcgoRo8F/view?usp=sharing" TargetMode="External"/><Relationship Id="rId61" Type="http://schemas.openxmlformats.org/officeDocument/2006/relationships/hyperlink" Target="https://drive.google.com/file/d/1OfmSl6_d290CJfUvbA2DroJDaYE3aswi/view?usp=sharing" TargetMode="External"/><Relationship Id="rId10" Type="http://schemas.openxmlformats.org/officeDocument/2006/relationships/hyperlink" Target="https://drive.google.com/file/d/1wbUg772_aYAJD8fswpAB1bSEErdjlURL/view?usp=sharing" TargetMode="External"/><Relationship Id="rId19" Type="http://schemas.openxmlformats.org/officeDocument/2006/relationships/hyperlink" Target="https://drive.google.com/file/d/1-f8_m8g6kVPmCGQh7QOK4YGF1iU4SCNa/view?usp=sharing" TargetMode="External"/><Relationship Id="rId31" Type="http://schemas.openxmlformats.org/officeDocument/2006/relationships/hyperlink" Target="https://drive.google.com/file/d/176-dwpL-eXDqiBIQQ4P9fJNHxuSRs09O/view?usp=sharing" TargetMode="External"/><Relationship Id="rId44" Type="http://schemas.openxmlformats.org/officeDocument/2006/relationships/hyperlink" Target="https://drive.google.com/file/d/1Pc6-4F3F6hdcttzkU1opbEU7adVGsK0U/view?usp=sharing" TargetMode="External"/><Relationship Id="rId52" Type="http://schemas.openxmlformats.org/officeDocument/2006/relationships/hyperlink" Target="https://drive.google.com/file/d/1X6lZfpngNlpexLteBdg7S1gaS4eqXh2s/view?usp=sharing" TargetMode="External"/><Relationship Id="rId60" Type="http://schemas.openxmlformats.org/officeDocument/2006/relationships/hyperlink" Target="https://drive.google.com/file/d/1VFVNCgN5EOgK-psoWp0xfYQggpUCSkSq/view?usp=sharing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0B_NLRId3GthHaEx2amdfT3BkM3pLakgwOWpuNkplWEtPUExv/view?usp=sharing" TargetMode="External"/><Relationship Id="rId9" Type="http://schemas.openxmlformats.org/officeDocument/2006/relationships/hyperlink" Target="https://drive.google.com/file/d/1_1FpRwX-kYDx7aDjOtbMsLH5N8dIooXf/view?usp=sharing" TargetMode="External"/><Relationship Id="rId14" Type="http://schemas.openxmlformats.org/officeDocument/2006/relationships/hyperlink" Target="https://drive.google.com/file/d/1eXEBCTGd7d-rRb8Pn68sbAglO8lpuvxZ/view?usp=sharing" TargetMode="External"/><Relationship Id="rId22" Type="http://schemas.openxmlformats.org/officeDocument/2006/relationships/hyperlink" Target="https://drive.google.com/file/d/1kVBc1ZxTDD9gcsglJaTgK4Tq2JAlu8wB/view?usp=sharing" TargetMode="External"/><Relationship Id="rId27" Type="http://schemas.openxmlformats.org/officeDocument/2006/relationships/hyperlink" Target="https://drive.google.com/file/d/14ymSbsTvuhH9QBWk_ijXsPofEQHlmAlM/view?usp=sharing" TargetMode="External"/><Relationship Id="rId30" Type="http://schemas.openxmlformats.org/officeDocument/2006/relationships/hyperlink" Target="https://drive.google.com/file/d/14LQ0TSxlO2AkqdjPT10hUr6SkULIH8gp/view?usp=sharing" TargetMode="External"/><Relationship Id="rId35" Type="http://schemas.openxmlformats.org/officeDocument/2006/relationships/hyperlink" Target="https://drive.google.com/file/d/1tXdvRDDd_3DUdGoYMvkkOY1u_QeQWSOX/view?usp=sharing" TargetMode="External"/><Relationship Id="rId43" Type="http://schemas.openxmlformats.org/officeDocument/2006/relationships/hyperlink" Target="https://drive.google.com/file/d/1BrtXfjgOGnSrnY06_ma0ErLZI6FESzTN/view?usp=sharing" TargetMode="External"/><Relationship Id="rId48" Type="http://schemas.openxmlformats.org/officeDocument/2006/relationships/hyperlink" Target="https://drive.google.com/file/d/1Ul4TG_hwpeM0rN8x-zUBx2ofQmXiN8AI/view?usp=sharing" TargetMode="External"/><Relationship Id="rId56" Type="http://schemas.openxmlformats.org/officeDocument/2006/relationships/hyperlink" Target="https://drive.google.com/file/d/1m5dR9BMFdOwe09DHiMEetQ8D4zjf_P5n/view?usp=sharing" TargetMode="External"/><Relationship Id="rId64" Type="http://schemas.openxmlformats.org/officeDocument/2006/relationships/hyperlink" Target="https://drive.google.com/file/d/1Sf49TZ_oveQuPibooGq2XqsNbS4GIMN-/view?usp=sharing" TargetMode="External"/><Relationship Id="rId8" Type="http://schemas.openxmlformats.org/officeDocument/2006/relationships/hyperlink" Target="https://drive.google.com/file/d/19wsfZSdwgluMrW7V2_9Kzo0zVGsgxUCL/view?usp=sharing" TargetMode="External"/><Relationship Id="rId51" Type="http://schemas.openxmlformats.org/officeDocument/2006/relationships/hyperlink" Target="https://drive.google.com/file/d/1IsE3rDtqhwbrVn2-kKM7eiXqL1IBGiQm/view?usp=sharing" TargetMode="External"/><Relationship Id="rId3" Type="http://schemas.openxmlformats.org/officeDocument/2006/relationships/hyperlink" Target="https://drive.google.com/file/d/1VHqa7bQjcfMOgbiTMoJBGt5jnptlKttQ/view?usp=sharing" TargetMode="External"/><Relationship Id="rId12" Type="http://schemas.openxmlformats.org/officeDocument/2006/relationships/hyperlink" Target="https://drive.google.com/file/d/1D__2mkt-FntBgCu30rE6t0lPkQEx4kUK/view?usp=sharing" TargetMode="External"/><Relationship Id="rId17" Type="http://schemas.openxmlformats.org/officeDocument/2006/relationships/hyperlink" Target="https://drive.google.com/file/d/1BokTOOKtSeqLgh_LgU5dVUcnxKdXwqBo/view?usp=sharing" TargetMode="External"/><Relationship Id="rId25" Type="http://schemas.openxmlformats.org/officeDocument/2006/relationships/hyperlink" Target="https://drive.google.com/file/d/10y2l2Vvc8IKHwG0EL6UuGfBP0yAD597s/view?usp=sharing" TargetMode="External"/><Relationship Id="rId33" Type="http://schemas.openxmlformats.org/officeDocument/2006/relationships/hyperlink" Target="https://drive.google.com/file/d/1n3HvBfEBVCl5gpJVdCkASYrKLIQBmbc0/view?usp=sharing" TargetMode="External"/><Relationship Id="rId38" Type="http://schemas.openxmlformats.org/officeDocument/2006/relationships/hyperlink" Target="https://drive.google.com/file/d/1b9JAsbXsjSJMd4x2hUxYS7lu_gdYMBTe/view?usp=sharing" TargetMode="External"/><Relationship Id="rId46" Type="http://schemas.openxmlformats.org/officeDocument/2006/relationships/hyperlink" Target="https://drive.google.com/file/d/1X6lZfpngNlpexLteBdg7S1gaS4eqXh2s/view?usp=sharing" TargetMode="External"/><Relationship Id="rId59" Type="http://schemas.openxmlformats.org/officeDocument/2006/relationships/hyperlink" Target="https://drive.google.com/file/d/1xNdcawquXi0insX6SUKiXD5kGmRSoE4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>
      <selection activeCell="D9" sqref="D9"/>
    </sheetView>
  </sheetViews>
  <sheetFormatPr defaultColWidth="8.7109375" defaultRowHeight="12.75"/>
  <cols>
    <col min="1" max="1" width="32" style="13" customWidth="1"/>
    <col min="2" max="2" width="38" style="13" customWidth="1"/>
    <col min="3" max="3" width="33.140625" style="14" customWidth="1"/>
    <col min="4" max="4" width="47.28515625" style="2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91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10" t="s">
        <v>12</v>
      </c>
    </row>
    <row r="3" spans="1:9" ht="21" customHeight="1">
      <c r="A3" s="3">
        <f>IFERROR(VLOOKUP(B3,'[1]DADOS (OCULTAR)'!$P$3:$R$53,3,0),"")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10" t="s">
        <v>14</v>
      </c>
    </row>
    <row r="4" spans="1:9" ht="21" customHeight="1">
      <c r="A4" s="3">
        <f>IFERROR(VLOOKUP(B4,'[1]DADOS (OCULTAR)'!$P$3:$R$53,3,0),"")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10" t="s">
        <v>16</v>
      </c>
    </row>
    <row r="5" spans="1:9" ht="21" customHeight="1">
      <c r="A5" s="3">
        <f>IFERROR(VLOOKUP(B5,'[1]DADOS (OCULTAR)'!$P$3:$R$53,3,0),"")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10" t="s">
        <v>17</v>
      </c>
    </row>
    <row r="6" spans="1:9" ht="21" customHeight="1">
      <c r="A6" s="3">
        <f>IFERROR(VLOOKUP(B6,'[1]DADOS (OCULTAR)'!$P$3:$R$53,3,0),"")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10" t="s">
        <v>19</v>
      </c>
    </row>
    <row r="7" spans="1:9" ht="21" customHeight="1">
      <c r="A7" s="3">
        <f>IFERROR(VLOOKUP(B7,'[1]DADOS (OCULTAR)'!$P$3:$R$53,3,0),"")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10" t="s">
        <v>21</v>
      </c>
    </row>
    <row r="8" spans="1:9" ht="21" customHeight="1">
      <c r="A8" s="3">
        <f>IFERROR(VLOOKUP(B8,'[1]DADOS (OCULTAR)'!$P$3:$R$53,3,0),"")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10" t="s">
        <v>23</v>
      </c>
    </row>
    <row r="9" spans="1:9" ht="21" customHeight="1">
      <c r="A9" s="3">
        <f>IFERROR(VLOOKUP(B9,'[1]DADOS (OCULTAR)'!$P$3:$R$53,3,0),"")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10" t="s">
        <v>24</v>
      </c>
    </row>
    <row r="10" spans="1:9" ht="21" customHeight="1">
      <c r="A10" s="3">
        <f>IFERROR(VLOOKUP(B10,'[1]DADOS (OCULTAR)'!$P$3:$R$53,3,0),"")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10" t="s">
        <v>26</v>
      </c>
    </row>
    <row r="11" spans="1:9" ht="21" customHeight="1">
      <c r="A11" s="3">
        <f>IFERROR(VLOOKUP(B11,'[1]DADOS (OCULTAR)'!$P$3:$R$53,3,0),"")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10" t="s">
        <v>27</v>
      </c>
    </row>
    <row r="12" spans="1:9" ht="21" customHeight="1">
      <c r="A12" s="3">
        <f>IFERROR(VLOOKUP(B12,'[1]DADOS (OCULTAR)'!$P$3:$R$53,3,0),"")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10" t="s">
        <v>29</v>
      </c>
    </row>
    <row r="13" spans="1:9" ht="21" customHeight="1">
      <c r="A13" s="3">
        <f>IFERROR(VLOOKUP(B13,'[1]DADOS (OCULTAR)'!$P$3:$R$53,3,0),"")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10" t="s">
        <v>31</v>
      </c>
    </row>
    <row r="14" spans="1:9" ht="21" customHeight="1">
      <c r="A14" s="3">
        <f>IFERROR(VLOOKUP(B14,'[1]DADOS (OCULTAR)'!$P$3:$R$53,3,0),"")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10" t="s">
        <v>33</v>
      </c>
    </row>
    <row r="15" spans="1:9" ht="21" customHeight="1">
      <c r="A15" s="3">
        <f>IFERROR(VLOOKUP(B15,'[1]DADOS (OCULTAR)'!$P$3:$R$53,3,0),"")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10" t="s">
        <v>34</v>
      </c>
    </row>
    <row r="16" spans="1:9" ht="21" customHeight="1">
      <c r="A16" s="3">
        <f>IFERROR(VLOOKUP(B16,'[1]DADOS (OCULTAR)'!$P$3:$R$53,3,0),"")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10" t="s">
        <v>36</v>
      </c>
    </row>
    <row r="17" spans="1:9" ht="21" customHeight="1">
      <c r="A17" s="3">
        <f>IFERROR(VLOOKUP(B17,'[1]DADOS (OCULTAR)'!$P$3:$R$53,3,0),"")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10" t="s">
        <v>37</v>
      </c>
    </row>
    <row r="18" spans="1:9" ht="21" customHeight="1">
      <c r="A18" s="3">
        <f>IFERROR(VLOOKUP(B18,'[1]DADOS (OCULTAR)'!$P$3:$R$53,3,0),"")</f>
        <v>10869782001206</v>
      </c>
      <c r="B18" s="4" t="s">
        <v>9</v>
      </c>
      <c r="C18" s="5">
        <v>9393611000111</v>
      </c>
      <c r="D18" s="6" t="s">
        <v>38</v>
      </c>
      <c r="E18" s="7">
        <v>1</v>
      </c>
      <c r="F18" s="8">
        <v>41091</v>
      </c>
      <c r="G18" s="8">
        <v>41455</v>
      </c>
      <c r="H18" s="9">
        <v>525.70000000000005</v>
      </c>
      <c r="I18" s="10" t="s">
        <v>39</v>
      </c>
    </row>
    <row r="19" spans="1:9" ht="21" customHeight="1">
      <c r="A19" s="3">
        <f>IFERROR(VLOOKUP(B19,'[1]DADOS (OCULTAR)'!$P$3:$R$53,3,0),"")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10" t="s">
        <v>40</v>
      </c>
    </row>
    <row r="20" spans="1:9" ht="21" customHeight="1">
      <c r="A20" s="3">
        <f>IFERROR(VLOOKUP(B20,'[1]DADOS (OCULTAR)'!$P$3:$R$53,3,0),"")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10" t="s">
        <v>41</v>
      </c>
    </row>
    <row r="21" spans="1:9" ht="21" customHeight="1">
      <c r="A21" s="3">
        <f>IFERROR(VLOOKUP(B21,'[1]DADOS (OCULTAR)'!$P$3:$R$53,3,0),"")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10" t="s">
        <v>42</v>
      </c>
    </row>
    <row r="22" spans="1:9" ht="21" customHeight="1">
      <c r="A22" s="3">
        <f>IFERROR(VLOOKUP(B22,'[1]DADOS (OCULTAR)'!$P$3:$R$53,3,0),"")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10" t="s">
        <v>44</v>
      </c>
    </row>
    <row r="23" spans="1:9" ht="21" customHeight="1">
      <c r="A23" s="3">
        <f>IFERROR(VLOOKUP(B23,'[1]DADOS (OCULTAR)'!$P$3:$R$53,3,0),"")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10" t="s">
        <v>46</v>
      </c>
    </row>
    <row r="24" spans="1:9" ht="21" customHeight="1">
      <c r="A24" s="3">
        <f>IFERROR(VLOOKUP(B24,'[1]DADOS (OCULTAR)'!$P$3:$R$53,3,0),"")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10" t="s">
        <v>48</v>
      </c>
    </row>
    <row r="25" spans="1:9" ht="21" customHeight="1">
      <c r="A25" s="3">
        <f>IFERROR(VLOOKUP(B25,'[1]DADOS (OCULTAR)'!$P$3:$R$53,3,0),"")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10" t="s">
        <v>50</v>
      </c>
    </row>
    <row r="26" spans="1:9" ht="21" customHeight="1">
      <c r="A26" s="3">
        <f>IFERROR(VLOOKUP(B26,'[1]DADOS (OCULTAR)'!$P$3:$R$53,3,0),"")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10" t="s">
        <v>52</v>
      </c>
    </row>
    <row r="27" spans="1:9" ht="21" customHeight="1">
      <c r="A27" s="3">
        <f>IFERROR(VLOOKUP(B27,'[1]DADOS (OCULTAR)'!$P$3:$R$53,3,0),"")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10" t="s">
        <v>53</v>
      </c>
    </row>
    <row r="28" spans="1:9" ht="21" customHeight="1">
      <c r="A28" s="3">
        <f>IFERROR(VLOOKUP(B28,'[1]DADOS (OCULTAR)'!$P$3:$R$53,3,0),"")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10" t="s">
        <v>55</v>
      </c>
    </row>
    <row r="29" spans="1:9" ht="21" customHeight="1">
      <c r="A29" s="3">
        <f>IFERROR(VLOOKUP(B29,'[1]DADOS (OCULTAR)'!$P$3:$R$53,3,0),"")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10" t="s">
        <v>57</v>
      </c>
    </row>
    <row r="30" spans="1:9" ht="21" customHeight="1">
      <c r="A30" s="3">
        <f>IFERROR(VLOOKUP(B30,'[1]DADOS (OCULTAR)'!$P$3:$R$53,3,0),"")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10" t="s">
        <v>58</v>
      </c>
    </row>
    <row r="31" spans="1:9" ht="21" customHeight="1">
      <c r="A31" s="3">
        <f>IFERROR(VLOOKUP(B31,'[1]DADOS (OCULTAR)'!$P$3:$R$53,3,0),"")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10" t="s">
        <v>60</v>
      </c>
    </row>
    <row r="32" spans="1:9" ht="21" customHeight="1">
      <c r="A32" s="3">
        <f>IFERROR(VLOOKUP(B32,'[1]DADOS (OCULTAR)'!$P$3:$R$53,3,0),"")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4940</v>
      </c>
      <c r="I32" s="10" t="s">
        <v>62</v>
      </c>
    </row>
    <row r="33" spans="1:9" ht="21" customHeight="1">
      <c r="A33" s="3">
        <f>IFERROR(VLOOKUP(B33,'[1]DADOS (OCULTAR)'!$P$3:$R$53,3,0),"")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4940</v>
      </c>
      <c r="I33" s="10" t="s">
        <v>63</v>
      </c>
    </row>
    <row r="34" spans="1:9" ht="21" customHeight="1">
      <c r="A34" s="3">
        <f>IFERROR(VLOOKUP(B34,'[1]DADOS (OCULTAR)'!$P$3:$R$53,3,0),"")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43937</v>
      </c>
      <c r="G34" s="8"/>
      <c r="H34" s="9">
        <v>4176.1400000000003</v>
      </c>
      <c r="I34" s="10" t="s">
        <v>64</v>
      </c>
    </row>
    <row r="35" spans="1:9" ht="21" customHeight="1">
      <c r="A35" s="3">
        <f>IFERROR(VLOOKUP(B35,'[1]DADOS (OCULTAR)'!$P$3:$R$53,3,0),"")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43984</v>
      </c>
      <c r="G35" s="8"/>
      <c r="H35" s="9">
        <v>5220.18</v>
      </c>
      <c r="I35" s="10" t="s">
        <v>65</v>
      </c>
    </row>
    <row r="36" spans="1:9" ht="21" customHeight="1">
      <c r="A36" s="3">
        <f>IFERROR(VLOOKUP(B36,'[1]DADOS (OCULTAR)'!$P$3:$R$53,3,0),"")</f>
        <v>10869782001206</v>
      </c>
      <c r="B36" s="4" t="s">
        <v>9</v>
      </c>
      <c r="C36" s="5">
        <v>4120966002167</v>
      </c>
      <c r="D36" s="6" t="s">
        <v>66</v>
      </c>
      <c r="E36" s="7" t="s">
        <v>11</v>
      </c>
      <c r="F36" s="8">
        <v>43794</v>
      </c>
      <c r="G36" s="8">
        <v>44524</v>
      </c>
      <c r="H36" s="9">
        <v>376.41</v>
      </c>
      <c r="I36" s="10" t="s">
        <v>67</v>
      </c>
    </row>
    <row r="37" spans="1:9" ht="21" customHeight="1">
      <c r="A37" s="3">
        <f>IFERROR(VLOOKUP(B37,'[1]DADOS (OCULTAR)'!$P$3:$R$53,3,0),"")</f>
        <v>10869782001206</v>
      </c>
      <c r="B37" s="4" t="s">
        <v>9</v>
      </c>
      <c r="C37" s="5">
        <v>11863530000180</v>
      </c>
      <c r="D37" s="6" t="s">
        <v>68</v>
      </c>
      <c r="E37" s="7" t="s">
        <v>11</v>
      </c>
      <c r="F37" s="8">
        <v>41813</v>
      </c>
      <c r="G37" s="8"/>
      <c r="H37" s="9">
        <v>3000</v>
      </c>
      <c r="I37" s="10" t="s">
        <v>69</v>
      </c>
    </row>
    <row r="38" spans="1:9" ht="21" customHeight="1">
      <c r="A38" s="3">
        <f>IFERROR(VLOOKUP(B38,'[1]DADOS (OCULTAR)'!$P$3:$R$53,3,0),"")</f>
        <v>10869782001206</v>
      </c>
      <c r="B38" s="4" t="s">
        <v>9</v>
      </c>
      <c r="C38" s="5">
        <v>11863530000180</v>
      </c>
      <c r="D38" s="6" t="s">
        <v>68</v>
      </c>
      <c r="E38" s="7">
        <v>2</v>
      </c>
      <c r="F38" s="8">
        <v>42180</v>
      </c>
      <c r="G38" s="8"/>
      <c r="H38" s="9">
        <v>3000</v>
      </c>
      <c r="I38" s="10" t="s">
        <v>69</v>
      </c>
    </row>
    <row r="39" spans="1:9" ht="21" customHeight="1">
      <c r="A39" s="3">
        <f>IFERROR(VLOOKUP(B39,'[1]DADOS (OCULTAR)'!$P$3:$R$53,3,0),"")</f>
        <v>10869782001206</v>
      </c>
      <c r="B39" s="4" t="s">
        <v>9</v>
      </c>
      <c r="C39" s="5">
        <v>11863530000180</v>
      </c>
      <c r="D39" s="6" t="s">
        <v>68</v>
      </c>
      <c r="E39" s="7">
        <v>3</v>
      </c>
      <c r="F39" s="8">
        <v>42311</v>
      </c>
      <c r="G39" s="8"/>
      <c r="H39" s="9">
        <v>3000</v>
      </c>
      <c r="I39" s="10" t="s">
        <v>69</v>
      </c>
    </row>
    <row r="40" spans="1:9" ht="21" customHeight="1">
      <c r="A40" s="3">
        <f>IFERROR(VLOOKUP(B40,'[1]DADOS (OCULTAR)'!$P$3:$R$53,3,0),"")</f>
        <v>10869782001206</v>
      </c>
      <c r="B40" s="4" t="s">
        <v>9</v>
      </c>
      <c r="C40" s="5">
        <v>11863530000180</v>
      </c>
      <c r="D40" s="6" t="s">
        <v>68</v>
      </c>
      <c r="E40" s="7">
        <v>4</v>
      </c>
      <c r="F40" s="8">
        <v>42545</v>
      </c>
      <c r="G40" s="8"/>
      <c r="H40" s="9">
        <v>3000</v>
      </c>
      <c r="I40" s="10" t="s">
        <v>70</v>
      </c>
    </row>
    <row r="41" spans="1:9" ht="21" customHeight="1">
      <c r="A41" s="3">
        <f>IFERROR(VLOOKUP(B41,'[1]DADOS (OCULTAR)'!$P$3:$R$53,3,0),"")</f>
        <v>10869782001206</v>
      </c>
      <c r="B41" s="4" t="s">
        <v>9</v>
      </c>
      <c r="C41" s="5">
        <v>11863530000180</v>
      </c>
      <c r="D41" s="6" t="s">
        <v>68</v>
      </c>
      <c r="E41" s="7">
        <v>5</v>
      </c>
      <c r="F41" s="8">
        <v>43119</v>
      </c>
      <c r="G41" s="8"/>
      <c r="H41" s="9">
        <v>3000</v>
      </c>
      <c r="I41" s="10" t="s">
        <v>71</v>
      </c>
    </row>
    <row r="42" spans="1:9" ht="21" customHeight="1">
      <c r="A42" s="3">
        <f>IFERROR(VLOOKUP(B42,'[1]DADOS (OCULTAR)'!$P$3:$R$53,3,0),"")</f>
        <v>10869782001206</v>
      </c>
      <c r="B42" s="4" t="s">
        <v>9</v>
      </c>
      <c r="C42" s="5">
        <v>5291944000189</v>
      </c>
      <c r="D42" s="6" t="s">
        <v>72</v>
      </c>
      <c r="E42" s="7" t="s">
        <v>11</v>
      </c>
      <c r="F42" s="8">
        <v>41856</v>
      </c>
      <c r="G42" s="8"/>
      <c r="H42" s="9">
        <v>450</v>
      </c>
      <c r="I42" s="10" t="s">
        <v>73</v>
      </c>
    </row>
    <row r="43" spans="1:9" ht="21" customHeight="1">
      <c r="A43" s="3">
        <f>IFERROR(VLOOKUP(B43,'[1]DADOS (OCULTAR)'!$P$3:$R$53,3,0),"")</f>
        <v>10869782001206</v>
      </c>
      <c r="B43" s="4" t="s">
        <v>9</v>
      </c>
      <c r="C43" s="5">
        <v>10858157000106</v>
      </c>
      <c r="D43" s="6" t="s">
        <v>74</v>
      </c>
      <c r="E43" s="7" t="s">
        <v>11</v>
      </c>
      <c r="F43" s="11">
        <v>42430</v>
      </c>
      <c r="G43" s="11"/>
      <c r="H43" s="9">
        <v>524.86</v>
      </c>
      <c r="I43" s="10" t="s">
        <v>75</v>
      </c>
    </row>
    <row r="44" spans="1:9" ht="21" customHeight="1">
      <c r="A44" s="3">
        <f>IFERROR(VLOOKUP(B44,'[1]DADOS (OCULTAR)'!$P$3:$R$53,3,0),"")</f>
        <v>10869782001206</v>
      </c>
      <c r="B44" s="4" t="s">
        <v>9</v>
      </c>
      <c r="C44" s="5">
        <v>21035995000104</v>
      </c>
      <c r="D44" s="6" t="s">
        <v>76</v>
      </c>
      <c r="E44" s="7" t="s">
        <v>11</v>
      </c>
      <c r="F44" s="11">
        <v>43132</v>
      </c>
      <c r="G44" s="11"/>
      <c r="H44" s="9">
        <v>1500</v>
      </c>
      <c r="I44" s="10" t="s">
        <v>77</v>
      </c>
    </row>
    <row r="45" spans="1:9" ht="21" customHeight="1">
      <c r="A45" s="3">
        <f>IFERROR(VLOOKUP(B45,'[1]DADOS (OCULTAR)'!$P$3:$R$53,3,0),"")</f>
        <v>10869782001206</v>
      </c>
      <c r="B45" s="4" t="s">
        <v>9</v>
      </c>
      <c r="C45" s="5">
        <v>21035995000104</v>
      </c>
      <c r="D45" s="6" t="s">
        <v>76</v>
      </c>
      <c r="E45" s="7" t="s">
        <v>13</v>
      </c>
      <c r="F45" s="11">
        <v>43556</v>
      </c>
      <c r="G45" s="11"/>
      <c r="H45" s="9">
        <v>1500</v>
      </c>
      <c r="I45" s="10" t="s">
        <v>78</v>
      </c>
    </row>
    <row r="46" spans="1:9" ht="21" customHeight="1">
      <c r="A46" s="3">
        <f>IFERROR(VLOOKUP(B46,'[1]DADOS (OCULTAR)'!$P$3:$R$53,3,0),"")</f>
        <v>10869782001206</v>
      </c>
      <c r="B46" s="4" t="s">
        <v>9</v>
      </c>
      <c r="C46" s="5">
        <v>5291944000189</v>
      </c>
      <c r="D46" s="6" t="s">
        <v>72</v>
      </c>
      <c r="E46" s="7" t="s">
        <v>11</v>
      </c>
      <c r="F46" s="11">
        <v>41856</v>
      </c>
      <c r="G46" s="11"/>
      <c r="H46" s="9">
        <v>450</v>
      </c>
      <c r="I46" s="10" t="s">
        <v>73</v>
      </c>
    </row>
    <row r="47" spans="1:9" ht="21" customHeight="1">
      <c r="A47" s="3">
        <f>IFERROR(VLOOKUP(B47,'[1]DADOS (OCULTAR)'!$P$3:$R$53,3,0),"")</f>
        <v>10869782001206</v>
      </c>
      <c r="B47" s="4" t="s">
        <v>9</v>
      </c>
      <c r="C47" s="5">
        <v>5011743000180</v>
      </c>
      <c r="D47" s="6" t="s">
        <v>79</v>
      </c>
      <c r="E47" s="7" t="s">
        <v>11</v>
      </c>
      <c r="F47" s="11">
        <v>43353</v>
      </c>
      <c r="G47" s="11"/>
      <c r="H47" s="9">
        <v>2500</v>
      </c>
      <c r="I47" s="10" t="s">
        <v>80</v>
      </c>
    </row>
    <row r="48" spans="1:9" ht="21" customHeight="1">
      <c r="A48" s="3">
        <f>IFERROR(VLOOKUP(B48,'[1]DADOS (OCULTAR)'!$P$3:$R$53,3,0),"")</f>
        <v>10869782001206</v>
      </c>
      <c r="B48" s="4" t="s">
        <v>9</v>
      </c>
      <c r="C48" s="5">
        <v>24380578002041</v>
      </c>
      <c r="D48" s="6" t="s">
        <v>81</v>
      </c>
      <c r="E48" s="7" t="s">
        <v>11</v>
      </c>
      <c r="F48" s="11">
        <v>43224</v>
      </c>
      <c r="G48" s="11"/>
      <c r="H48" s="9">
        <v>3000</v>
      </c>
      <c r="I48" s="10" t="s">
        <v>82</v>
      </c>
    </row>
    <row r="49" spans="1:9" ht="21" customHeight="1">
      <c r="A49" s="3">
        <f>IFERROR(VLOOKUP(B49,'[1]DADOS (OCULTAR)'!$P$3:$R$53,3,0),"")</f>
        <v>10869782001206</v>
      </c>
      <c r="B49" s="4" t="s">
        <v>9</v>
      </c>
      <c r="C49" s="5">
        <v>11267250000109</v>
      </c>
      <c r="D49" s="6" t="s">
        <v>83</v>
      </c>
      <c r="E49" s="7" t="s">
        <v>11</v>
      </c>
      <c r="F49" s="11">
        <v>41795</v>
      </c>
      <c r="G49" s="11">
        <v>42526</v>
      </c>
      <c r="H49" s="9">
        <v>1967.71</v>
      </c>
      <c r="I49" s="10" t="s">
        <v>84</v>
      </c>
    </row>
    <row r="50" spans="1:9" ht="21" customHeight="1">
      <c r="A50" s="3">
        <f>IFERROR(VLOOKUP(B50,'[1]DADOS (OCULTAR)'!$P$3:$R$53,3,0),"")</f>
        <v>10869782001206</v>
      </c>
      <c r="B50" s="4" t="s">
        <v>9</v>
      </c>
      <c r="C50" s="5">
        <v>20278964000103</v>
      </c>
      <c r="D50" s="6" t="s">
        <v>85</v>
      </c>
      <c r="E50" s="7" t="s">
        <v>11</v>
      </c>
      <c r="F50" s="11">
        <v>42500</v>
      </c>
      <c r="G50" s="11"/>
      <c r="H50" s="9">
        <v>300</v>
      </c>
      <c r="I50" s="10" t="s">
        <v>86</v>
      </c>
    </row>
    <row r="51" spans="1:9" ht="21" customHeight="1">
      <c r="A51" s="3">
        <f>IFERROR(VLOOKUP(B51,'[1]DADOS (OCULTAR)'!$P$3:$R$53,3,0),"")</f>
        <v>10869782001206</v>
      </c>
      <c r="B51" s="4" t="s">
        <v>9</v>
      </c>
      <c r="C51" s="5">
        <v>8845988000100</v>
      </c>
      <c r="D51" s="6" t="s">
        <v>87</v>
      </c>
      <c r="E51" s="7" t="s">
        <v>11</v>
      </c>
      <c r="F51" s="11">
        <v>42036</v>
      </c>
      <c r="G51" s="11"/>
      <c r="H51" s="9">
        <v>349.03</v>
      </c>
      <c r="I51" s="10" t="s">
        <v>88</v>
      </c>
    </row>
    <row r="52" spans="1:9" ht="21" customHeight="1">
      <c r="A52" s="3">
        <f>IFERROR(VLOOKUP(B52,'[1]DADOS (OCULTAR)'!$P$3:$R$53,3,0),"")</f>
        <v>10869782001206</v>
      </c>
      <c r="B52" s="4" t="s">
        <v>9</v>
      </c>
      <c r="C52" s="5">
        <v>97406706000190</v>
      </c>
      <c r="D52" s="6" t="s">
        <v>89</v>
      </c>
      <c r="E52" s="7" t="s">
        <v>11</v>
      </c>
      <c r="F52" s="11">
        <v>43970</v>
      </c>
      <c r="G52" s="11">
        <v>44335</v>
      </c>
      <c r="H52" s="9">
        <v>1890.77</v>
      </c>
      <c r="I52" s="10" t="s">
        <v>90</v>
      </c>
    </row>
    <row r="53" spans="1:9" ht="21" customHeight="1">
      <c r="A53" s="3">
        <f>IFERROR(VLOOKUP(B53,'[1]DADOS (OCULTAR)'!$P$3:$R$53,3,0),"")</f>
        <v>10869782001206</v>
      </c>
      <c r="B53" s="4" t="s">
        <v>9</v>
      </c>
      <c r="C53" s="5">
        <v>32247617000100</v>
      </c>
      <c r="D53" s="6" t="s">
        <v>91</v>
      </c>
      <c r="E53" s="7" t="s">
        <v>11</v>
      </c>
      <c r="F53" s="11">
        <v>43983</v>
      </c>
      <c r="G53" s="11">
        <v>44196</v>
      </c>
      <c r="H53" s="9">
        <v>2544</v>
      </c>
      <c r="I53" s="10" t="s">
        <v>92</v>
      </c>
    </row>
    <row r="54" spans="1:9" ht="21" customHeight="1">
      <c r="A54" s="3">
        <f>IFERROR(VLOOKUP(B54,'[1]DADOS (OCULTAR)'!$P$3:$R$53,3,0),"")</f>
        <v>10869782001206</v>
      </c>
      <c r="B54" s="4" t="s">
        <v>9</v>
      </c>
      <c r="C54" s="5">
        <v>33822436000115</v>
      </c>
      <c r="D54" s="6" t="s">
        <v>93</v>
      </c>
      <c r="E54" s="7" t="s">
        <v>11</v>
      </c>
      <c r="F54" s="11">
        <v>43983</v>
      </c>
      <c r="G54" s="11">
        <v>44196</v>
      </c>
      <c r="H54" s="9">
        <v>2544</v>
      </c>
      <c r="I54" s="10" t="s">
        <v>94</v>
      </c>
    </row>
    <row r="55" spans="1:9" ht="21" customHeight="1">
      <c r="A55" s="3">
        <f>IFERROR(VLOOKUP(B55,'[1]DADOS (OCULTAR)'!$P$3:$R$53,3,0),"")</f>
        <v>10869782001206</v>
      </c>
      <c r="B55" s="4" t="s">
        <v>9</v>
      </c>
      <c r="C55" s="5">
        <v>36441641000129</v>
      </c>
      <c r="D55" s="6" t="s">
        <v>95</v>
      </c>
      <c r="E55" s="7" t="s">
        <v>11</v>
      </c>
      <c r="F55" s="11">
        <v>43983</v>
      </c>
      <c r="G55" s="11">
        <v>44196</v>
      </c>
      <c r="H55" s="9">
        <v>2544</v>
      </c>
      <c r="I55" s="10" t="s">
        <v>96</v>
      </c>
    </row>
    <row r="56" spans="1:9" ht="21" customHeight="1">
      <c r="A56" s="3">
        <f>IFERROR(VLOOKUP(B56,'[1]DADOS (OCULTAR)'!$P$3:$R$53,3,0),"")</f>
        <v>10869782001206</v>
      </c>
      <c r="B56" s="4" t="s">
        <v>9</v>
      </c>
      <c r="C56" s="5">
        <v>36408504000192</v>
      </c>
      <c r="D56" s="6" t="s">
        <v>97</v>
      </c>
      <c r="E56" s="7" t="s">
        <v>11</v>
      </c>
      <c r="F56" s="11">
        <v>43983</v>
      </c>
      <c r="G56" s="11">
        <v>44196</v>
      </c>
      <c r="H56" s="9">
        <v>3972.27</v>
      </c>
      <c r="I56" s="10" t="s">
        <v>98</v>
      </c>
    </row>
    <row r="57" spans="1:9" ht="21" customHeight="1">
      <c r="A57" s="3">
        <f>IFERROR(VLOOKUP(B57,'[1]DADOS (OCULTAR)'!$P$3:$R$53,3,0),"")</f>
        <v>10869782001206</v>
      </c>
      <c r="B57" s="4" t="s">
        <v>9</v>
      </c>
      <c r="C57" s="5">
        <v>31634802000187</v>
      </c>
      <c r="D57" s="6" t="s">
        <v>99</v>
      </c>
      <c r="E57" s="7" t="s">
        <v>11</v>
      </c>
      <c r="F57" s="11">
        <v>43983</v>
      </c>
      <c r="G57" s="11">
        <v>44196</v>
      </c>
      <c r="H57" s="9">
        <v>2544</v>
      </c>
      <c r="I57" s="10" t="s">
        <v>100</v>
      </c>
    </row>
    <row r="58" spans="1:9" ht="21" customHeight="1">
      <c r="A58" s="3">
        <f>IFERROR(VLOOKUP(B58,'[1]DADOS (OCULTAR)'!$P$3:$R$53,3,0),"")</f>
        <v>10869782001206</v>
      </c>
      <c r="B58" s="4" t="s">
        <v>9</v>
      </c>
      <c r="C58" s="5">
        <v>5662773000319</v>
      </c>
      <c r="D58" s="6" t="s">
        <v>101</v>
      </c>
      <c r="E58" s="7" t="s">
        <v>11</v>
      </c>
      <c r="F58" s="11">
        <v>43286</v>
      </c>
      <c r="G58" s="11"/>
      <c r="H58" s="9">
        <v>7630.26</v>
      </c>
      <c r="I58" s="10" t="s">
        <v>102</v>
      </c>
    </row>
    <row r="59" spans="1:9" ht="21" customHeight="1">
      <c r="A59" s="3">
        <f>IFERROR(VLOOKUP(B59,'[1]DADOS (OCULTAR)'!$P$3:$R$53,3,0),"")</f>
        <v>10869782001206</v>
      </c>
      <c r="B59" s="4" t="s">
        <v>9</v>
      </c>
      <c r="C59" s="5">
        <v>58426628000133</v>
      </c>
      <c r="D59" s="6" t="s">
        <v>103</v>
      </c>
      <c r="E59" s="7" t="s">
        <v>11</v>
      </c>
      <c r="F59" s="11">
        <v>42306</v>
      </c>
      <c r="G59" s="11"/>
      <c r="H59" s="9">
        <v>1700</v>
      </c>
      <c r="I59" s="10" t="s">
        <v>104</v>
      </c>
    </row>
    <row r="60" spans="1:9" ht="21" customHeight="1">
      <c r="A60" s="3">
        <f>IFERROR(VLOOKUP(B60,'[1]DADOS (OCULTAR)'!$P$3:$R$53,3,0),"")</f>
        <v>10869782001206</v>
      </c>
      <c r="B60" s="4" t="s">
        <v>9</v>
      </c>
      <c r="C60" s="5">
        <v>6349848000107</v>
      </c>
      <c r="D60" s="6" t="s">
        <v>105</v>
      </c>
      <c r="E60" s="7" t="s">
        <v>11</v>
      </c>
      <c r="F60" s="11">
        <v>43927</v>
      </c>
      <c r="G60" s="11">
        <v>44291</v>
      </c>
      <c r="H60" s="9">
        <v>10000</v>
      </c>
      <c r="I60" s="10" t="s">
        <v>106</v>
      </c>
    </row>
    <row r="61" spans="1:9" ht="21" customHeight="1">
      <c r="A61" s="3">
        <f>IFERROR(VLOOKUP(B61,'[1]DADOS (OCULTAR)'!$P$3:$R$53,3,0),"")</f>
        <v>10869782001206</v>
      </c>
      <c r="B61" s="4" t="s">
        <v>9</v>
      </c>
      <c r="C61" s="5">
        <v>37384423000162</v>
      </c>
      <c r="D61" s="6" t="s">
        <v>107</v>
      </c>
      <c r="E61" s="7" t="s">
        <v>11</v>
      </c>
      <c r="F61" s="11">
        <v>44025</v>
      </c>
      <c r="G61" s="11">
        <v>44196</v>
      </c>
      <c r="H61" s="9">
        <v>2707.08</v>
      </c>
      <c r="I61" s="10" t="s">
        <v>108</v>
      </c>
    </row>
    <row r="62" spans="1:9" ht="21" customHeight="1">
      <c r="A62" s="3">
        <f>IFERROR(VLOOKUP(B62,'[1]DADOS (OCULTAR)'!$P$3:$R$53,3,0),"")</f>
        <v>10869782001206</v>
      </c>
      <c r="B62" s="4" t="s">
        <v>9</v>
      </c>
      <c r="C62" s="5">
        <v>9393611000111</v>
      </c>
      <c r="D62" s="6" t="s">
        <v>38</v>
      </c>
      <c r="E62" s="7" t="s">
        <v>109</v>
      </c>
      <c r="F62" s="11">
        <v>44012</v>
      </c>
      <c r="G62" s="11">
        <v>44377</v>
      </c>
      <c r="H62" s="9">
        <v>645</v>
      </c>
      <c r="I62" s="10" t="s">
        <v>110</v>
      </c>
    </row>
    <row r="63" spans="1:9" ht="21" customHeight="1">
      <c r="A63" s="3">
        <f>IFERROR(VLOOKUP(B63,'[1]DADOS (OCULTAR)'!$P$3:$R$53,3,0),"")</f>
        <v>10869782001206</v>
      </c>
      <c r="B63" s="4" t="s">
        <v>9</v>
      </c>
      <c r="C63" s="5">
        <v>21035995000104</v>
      </c>
      <c r="D63" s="6" t="s">
        <v>76</v>
      </c>
      <c r="E63" s="7">
        <v>3</v>
      </c>
      <c r="F63" s="11">
        <v>43952</v>
      </c>
      <c r="G63" s="11">
        <v>44317</v>
      </c>
      <c r="H63" s="9">
        <v>1500</v>
      </c>
      <c r="I63" s="10" t="s">
        <v>111</v>
      </c>
    </row>
    <row r="64" spans="1:9" ht="21" customHeight="1">
      <c r="A64" s="3">
        <f>IFERROR(VLOOKUP(B64,'[1]DADOS (OCULTAR)'!$P$3:$R$53,3,0),"")</f>
        <v>10869782001206</v>
      </c>
      <c r="B64" s="4" t="s">
        <v>9</v>
      </c>
      <c r="C64" s="5">
        <v>11267250000109</v>
      </c>
      <c r="D64" s="6" t="s">
        <v>83</v>
      </c>
      <c r="E64" s="7">
        <v>2</v>
      </c>
      <c r="F64" s="11">
        <v>43025</v>
      </c>
      <c r="G64" s="11">
        <v>43755</v>
      </c>
      <c r="H64" s="9">
        <v>1967.71</v>
      </c>
      <c r="I64" s="12" t="s">
        <v>112</v>
      </c>
    </row>
    <row r="65" spans="1:9" ht="21" customHeight="1">
      <c r="A65" s="3">
        <f>IFERROR(VLOOKUP(B65,'[1]DADOS (OCULTAR)'!$P$3:$R$53,3,0),"")</f>
        <v>10869782001206</v>
      </c>
      <c r="B65" s="4" t="s">
        <v>9</v>
      </c>
      <c r="C65" s="5">
        <v>8845988000100</v>
      </c>
      <c r="D65" s="6" t="s">
        <v>87</v>
      </c>
      <c r="E65" s="7">
        <v>2</v>
      </c>
      <c r="F65" s="11">
        <v>43496</v>
      </c>
      <c r="G65" s="11"/>
      <c r="H65" s="9">
        <v>384.82</v>
      </c>
      <c r="I65" s="12" t="s">
        <v>113</v>
      </c>
    </row>
    <row r="66" spans="1:9" ht="21" customHeight="1">
      <c r="A66" s="3" t="str">
        <f>IFERROR(VLOOKUP(B66,'[1]DADOS (OCULTAR)'!$P$3:$R$53,3,0),"")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>
      <c r="A67" s="3" t="str">
        <f>IFERROR(VLOOKUP(B67,'[1]DADOS (OCULTAR)'!$P$3:$R$53,3,0),"")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>
      <c r="A68" s="3" t="str">
        <f>IFERROR(VLOOKUP(B68,'[1]DADOS (OCULTAR)'!$P$3:$R$53,3,0),"")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>
      <c r="A69" s="3" t="str">
        <f>IFERROR(VLOOKUP(B69,'[1]DADOS (OCULTAR)'!$P$3:$R$53,3,0),"")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>
      <c r="A70" s="3" t="str">
        <f>IFERROR(VLOOKUP(B70,'[1]DADOS (OCULTAR)'!$P$3:$R$53,3,0),"")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>
      <c r="A71" s="3" t="str">
        <f>IFERROR(VLOOKUP(B71,'[1]DADOS (OCULTAR)'!$P$3:$R$53,3,0),"")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>
      <c r="A72" s="3" t="str">
        <f>IFERROR(VLOOKUP(B72,'[1]DADOS (OCULTAR)'!$P$3:$R$53,3,0),"")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>
      <c r="A73" s="3" t="str">
        <f>IFERROR(VLOOKUP(B73,'[1]DADOS (OCULTAR)'!$P$3:$R$53,3,0),"")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>
      <c r="A74" s="3" t="str">
        <f>IFERROR(VLOOKUP(B74,'[1]DADOS (OCULTAR)'!$P$3:$R$53,3,0),"")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>
      <c r="A75" s="3" t="str">
        <f>IFERROR(VLOOKUP(B75,'[1]DADOS (OCULTAR)'!$P$3:$R$53,3,0),"")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>
      <c r="A76" s="3" t="str">
        <f>IFERROR(VLOOKUP(B76,'[1]DADOS (OCULTAR)'!$P$3:$R$53,3,0),"")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>
      <c r="A77" s="3" t="str">
        <f>IFERROR(VLOOKUP(B77,'[1]DADOS (OCULTAR)'!$P$3:$R$53,3,0),"")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>
      <c r="A78" s="3" t="str">
        <f>IFERROR(VLOOKUP(B78,'[1]DADOS (OCULTAR)'!$P$3:$R$53,3,0),"")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>
      <c r="A79" s="3" t="str">
        <f>IFERROR(VLOOKUP(B79,'[1]DADOS (OCULTAR)'!$P$3:$R$53,3,0),"")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>
      <c r="A80" s="3" t="str">
        <f>IFERROR(VLOOKUP(B80,'[1]DADOS (OCULTAR)'!$P$3:$R$53,3,0),"")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>
      <c r="A81" s="3" t="str">
        <f>IFERROR(VLOOKUP(B81,'[1]DADOS (OCULTAR)'!$P$3:$R$53,3,0),"")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>
      <c r="A82" s="3" t="str">
        <f>IFERROR(VLOOKUP(B82,'[1]DADOS (OCULTAR)'!$P$3:$R$53,3,0),"")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>
      <c r="A83" s="3" t="str">
        <f>IFERROR(VLOOKUP(B83,'[1]DADOS (OCULTAR)'!$P$3:$R$53,3,0),"")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>
      <c r="A84" s="3" t="str">
        <f>IFERROR(VLOOKUP(B84,'[1]DADOS (OCULTAR)'!$P$3:$R$53,3,0),"")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>
      <c r="A85" s="3" t="str">
        <f>IFERROR(VLOOKUP(B85,'[1]DADOS (OCULTAR)'!$P$3:$R$53,3,0),"")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>
      <c r="A86" s="3" t="str">
        <f>IFERROR(VLOOKUP(B86,'[1]DADOS (OCULTAR)'!$P$3:$R$53,3,0),"")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>
      <c r="A87" s="3" t="str">
        <f>IFERROR(VLOOKUP(B87,'[1]DADOS (OCULTAR)'!$P$3:$R$53,3,0),"")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>
      <c r="A88" s="3" t="str">
        <f>IFERROR(VLOOKUP(B88,'[1]DADOS (OCULTAR)'!$P$3:$R$53,3,0),"")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>
      <c r="A89" s="3" t="str">
        <f>IFERROR(VLOOKUP(B89,'[1]DADOS (OCULTAR)'!$P$3:$R$53,3,0),"")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>
      <c r="A90" s="3" t="str">
        <f>IFERROR(VLOOKUP(B90,'[1]DADOS (OCULTAR)'!$P$3:$R$53,3,0),"")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>
      <c r="A91" s="3" t="str">
        <f>IFERROR(VLOOKUP(B91,'[1]DADOS (OCULTAR)'!$P$3:$R$53,3,0),"")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>
      <c r="A92" s="3" t="str">
        <f>IFERROR(VLOOKUP(B92,'[1]DADOS (OCULTAR)'!$P$3:$R$53,3,0),"")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>
      <c r="A93" s="3" t="str">
        <f>IFERROR(VLOOKUP(B93,'[1]DADOS (OCULTAR)'!$P$3:$R$53,3,0),"")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>
      <c r="A94" s="3" t="str">
        <f>IFERROR(VLOOKUP(B94,'[1]DADOS (OCULTAR)'!$P$3:$R$53,3,0),"")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>
      <c r="A95" s="3" t="str">
        <f>IFERROR(VLOOKUP(B95,'[1]DADOS (OCULTAR)'!$P$3:$R$53,3,0),"")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>
      <c r="A96" s="3" t="str">
        <f>IFERROR(VLOOKUP(B96,'[1]DADOS (OCULTAR)'!$P$3:$R$53,3,0),"")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>
      <c r="A97" s="3" t="str">
        <f>IFERROR(VLOOKUP(B97,'[1]DADOS (OCULTAR)'!$P$3:$R$53,3,0),"")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>
      <c r="A98" s="3" t="str">
        <f>IFERROR(VLOOKUP(B98,'[1]DADOS (OCULTAR)'!$P$3:$R$53,3,0),"")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>
      <c r="A99" s="3" t="str">
        <f>IFERROR(VLOOKUP(B99,'[1]DADOS (OCULTAR)'!$P$3:$R$53,3,0),"")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>
      <c r="A100" s="3" t="str">
        <f>IFERROR(VLOOKUP(B100,'[1]DADOS (OCULTAR)'!$P$3:$R$53,3,0),"")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>
      <c r="A101" s="3" t="str">
        <f>IFERROR(VLOOKUP(B101,'[1]DADOS (OCULTAR)'!$P$3:$R$53,3,0),"")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>
      <c r="A102" s="3" t="str">
        <f>IFERROR(VLOOKUP(B102,'[1]DADOS (OCULTAR)'!$P$3:$R$53,3,0),"")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>
      <c r="A103" s="3" t="str">
        <f>IFERROR(VLOOKUP(B103,'[1]DADOS (OCULTAR)'!$P$3:$R$53,3,0),"")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>
      <c r="A104" s="3" t="str">
        <f>IFERROR(VLOOKUP(B104,'[1]DADOS (OCULTAR)'!$P$3:$R$53,3,0),"")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>
      <c r="A105" s="3" t="str">
        <f>IFERROR(VLOOKUP(B105,'[1]DADOS (OCULTAR)'!$P$3:$R$53,3,0),"")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>
      <c r="A106" s="3" t="str">
        <f>IFERROR(VLOOKUP(B106,'[1]DADOS (OCULTAR)'!$P$3:$R$53,3,0),"")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>
      <c r="A107" s="3" t="str">
        <f>IFERROR(VLOOKUP(B107,'[1]DADOS (OCULTAR)'!$P$3:$R$53,3,0),"")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>
      <c r="A108" s="3" t="str">
        <f>IFERROR(VLOOKUP(B108,'[1]DADOS (OCULTAR)'!$P$3:$R$53,3,0),"")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>
      <c r="A109" s="3" t="str">
        <f>IFERROR(VLOOKUP(B109,'[1]DADOS (OCULTAR)'!$P$3:$R$53,3,0),"")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>
      <c r="A110" s="3" t="str">
        <f>IFERROR(VLOOKUP(B110,'[1]DADOS (OCULTAR)'!$P$3:$R$53,3,0),"")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>
      <c r="A111" s="3" t="str">
        <f>IFERROR(VLOOKUP(B111,'[1]DADOS (OCULTAR)'!$P$3:$R$53,3,0),"")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>
      <c r="A112" s="3" t="str">
        <f>IFERROR(VLOOKUP(B112,'[1]DADOS (OCULTAR)'!$P$3:$R$53,3,0),"")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>
      <c r="A113" s="3" t="str">
        <f>IFERROR(VLOOKUP(B113,'[1]DADOS (OCULTAR)'!$P$3:$R$53,3,0),"")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>
      <c r="A114" s="3" t="str">
        <f>IFERROR(VLOOKUP(B114,'[1]DADOS (OCULTAR)'!$P$3:$R$53,3,0),"")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>
      <c r="A115" s="3" t="str">
        <f>IFERROR(VLOOKUP(B115,'[1]DADOS (OCULTAR)'!$P$3:$R$53,3,0),"")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>
      <c r="A116" s="3" t="str">
        <f>IFERROR(VLOOKUP(B116,'[1]DADOS (OCULTAR)'!$P$3:$R$53,3,0),"")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>
      <c r="A117" s="3" t="str">
        <f>IFERROR(VLOOKUP(B117,'[1]DADOS (OCULTAR)'!$P$3:$R$53,3,0),"")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>
      <c r="A118" s="3" t="str">
        <f>IFERROR(VLOOKUP(B118,'[1]DADOS (OCULTAR)'!$P$3:$R$53,3,0),"")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>
      <c r="A119" s="3" t="str">
        <f>IFERROR(VLOOKUP(B119,'[1]DADOS (OCULTAR)'!$P$3:$R$53,3,0),"")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>
      <c r="A120" s="3" t="str">
        <f>IFERROR(VLOOKUP(B120,'[1]DADOS (OCULTAR)'!$P$3:$R$53,3,0),"")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>
      <c r="A121" s="3" t="str">
        <f>IFERROR(VLOOKUP(B121,'[1]DADOS (OCULTAR)'!$P$3:$R$53,3,0),"")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>
      <c r="A122" s="3" t="str">
        <f>IFERROR(VLOOKUP(B122,'[1]DADOS (OCULTAR)'!$P$3:$R$53,3,0),"")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>
      <c r="A123" s="3" t="str">
        <f>IFERROR(VLOOKUP(B123,'[1]DADOS (OCULTAR)'!$P$3:$R$53,3,0),"")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>
      <c r="A124" s="3" t="str">
        <f>IFERROR(VLOOKUP(B124,'[1]DADOS (OCULTAR)'!$P$3:$R$53,3,0),"")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>
      <c r="A125" s="3" t="str">
        <f>IFERROR(VLOOKUP(B125,'[1]DADOS (OCULTAR)'!$P$3:$R$53,3,0),"")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>
      <c r="A126" s="3" t="str">
        <f>IFERROR(VLOOKUP(B126,'[1]DADOS (OCULTAR)'!$P$3:$R$53,3,0),"")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>
      <c r="A127" s="3" t="str">
        <f>IFERROR(VLOOKUP(B127,'[1]DADOS (OCULTAR)'!$P$3:$R$53,3,0),"")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>
      <c r="A128" s="3" t="str">
        <f>IFERROR(VLOOKUP(B128,'[1]DADOS (OCULTAR)'!$P$3:$R$53,3,0),"")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>
      <c r="A129" s="3" t="str">
        <f>IFERROR(VLOOKUP(B129,'[1]DADOS (OCULTAR)'!$P$3:$R$53,3,0),"")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>
      <c r="A130" s="3" t="str">
        <f>IFERROR(VLOOKUP(B130,'[1]DADOS (OCULTAR)'!$P$3:$R$53,3,0),"")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>
      <c r="A131" s="3" t="str">
        <f>IFERROR(VLOOKUP(B131,'[1]DADOS (OCULTAR)'!$P$3:$R$53,3,0),"")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>
      <c r="A132" s="3" t="str">
        <f>IFERROR(VLOOKUP(B132,'[1]DADOS (OCULTAR)'!$P$3:$R$53,3,0),"")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>
      <c r="A133" s="3" t="str">
        <f>IFERROR(VLOOKUP(B133,'[1]DADOS (OCULTAR)'!$P$3:$R$53,3,0),"")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>
      <c r="A134" s="3" t="str">
        <f>IFERROR(VLOOKUP(B134,'[1]DADOS (OCULTAR)'!$P$3:$R$53,3,0),"")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>
      <c r="A135" s="3" t="str">
        <f>IFERROR(VLOOKUP(B135,'[1]DADOS (OCULTAR)'!$P$3:$R$53,3,0),"")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>
      <c r="A136" s="3" t="str">
        <f>IFERROR(VLOOKUP(B136,'[1]DADOS (OCULTAR)'!$P$3:$R$53,3,0),"")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>
      <c r="A137" s="3" t="str">
        <f>IFERROR(VLOOKUP(B137,'[1]DADOS (OCULTAR)'!$P$3:$R$53,3,0),"")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>
      <c r="A138" s="3" t="str">
        <f>IFERROR(VLOOKUP(B138,'[1]DADOS (OCULTAR)'!$P$3:$R$53,3,0),"")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>
      <c r="A139" s="3" t="str">
        <f>IFERROR(VLOOKUP(B139,'[1]DADOS (OCULTAR)'!$P$3:$R$53,3,0),"")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>
      <c r="A140" s="3" t="str">
        <f>IFERROR(VLOOKUP(B140,'[1]DADOS (OCULTAR)'!$P$3:$R$53,3,0),"")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>
      <c r="A141" s="3" t="str">
        <f>IFERROR(VLOOKUP(B141,'[1]DADOS (OCULTAR)'!$P$3:$R$53,3,0),"")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>
      <c r="A142" s="3" t="str">
        <f>IFERROR(VLOOKUP(B142,'[1]DADOS (OCULTAR)'!$P$3:$R$53,3,0),"")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>
      <c r="A143" s="3" t="str">
        <f>IFERROR(VLOOKUP(B143,'[1]DADOS (OCULTAR)'!$P$3:$R$53,3,0),"")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>
      <c r="A144" s="3" t="str">
        <f>IFERROR(VLOOKUP(B144,'[1]DADOS (OCULTAR)'!$P$3:$R$53,3,0),"")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>
      <c r="A145" s="3" t="str">
        <f>IFERROR(VLOOKUP(B145,'[1]DADOS (OCULTAR)'!$P$3:$R$53,3,0),"")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>
      <c r="A146" s="3" t="str">
        <f>IFERROR(VLOOKUP(B146,'[1]DADOS (OCULTAR)'!$P$3:$R$53,3,0),"")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>
      <c r="A147" s="3" t="str">
        <f>IFERROR(VLOOKUP(B147,'[1]DADOS (OCULTAR)'!$P$3:$R$53,3,0),"")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>
      <c r="A148" s="3" t="str">
        <f>IFERROR(VLOOKUP(B148,'[1]DADOS (OCULTAR)'!$P$3:$R$53,3,0),"")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>
      <c r="A149" s="3" t="str">
        <f>IFERROR(VLOOKUP(B149,'[1]DADOS (OCULTAR)'!$P$3:$R$53,3,0),"")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>
      <c r="A150" s="3" t="str">
        <f>IFERROR(VLOOKUP(B150,'[1]DADOS (OCULTAR)'!$P$3:$R$53,3,0),"")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>
      <c r="A151" s="3" t="str">
        <f>IFERROR(VLOOKUP(B151,'[1]DADOS (OCULTAR)'!$P$3:$R$53,3,0),"")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>
      <c r="A152" s="3" t="str">
        <f>IFERROR(VLOOKUP(B152,'[1]DADOS (OCULTAR)'!$P$3:$R$53,3,0),"")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>
      <c r="A153" s="3" t="str">
        <f>IFERROR(VLOOKUP(B153,'[1]DADOS (OCULTAR)'!$P$3:$R$53,3,0),"")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>
      <c r="A154" s="3" t="str">
        <f>IFERROR(VLOOKUP(B154,'[1]DADOS (OCULTAR)'!$P$3:$R$53,3,0),"")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>
      <c r="A155" s="3" t="str">
        <f>IFERROR(VLOOKUP(B155,'[1]DADOS (OCULTAR)'!$P$3:$R$53,3,0),"")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>
      <c r="A156" s="3" t="str">
        <f>IFERROR(VLOOKUP(B156,'[1]DADOS (OCULTAR)'!$P$3:$R$53,3,0),"")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>
      <c r="A157" s="3" t="str">
        <f>IFERROR(VLOOKUP(B157,'[1]DADOS (OCULTAR)'!$P$3:$R$53,3,0),"")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>
      <c r="A158" s="3" t="str">
        <f>IFERROR(VLOOKUP(B158,'[1]DADOS (OCULTAR)'!$P$3:$R$53,3,0),"")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>
      <c r="A159" s="3" t="str">
        <f>IFERROR(VLOOKUP(B159,'[1]DADOS (OCULTAR)'!$P$3:$R$53,3,0),"")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>
      <c r="A160" s="3" t="str">
        <f>IFERROR(VLOOKUP(B160,'[1]DADOS (OCULTAR)'!$P$3:$R$53,3,0),"")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>
      <c r="A161" s="3" t="str">
        <f>IFERROR(VLOOKUP(B161,'[1]DADOS (OCULTAR)'!$P$3:$R$53,3,0),"")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>
      <c r="A162" s="3" t="str">
        <f>IFERROR(VLOOKUP(B162,'[1]DADOS (OCULTAR)'!$P$3:$R$53,3,0),"")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>
      <c r="A163" s="3" t="str">
        <f>IFERROR(VLOOKUP(B163,'[1]DADOS (OCULTAR)'!$P$3:$R$53,3,0),"")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>
      <c r="A164" s="3" t="str">
        <f>IFERROR(VLOOKUP(B164,'[1]DADOS (OCULTAR)'!$P$3:$R$53,3,0),"")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>
      <c r="A165" s="3" t="str">
        <f>IFERROR(VLOOKUP(B165,'[1]DADOS (OCULTAR)'!$P$3:$R$53,3,0),"")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>
      <c r="A166" s="3" t="str">
        <f>IFERROR(VLOOKUP(B166,'[1]DADOS (OCULTAR)'!$P$3:$R$53,3,0),"")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>
      <c r="A167" s="3" t="str">
        <f>IFERROR(VLOOKUP(B167,'[1]DADOS (OCULTAR)'!$P$3:$R$53,3,0),"")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>
      <c r="A168" s="3" t="str">
        <f>IFERROR(VLOOKUP(B168,'[1]DADOS (OCULTAR)'!$P$3:$R$53,3,0),"")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>
      <c r="A169" s="3" t="str">
        <f>IFERROR(VLOOKUP(B169,'[1]DADOS (OCULTAR)'!$P$3:$R$53,3,0),"")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>
      <c r="A170" s="3" t="str">
        <f>IFERROR(VLOOKUP(B170,'[1]DADOS (OCULTAR)'!$P$3:$R$53,3,0),"")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>
      <c r="A171" s="3" t="str">
        <f>IFERROR(VLOOKUP(B171,'[1]DADOS (OCULTAR)'!$P$3:$R$53,3,0),"")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>
      <c r="A172" s="3" t="str">
        <f>IFERROR(VLOOKUP(B172,'[1]DADOS (OCULTAR)'!$P$3:$R$53,3,0),"")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>
      <c r="A173" s="3" t="str">
        <f>IFERROR(VLOOKUP(B173,'[1]DADOS (OCULTAR)'!$P$3:$R$53,3,0),"")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>
      <c r="A174" s="3" t="str">
        <f>IFERROR(VLOOKUP(B174,'[1]DADOS (OCULTAR)'!$P$3:$R$53,3,0),"")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>
      <c r="A175" s="3" t="str">
        <f>IFERROR(VLOOKUP(B175,'[1]DADOS (OCULTAR)'!$P$3:$R$53,3,0),"")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>
      <c r="A176" s="3" t="str">
        <f>IFERROR(VLOOKUP(B176,'[1]DADOS (OCULTAR)'!$P$3:$R$53,3,0),"")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>
      <c r="A177" s="3" t="str">
        <f>IFERROR(VLOOKUP(B177,'[1]DADOS (OCULTAR)'!$P$3:$R$53,3,0),"")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>
      <c r="A178" s="3" t="str">
        <f>IFERROR(VLOOKUP(B178,'[1]DADOS (OCULTAR)'!$P$3:$R$53,3,0),"")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>
      <c r="A179" s="3" t="str">
        <f>IFERROR(VLOOKUP(B179,'[1]DADOS (OCULTAR)'!$P$3:$R$53,3,0),"")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>
      <c r="A180" s="3" t="str">
        <f>IFERROR(VLOOKUP(B180,'[1]DADOS (OCULTAR)'!$P$3:$R$53,3,0),"")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>
      <c r="A181" s="3" t="str">
        <f>IFERROR(VLOOKUP(B181,'[1]DADOS (OCULTAR)'!$P$3:$R$53,3,0),"")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>
      <c r="A182" s="3" t="str">
        <f>IFERROR(VLOOKUP(B182,'[1]DADOS (OCULTAR)'!$P$3:$R$53,3,0),"")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>
      <c r="A183" s="3" t="str">
        <f>IFERROR(VLOOKUP(B183,'[1]DADOS (OCULTAR)'!$P$3:$R$53,3,0),"")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>
      <c r="A184" s="3" t="str">
        <f>IFERROR(VLOOKUP(B184,'[1]DADOS (OCULTAR)'!$P$3:$R$53,3,0),"")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>
      <c r="A185" s="3" t="str">
        <f>IFERROR(VLOOKUP(B185,'[1]DADOS (OCULTAR)'!$P$3:$R$53,3,0),"")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>
      <c r="A186" s="3" t="str">
        <f>IFERROR(VLOOKUP(B186,'[1]DADOS (OCULTAR)'!$P$3:$R$53,3,0),"")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>
      <c r="A187" s="3" t="str">
        <f>IFERROR(VLOOKUP(B187,'[1]DADOS (OCULTAR)'!$P$3:$R$53,3,0),"")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>
      <c r="A188" s="3" t="str">
        <f>IFERROR(VLOOKUP(B188,'[1]DADOS (OCULTAR)'!$P$3:$R$53,3,0),"")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>
      <c r="A189" s="3" t="str">
        <f>IFERROR(VLOOKUP(B189,'[1]DADOS (OCULTAR)'!$P$3:$R$53,3,0),"")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>
      <c r="A190" s="3" t="str">
        <f>IFERROR(VLOOKUP(B190,'[1]DADOS (OCULTAR)'!$P$3:$R$53,3,0),"")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>
      <c r="A191" s="3" t="str">
        <f>IFERROR(VLOOKUP(B191,'[1]DADOS (OCULTAR)'!$P$3:$R$53,3,0),"")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>
      <c r="A192" s="3" t="str">
        <f>IFERROR(VLOOKUP(B192,'[1]DADOS (OCULTAR)'!$P$3:$R$53,3,0),"")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>
      <c r="A193" s="3" t="str">
        <f>IFERROR(VLOOKUP(B193,'[1]DADOS (OCULTAR)'!$P$3:$R$53,3,0),"")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>
      <c r="A194" s="3" t="str">
        <f>IFERROR(VLOOKUP(B194,'[1]DADOS (OCULTAR)'!$P$3:$R$53,3,0),"")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>
      <c r="A195" s="3" t="str">
        <f>IFERROR(VLOOKUP(B195,'[1]DADOS (OCULTAR)'!$P$3:$R$53,3,0),"")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>
      <c r="A196" s="3" t="str">
        <f>IFERROR(VLOOKUP(B196,'[1]DADOS (OCULTAR)'!$P$3:$R$53,3,0),"")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>
      <c r="A197" s="3" t="str">
        <f>IFERROR(VLOOKUP(B197,'[1]DADOS (OCULTAR)'!$P$3:$R$53,3,0),"")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>
      <c r="A198" s="3" t="str">
        <f>IFERROR(VLOOKUP(B198,'[1]DADOS (OCULTAR)'!$P$3:$R$53,3,0),"")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>
      <c r="A199" s="3" t="str">
        <f>IFERROR(VLOOKUP(B199,'[1]DADOS (OCULTAR)'!$P$3:$R$53,3,0),"")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>
      <c r="A200" s="3" t="str">
        <f>IFERROR(VLOOKUP(B200,'[1]DADOS (OCULTAR)'!$P$3:$R$53,3,0),"")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>
      <c r="A201" s="3" t="str">
        <f>IFERROR(VLOOKUP(B201,'[1]DADOS (OCULTAR)'!$P$3:$R$53,3,0),"")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>
      <c r="A202" s="3" t="str">
        <f>IFERROR(VLOOKUP(B202,'[1]DADOS (OCULTAR)'!$P$3:$R$53,3,0),"")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>
      <c r="A203" s="3" t="str">
        <f>IFERROR(VLOOKUP(B203,'[1]DADOS (OCULTAR)'!$P$3:$R$53,3,0),"")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>
      <c r="A204" s="3" t="str">
        <f>IFERROR(VLOOKUP(B204,'[1]DADOS (OCULTAR)'!$P$3:$R$53,3,0),"")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>
      <c r="A205" s="3" t="str">
        <f>IFERROR(VLOOKUP(B205,'[1]DADOS (OCULTAR)'!$P$3:$R$53,3,0),"")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>
      <c r="A206" s="3" t="str">
        <f>IFERROR(VLOOKUP(B206,'[1]DADOS (OCULTAR)'!$P$3:$R$53,3,0),"")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>
      <c r="A207" s="3" t="str">
        <f>IFERROR(VLOOKUP(B207,'[1]DADOS (OCULTAR)'!$P$3:$R$53,3,0),"")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>
      <c r="A208" s="3" t="str">
        <f>IFERROR(VLOOKUP(B208,'[1]DADOS (OCULTAR)'!$P$3:$R$53,3,0),"")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>
      <c r="A209" s="3" t="str">
        <f>IFERROR(VLOOKUP(B209,'[1]DADOS (OCULTAR)'!$P$3:$R$53,3,0),"")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>
      <c r="A210" s="3" t="str">
        <f>IFERROR(VLOOKUP(B210,'[1]DADOS (OCULTAR)'!$P$3:$R$53,3,0),"")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>
      <c r="A211" s="3" t="str">
        <f>IFERROR(VLOOKUP(B211,'[1]DADOS (OCULTAR)'!$P$3:$R$53,3,0),"")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>
      <c r="A212" s="3" t="str">
        <f>IFERROR(VLOOKUP(B212,'[1]DADOS (OCULTAR)'!$P$3:$R$53,3,0),"")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>
      <c r="A213" s="3" t="str">
        <f>IFERROR(VLOOKUP(B213,'[1]DADOS (OCULTAR)'!$P$3:$R$53,3,0),"")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>
      <c r="A214" s="3" t="str">
        <f>IFERROR(VLOOKUP(B214,'[1]DADOS (OCULTAR)'!$P$3:$R$53,3,0),"")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>
      <c r="A215" s="3" t="str">
        <f>IFERROR(VLOOKUP(B215,'[1]DADOS (OCULTAR)'!$P$3:$R$53,3,0),"")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>
      <c r="A216" s="3" t="str">
        <f>IFERROR(VLOOKUP(B216,'[1]DADOS (OCULTAR)'!$P$3:$R$53,3,0),"")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>
      <c r="A217" s="3" t="str">
        <f>IFERROR(VLOOKUP(B217,'[1]DADOS (OCULTAR)'!$P$3:$R$53,3,0),"")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>
      <c r="A218" s="3" t="str">
        <f>IFERROR(VLOOKUP(B218,'[1]DADOS (OCULTAR)'!$P$3:$R$53,3,0),"")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>
      <c r="A219" s="3" t="str">
        <f>IFERROR(VLOOKUP(B219,'[1]DADOS (OCULTAR)'!$P$3:$R$53,3,0),"")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>
      <c r="A220" s="3" t="str">
        <f>IFERROR(VLOOKUP(B220,'[1]DADOS (OCULTAR)'!$P$3:$R$53,3,0),"")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>
      <c r="A221" s="3" t="str">
        <f>IFERROR(VLOOKUP(B221,'[1]DADOS (OCULTAR)'!$P$3:$R$53,3,0),"")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>
      <c r="A222" s="3" t="str">
        <f>IFERROR(VLOOKUP(B222,'[1]DADOS (OCULTAR)'!$P$3:$R$53,3,0),"")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>
      <c r="A223" s="3" t="str">
        <f>IFERROR(VLOOKUP(B223,'[1]DADOS (OCULTAR)'!$P$3:$R$53,3,0),"")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>
      <c r="A224" s="3" t="str">
        <f>IFERROR(VLOOKUP(B224,'[1]DADOS (OCULTAR)'!$P$3:$R$53,3,0),"")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2" r:id="rId30"/>
    <hyperlink ref="I33" r:id="rId31"/>
    <hyperlink ref="I34" r:id="rId32"/>
    <hyperlink ref="I35" r:id="rId33"/>
    <hyperlink ref="I31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63" r:id="rId51" display="https://drive.google.com/file/d/1IsE3rDtqhwbrVn2-kKM7eiXqL1IBGiQm/view?usp=sharing"/>
    <hyperlink ref="I62" r:id="rId52" display="https://drive.google.com/file/d/1X6lZfpngNlpexLteBdg7S1gaS4eqXh2s/view?usp=sharing"/>
    <hyperlink ref="I64" r:id="rId53" display="https://drive.google.com/file/d/1n2NgmrSntOpPYBmSPn0w0muXC1t7F1IB/view?usp=sharing"/>
    <hyperlink ref="I65" r:id="rId54"/>
    <hyperlink ref="I61" r:id="rId55"/>
    <hyperlink ref="I60" r:id="rId56"/>
    <hyperlink ref="I59" r:id="rId57"/>
    <hyperlink ref="I58" r:id="rId58"/>
    <hyperlink ref="I57" r:id="rId59"/>
    <hyperlink ref="I56" r:id="rId60"/>
    <hyperlink ref="I55" r:id="rId61"/>
    <hyperlink ref="I54" r:id="rId62"/>
    <hyperlink ref="I53" r:id="rId63"/>
    <hyperlink ref="I52" r:id="rId6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TORRÕES_termos aditivos_202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contabilidade</dc:creator>
  <cp:lastModifiedBy>contabilidade</cp:lastModifiedBy>
  <dcterms:created xsi:type="dcterms:W3CDTF">2020-09-11T18:20:28Z</dcterms:created>
  <dcterms:modified xsi:type="dcterms:W3CDTF">2020-09-11T18:21:51Z</dcterms:modified>
</cp:coreProperties>
</file>