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6. JUNHO\00. ORG. CD ( ESTOQUE)\14. TCE - final\TCE - FINAL\3.TCE DGMMAS EXCEL\"/>
    </mc:Choice>
  </mc:AlternateContent>
  <xr:revisionPtr revIDLastSave="0" documentId="8_{01312831-1B21-4F9D-AF5C-370DA8791CD8}" xr6:coauthVersionLast="45" xr6:coauthVersionMax="45" xr10:uidLastSave="{00000000-0000-0000-0000-000000000000}"/>
  <bookViews>
    <workbookView xWindow="-120" yWindow="-120" windowWidth="20730" windowHeight="11160" xr2:uid="{EEFA125B-5CBB-4494-944C-D62C0968CA96}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<sst xmlns="http://schemas.openxmlformats.org/spreadsheetml/2006/main" count="8" uniqueCount="8">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</sst>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6.%20JUNHO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>
            <v>9039744000941</v>
          </cell>
          <cell r="C10" t="str">
            <v>UPA BARRA DE JANGADA</v>
          </cell>
          <cell r="D10" t="str">
            <v>NE000241</v>
          </cell>
          <cell r="E10">
            <v>43854</v>
          </cell>
          <cell r="F10">
            <v>8366547.1200000001</v>
          </cell>
          <cell r="G10" t="str">
            <v>OB012762</v>
          </cell>
          <cell r="H10">
            <v>44001</v>
          </cell>
          <cell r="I10">
            <v>697212.26</v>
          </cell>
        </row>
        <row r="11">
          <cell r="B11">
            <v>9039744000941</v>
          </cell>
          <cell r="C11" t="str">
            <v>UPA BARRA DE JANGADA</v>
          </cell>
          <cell r="D11" t="str">
            <v>NE000297</v>
          </cell>
          <cell r="E11">
            <v>43868</v>
          </cell>
          <cell r="F11">
            <v>6000000</v>
          </cell>
          <cell r="G11" t="str">
            <v>OB015506</v>
          </cell>
          <cell r="H11">
            <v>44018</v>
          </cell>
          <cell r="I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C5DE0-235A-406B-9128-ECCF40E9D360}">
  <sheetPr>
    <tabColor indexed="13"/>
  </sheetPr>
  <dimension ref="A1:H991"/>
  <sheetViews>
    <sheetView showGridLines="0" tabSelected="1" topLeftCell="C1" zoomScale="90" zoomScaleNormal="90" workbookViewId="0">
      <selection activeCell="E2" sqref="E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Preencher'!D10</f>
        <v>NE000241</v>
      </c>
      <c r="D2" s="4">
        <f>IF('[1]TCE - ANEXO V - REC. Preencher'!E10="","",'[1]TCE - ANEXO V - REC. Preencher'!E10)</f>
        <v>43854</v>
      </c>
      <c r="E2" s="5">
        <f>'[1]TCE - ANEXO V - REC. Preencher'!F10</f>
        <v>8366547.1200000001</v>
      </c>
      <c r="F2" s="3" t="str">
        <f>'[1]TCE - ANEXO V - REC. Preencher'!G10</f>
        <v>OB012762</v>
      </c>
      <c r="G2" s="4">
        <f>IF('[1]TCE - ANEXO V - REC. Preencher'!H10="","",'[1]TCE - ANEXO V - REC. Preencher'!H10)</f>
        <v>44001</v>
      </c>
      <c r="H2" s="5">
        <f>'[1]TCE - ANEXO V - REC. Preencher'!I10</f>
        <v>697212.26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Preencher'!D11</f>
        <v>NE000297</v>
      </c>
      <c r="D3" s="4">
        <f>IF('[1]TCE - ANEXO V - REC. Preencher'!E11="","",'[1]TCE - ANEXO V - REC. Preencher'!E11)</f>
        <v>43868</v>
      </c>
      <c r="E3" s="5">
        <f>'[1]TCE - ANEXO V - REC. Preencher'!F11</f>
        <v>6000000</v>
      </c>
      <c r="F3" s="3" t="str">
        <f>'[1]TCE - ANEXO V - REC. Preencher'!G11</f>
        <v>OB015506</v>
      </c>
      <c r="G3" s="4">
        <f>IF('[1]TCE - ANEXO V - REC. Preencher'!H11="","",'[1]TCE - ANEXO V - REC. Preencher'!H11)</f>
        <v>44018</v>
      </c>
      <c r="H3" s="5">
        <f>'[1]TCE - ANEXO V - REC. Preencher'!I11</f>
        <v>500000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Preencher'!I12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Preencher'!I13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Preencher'!I14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Preencher'!I15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Preencher'!I16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Preencher'!I17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Preencher'!I18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Preencher'!I19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Preencher'!I20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Preencher'!I21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Preencher'!I22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Preencher'!I23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Preencher'!I24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Preencher'!I25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Preencher'!I26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Preencher'!I27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Preencher'!I28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Preencher'!I29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Preencher'!I30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Preencher'!I31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Preencher'!I32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Preencher'!I33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Preencher'!I34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Preencher'!I35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Preencher'!I36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Preencher'!I37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Preencher'!I38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Preencher'!I39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Preencher'!I40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Preencher'!I41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Preencher'!I42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Preencher'!I43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Preencher'!I44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Preencher'!I45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Preencher'!I46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Preencher'!I47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Preencher'!I48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Preencher'!I49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Preencher'!I50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Preencher'!I51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Preencher'!I52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Preencher'!I53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Preencher'!I54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Preencher'!I55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Preencher'!I56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Preencher'!I57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Preencher'!I58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Preencher'!I59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Preencher'!I60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Preencher'!I61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Preencher'!I62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Preencher'!I63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Preencher'!I64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Preencher'!I65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Preencher'!I66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Preencher'!I67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Preencher'!I68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Preencher'!I69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Preencher'!I70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Preencher'!I71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Preencher'!I72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Preencher'!I73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Preencher'!I74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Preencher'!I75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Preencher'!I76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Preencher'!I77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Preencher'!I78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Preencher'!I79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Preencher'!I80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Preencher'!I81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Preencher'!I82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Preencher'!I83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Preencher'!I84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Preencher'!I85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Preencher'!I86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Preencher'!I87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Preencher'!I88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Preencher'!I89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Preencher'!I90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Preencher'!I91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Preencher'!I92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Preencher'!I93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Preencher'!I94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Preencher'!I95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Preencher'!I96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Preencher'!I97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Preencher'!I98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Preencher'!I99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Preencher'!I100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Preencher'!I101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Preencher'!I102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Preencher'!I103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Preencher'!I104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Preencher'!I105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Preencher'!I106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Preencher'!I107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Preencher'!I108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Preencher'!I109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Preencher'!I110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Preencher'!I111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Preencher'!I112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Preencher'!I113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Preencher'!I114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Preencher'!I115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Preencher'!I116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Preencher'!I117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Preencher'!I118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Preencher'!I119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Preencher'!I120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Preencher'!I121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Preencher'!I122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Preencher'!I123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Preencher'!I124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Preencher'!I125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Preencher'!I126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Preencher'!I127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Preencher'!I128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Preencher'!I129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Preencher'!I130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Preencher'!I131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Preencher'!I132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Preencher'!I133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Preencher'!I134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Preencher'!I135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Preencher'!I136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Preencher'!I137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Preencher'!I138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Preencher'!I139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Preencher'!I140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Preencher'!I141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Preencher'!I142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Preencher'!I143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Preencher'!I144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Preencher'!I145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Preencher'!I146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Preencher'!I147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Preencher'!I148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Preencher'!I149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Preencher'!I150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Preencher'!I151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Preencher'!I152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Preencher'!I153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Preencher'!I154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Preencher'!I155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Preencher'!I156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Preencher'!I157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Preencher'!I158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Preencher'!I159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Preencher'!I160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Preencher'!I161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Preencher'!I162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Preencher'!I163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Preencher'!I164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Preencher'!I165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Preencher'!I166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Preencher'!I167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Preencher'!I168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Preencher'!I169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Preencher'!I170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Preencher'!I171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Preencher'!I172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Preencher'!I173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Preencher'!I174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Preencher'!I175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Preencher'!I176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Preencher'!I177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Preencher'!I178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Preencher'!I179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Preencher'!I180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Preencher'!I181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Preencher'!I182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Preencher'!I183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Preencher'!I184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Preencher'!I185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Preencher'!I186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Preencher'!I187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Preencher'!I188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Preencher'!I189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Preencher'!I190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Preencher'!I191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Preencher'!I192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Preencher'!I193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Preencher'!I194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Preencher'!I195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Preencher'!I196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Preencher'!I197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Preencher'!I198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Preencher'!I199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Preencher'!I200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Preencher'!I201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Preencher'!I202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Preencher'!I203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Preencher'!I204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Preencher'!I205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Preencher'!I206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Preencher'!I207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Preencher'!I208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Preencher'!I209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Preencher'!I210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Preencher'!I211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Preencher'!I212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Preencher'!I213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Preencher'!I214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Preencher'!I215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Preencher'!I216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Preencher'!I217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Preencher'!I218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Preencher'!I219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Preencher'!I220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Preencher'!I221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Preencher'!I222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Preencher'!I223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Preencher'!I224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Preencher'!I225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Preencher'!I226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Preencher'!I227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Preencher'!I228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Preencher'!I229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Preencher'!I230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Preencher'!I231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Preencher'!I232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Preencher'!I233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Preencher'!I234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Preencher'!I235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Preencher'!I236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Preencher'!I237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Preencher'!I238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Preencher'!I239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Preencher'!I240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Preencher'!I241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Preencher'!I242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Preencher'!I243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Preencher'!I244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Preencher'!I245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Preencher'!I246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Preencher'!I247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Preencher'!I248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Preencher'!I249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Preencher'!I250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Preencher'!I251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Preencher'!I252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Preencher'!I253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Preencher'!I254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Preencher'!I255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Preencher'!I256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Preencher'!I257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Preencher'!I258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Preencher'!I259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Preencher'!I260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Preencher'!I261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Preencher'!I262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Preencher'!I263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Preencher'!I264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Preencher'!I265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Preencher'!I266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Preencher'!I267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Preencher'!I268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Preencher'!I269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Preencher'!I270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Preencher'!I271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Preencher'!I272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Preencher'!I273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Preencher'!I274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Preencher'!I275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Preencher'!I276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Preencher'!I277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Preencher'!I278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Preencher'!I279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Preencher'!I280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Preencher'!I281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Preencher'!I282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Preencher'!I283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Preencher'!I284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Preencher'!I285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Preencher'!I286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Preencher'!I287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Preencher'!I288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Preencher'!I289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Preencher'!I290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Preencher'!I291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Preencher'!I292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Preencher'!I293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Preencher'!I294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Preencher'!I295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Preencher'!I296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Preencher'!I297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Preencher'!I298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Preencher'!I299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Preencher'!I300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Preencher'!I301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Preencher'!I302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Preencher'!I303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Preencher'!I304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Preencher'!I305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Preencher'!I306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Preencher'!I307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Preencher'!I308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Preencher'!I309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Preencher'!I310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Preencher'!I311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Preencher'!I312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Preencher'!I313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Preencher'!I314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Preencher'!I315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Preencher'!I316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Preencher'!I317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Preencher'!I318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Preencher'!I319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Preencher'!I320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Preencher'!I321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Preencher'!I322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Preencher'!I323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Preencher'!I324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Preencher'!I325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Preencher'!I326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Preencher'!I327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Preencher'!I328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Preencher'!I329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Preencher'!I330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Preencher'!I331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Preencher'!I332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Preencher'!I333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Preencher'!I334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Preencher'!I335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Preencher'!I336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Preencher'!I337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Preencher'!I338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Preencher'!I339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Preencher'!I340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Preencher'!I341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Preencher'!I342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Preencher'!I343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Preencher'!I344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Preencher'!I345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Preencher'!I346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Preencher'!I347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Preencher'!I348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Preencher'!I349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Preencher'!I350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Preencher'!I351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Preencher'!I352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Preencher'!I353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Preencher'!I354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Preencher'!I355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Preencher'!I356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Preencher'!I357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Preencher'!I358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Preencher'!I359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Preencher'!I360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Preencher'!I361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Preencher'!I362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Preencher'!I363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Preencher'!I364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Preencher'!I365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Preencher'!I366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Preencher'!I367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Preencher'!I368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Preencher'!I369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Preencher'!I370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Preencher'!I371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Preencher'!I372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Preencher'!I373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Preencher'!I374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Preencher'!I375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Preencher'!I376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Preencher'!I377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Preencher'!I378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Preencher'!I379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Preencher'!I380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Preencher'!I381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Preencher'!I382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Preencher'!I383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Preencher'!I384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Preencher'!I385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Preencher'!I386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Preencher'!I387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Preencher'!I388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Preencher'!I389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Preencher'!I390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Preencher'!I391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Preencher'!I392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Preencher'!I393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Preencher'!I394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Preencher'!I395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Preencher'!I396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Preencher'!I397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Preencher'!I398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Preencher'!I399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Preencher'!I400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Preencher'!I401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Preencher'!I402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Preencher'!I403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Preencher'!I404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Preencher'!I405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Preencher'!I406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Preencher'!I407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Preencher'!I408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Preencher'!I409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Preencher'!I410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Preencher'!I411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Preencher'!I412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Preencher'!I413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Preencher'!I414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Preencher'!I415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Preencher'!I416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Preencher'!I417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Preencher'!I418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Preencher'!I419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Preencher'!I420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Preencher'!I421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Preencher'!I422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Preencher'!I423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Preencher'!I424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Preencher'!I425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Preencher'!I426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Preencher'!I427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Preencher'!I428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Preencher'!I429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Preencher'!I430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Preencher'!I431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Preencher'!I432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Preencher'!I433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Preencher'!I434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Preencher'!I435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Preencher'!I436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Preencher'!I437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Preencher'!I438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Preencher'!I439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Preencher'!I440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Preencher'!I441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Preencher'!I442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Preencher'!I443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Preencher'!I444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Preencher'!I445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Preencher'!I446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Preencher'!I447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Preencher'!I448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Preencher'!I449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Preencher'!I450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Preencher'!I451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Preencher'!I452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Preencher'!I453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Preencher'!I454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Preencher'!I455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Preencher'!I456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Preencher'!I457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Preencher'!I458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Preencher'!I459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Preencher'!I460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Preencher'!I461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Preencher'!I462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Preencher'!I463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Preencher'!I464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Preencher'!I465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Preencher'!I466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Preencher'!I467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Preencher'!I468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Preencher'!I469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Preencher'!I470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Preencher'!I471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Preencher'!I472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Preencher'!I473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Preencher'!I474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Preencher'!I475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Preencher'!I476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Preencher'!I477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Preencher'!I478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Preencher'!I479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Preencher'!I480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Preencher'!I481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Preencher'!I482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Preencher'!I483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Preencher'!I484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Preencher'!I485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Preencher'!I486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Preencher'!I487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Preencher'!I488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Preencher'!I489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Preencher'!I490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Preencher'!I491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Preencher'!I492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Preencher'!I493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Preencher'!I494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Preencher'!I495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Preencher'!I496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Preencher'!I497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Preencher'!I498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Preencher'!I499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Preencher'!I500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Preencher'!I501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Preencher'!I502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Preencher'!I503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Preencher'!I504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Preencher'!I505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Preencher'!I506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Preencher'!I507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Preencher'!I508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Preencher'!I509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Preencher'!I510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Preencher'!I511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Preencher'!I512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Preencher'!I513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Preencher'!I514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Preencher'!I515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Preencher'!I516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Preencher'!I517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Preencher'!I518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Preencher'!I519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Preencher'!I520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Preencher'!I521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Preencher'!I522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Preencher'!I523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Preencher'!I524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Preencher'!I525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Preencher'!I526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Preencher'!I527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Preencher'!I528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Preencher'!I529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Preencher'!I530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Preencher'!I531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Preencher'!I532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Preencher'!I533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Preencher'!I534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Preencher'!I535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Preencher'!I536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Preencher'!I537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Preencher'!I538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Preencher'!I539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Preencher'!I540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Preencher'!I541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Preencher'!I542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Preencher'!I543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Preencher'!I544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Preencher'!I545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Preencher'!I546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Preencher'!I547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Preencher'!I548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Preencher'!I549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Preencher'!I550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Preencher'!I551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Preencher'!I552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Preencher'!I553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Preencher'!I554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Preencher'!I555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Preencher'!I556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Preencher'!I557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Preencher'!I558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Preencher'!I559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Preencher'!I560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Preencher'!I561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Preencher'!I562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Preencher'!I563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Preencher'!I564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Preencher'!I565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Preencher'!I566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Preencher'!I567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Preencher'!I568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Preencher'!I569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Preencher'!I570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Preencher'!I571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Preencher'!I572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Preencher'!I573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Preencher'!I574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Preencher'!I575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Preencher'!I576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Preencher'!I577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Preencher'!I578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Preencher'!I579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Preencher'!I580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Preencher'!I581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Preencher'!I582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Preencher'!I583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Preencher'!I584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Preencher'!I585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Preencher'!I586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Preencher'!I587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Preencher'!I588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Preencher'!I589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Preencher'!I590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Preencher'!I591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Preencher'!I592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Preencher'!I593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Preencher'!I594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Preencher'!I595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Preencher'!I596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Preencher'!I597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Preencher'!I598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Preencher'!I599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Preencher'!I600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Preencher'!I601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Preencher'!I602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Preencher'!I603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Preencher'!I604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Preencher'!I605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Preencher'!I606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Preencher'!I607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Preencher'!I608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Preencher'!I609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Preencher'!I610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Preencher'!I611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Preencher'!I612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Preencher'!I613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Preencher'!I614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Preencher'!I615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Preencher'!I616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Preencher'!I617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Preencher'!I618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Preencher'!I619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Preencher'!I620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Preencher'!I621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Preencher'!I622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Preencher'!I623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Preencher'!I624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Preencher'!I625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Preencher'!I626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Preencher'!I627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Preencher'!I628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Preencher'!I629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Preencher'!I630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Preencher'!I631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Preencher'!I632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Preencher'!I633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Preencher'!I634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Preencher'!I635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Preencher'!I636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Preencher'!I637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Preencher'!I638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Preencher'!I639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Preencher'!I640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Preencher'!I641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Preencher'!I642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Preencher'!I643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Preencher'!I644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Preencher'!I645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Preencher'!I646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Preencher'!I647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Preencher'!I648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Preencher'!I649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Preencher'!I650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Preencher'!I651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Preencher'!I652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Preencher'!I653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Preencher'!I654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Preencher'!I655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Preencher'!I656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Preencher'!I657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Preencher'!I658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Preencher'!I659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Preencher'!I660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Preencher'!I661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Preencher'!I662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Preencher'!I663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Preencher'!I664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Preencher'!I665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Preencher'!I666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Preencher'!I667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Preencher'!I668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Preencher'!I669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Preencher'!I670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Preencher'!I671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Preencher'!I672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Preencher'!I673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Preencher'!I674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Preencher'!I675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Preencher'!I676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Preencher'!I677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Preencher'!I678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Preencher'!I679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Preencher'!I680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Preencher'!I681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Preencher'!I682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Preencher'!I683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Preencher'!I684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Preencher'!I685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Preencher'!I686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Preencher'!I687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Preencher'!I688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Preencher'!I689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Preencher'!I690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Preencher'!I691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Preencher'!I692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Preencher'!I693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Preencher'!I694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Preencher'!I695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Preencher'!I696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Preencher'!I697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Preencher'!I698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Preencher'!I699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Preencher'!I700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Preencher'!I701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Preencher'!I702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Preencher'!I703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Preencher'!I704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Preencher'!I705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Preencher'!I706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Preencher'!I707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Preencher'!I708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Preencher'!I709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Preencher'!I710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Preencher'!I711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Preencher'!I712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Preencher'!I713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Preencher'!I714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Preencher'!I715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Preencher'!I716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Preencher'!I717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Preencher'!I718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Preencher'!I719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Preencher'!I720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Preencher'!I721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Preencher'!I722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Preencher'!I723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Preencher'!I724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Preencher'!I725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Preencher'!I726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Preencher'!I727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Preencher'!I728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Preencher'!I729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Preencher'!I730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Preencher'!I731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Preencher'!I732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Preencher'!I733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Preencher'!I734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Preencher'!I735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Preencher'!I736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Preencher'!I737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Preencher'!I738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Preencher'!I739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Preencher'!I740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Preencher'!I741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Preencher'!I742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Preencher'!I743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Preencher'!I744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Preencher'!I745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Preencher'!I746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Preencher'!I747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Preencher'!I748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Preencher'!I749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Preencher'!I750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Preencher'!I751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Preencher'!I752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Preencher'!I753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Preencher'!I754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Preencher'!I755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Preencher'!I756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Preencher'!I757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Preencher'!I758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Preencher'!I759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Preencher'!I760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Preencher'!I761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Preencher'!I762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Preencher'!I763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Preencher'!I764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Preencher'!I765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Preencher'!I766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Preencher'!I767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Preencher'!I768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Preencher'!I769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Preencher'!I770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Preencher'!I771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Preencher'!I772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Preencher'!I773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Preencher'!I774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Preencher'!I775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Preencher'!I776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Preencher'!I777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Preencher'!I778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Preencher'!I779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Preencher'!I780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Preencher'!I781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Preencher'!I782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Preencher'!I783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Preencher'!I784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Preencher'!I785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Preencher'!I786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Preencher'!I787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Preencher'!I788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Preencher'!I789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Preencher'!I790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Preencher'!I791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Preencher'!I792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Preencher'!I793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Preencher'!I794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Preencher'!I795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Preencher'!I796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Preencher'!I797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Preencher'!I798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Preencher'!I799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Preencher'!I800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Preencher'!I801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Preencher'!I802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Preencher'!I803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Preencher'!I804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Preencher'!I805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Preencher'!I806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Preencher'!I807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Preencher'!I808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Preencher'!I809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Preencher'!I810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Preencher'!I811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Preencher'!I812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Preencher'!I813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Preencher'!I814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Preencher'!I815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Preencher'!I816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Preencher'!I817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Preencher'!I818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Preencher'!I819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Preencher'!I820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Preencher'!I821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Preencher'!I822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Preencher'!I823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Preencher'!I824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Preencher'!I825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Preencher'!I826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Preencher'!I827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Preencher'!I828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Preencher'!I829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Preencher'!I830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Preencher'!I831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Preencher'!I832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Preencher'!I833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Preencher'!I834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Preencher'!I835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Preencher'!I836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Preencher'!I837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Preencher'!I838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Preencher'!I839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Preencher'!I840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Preencher'!I841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Preencher'!I842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Preencher'!I843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Preencher'!I844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Preencher'!I845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Preencher'!I846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Preencher'!I847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Preencher'!I848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Preencher'!I849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Preencher'!I850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Preencher'!I851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Preencher'!I852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Preencher'!I853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Preencher'!I854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Preencher'!I855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Preencher'!I856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Preencher'!I857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Preencher'!I858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Preencher'!I859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Preencher'!I860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Preencher'!I861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Preencher'!I862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Preencher'!I863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Preencher'!I864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Preencher'!I865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Preencher'!I866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Preencher'!I867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Preencher'!I868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Preencher'!I869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Preencher'!I870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Preencher'!I871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Preencher'!I872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Preencher'!I873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Preencher'!I874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Preencher'!I875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Preencher'!I876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Preencher'!I877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Preencher'!I878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Preencher'!I879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Preencher'!I880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Preencher'!I881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Preencher'!I882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Preencher'!I883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Preencher'!I884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Preencher'!I885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Preencher'!I886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Preencher'!I887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Preencher'!I888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Preencher'!I889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Preencher'!I890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Preencher'!I891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Preencher'!I892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Preencher'!I893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Preencher'!I894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Preencher'!I895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Preencher'!I896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Preencher'!I897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Preencher'!I898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Preencher'!I899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Preencher'!I900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Preencher'!I901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Preencher'!I902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Preencher'!I903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Preencher'!I904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Preencher'!I905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Preencher'!I906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Preencher'!I907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Preencher'!I908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Preencher'!I909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Preencher'!I910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Preencher'!I911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Preencher'!I912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Preencher'!I913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Preencher'!I914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Preencher'!I915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Preencher'!I916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Preencher'!I917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Preencher'!I918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Preencher'!I919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Preencher'!I920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Preencher'!I921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Preencher'!I922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Preencher'!I923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Preencher'!I924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Preencher'!I925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Preencher'!I926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Preencher'!I927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Preencher'!I928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Preencher'!I929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Preencher'!I930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Preencher'!I931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Preencher'!I932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Preencher'!I933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Preencher'!I934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Preencher'!I935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Preencher'!I936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Preencher'!I937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Preencher'!I938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Preencher'!I939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Preencher'!I940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Preencher'!I941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Preencher'!I942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Preencher'!I943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Preencher'!I944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Preencher'!I945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Preencher'!I946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Preencher'!I947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Preencher'!I948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Preencher'!I949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Preencher'!I950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Preencher'!I951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Preencher'!I952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Preencher'!I953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Preencher'!I954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Preencher'!I955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Preencher'!I956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Preencher'!I957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Preencher'!I958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Preencher'!I959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Preencher'!I960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Preencher'!I961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Preencher'!I962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Preencher'!I963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Preencher'!I964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Preencher'!I965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Preencher'!I966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Preencher'!I967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Preencher'!I968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Preencher'!I969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Preencher'!I970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Preencher'!I971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Preencher'!I972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Preencher'!I973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Preencher'!I974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Preencher'!I975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Preencher'!I976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Preencher'!I977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Preencher'!I978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Preencher'!I979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Preencher'!I980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Preencher'!I981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Preencher'!I982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Preencher'!I983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Preencher'!I984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Preencher'!I985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Preencher'!I986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Preencher'!I987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Preencher'!I988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Preencher'!I989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Preencher'!I990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Preencher'!I991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Preencher'!I992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Preencher'!I993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Preencher'!I994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Preencher'!I995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Preencher'!I996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Preencher'!I997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Preencher'!I998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2020-08-06T03:23:41Z</dcterms:created>
  <dcterms:modified xsi:type="dcterms:W3CDTF">2020-08-06T03:24:00Z</dcterms:modified>
</cp:coreProperties>
</file>