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12. DEZEMBRO\TCE - FINAL\3.TCE DGMMAS EXCEL\"/>
    </mc:Choice>
  </mc:AlternateContent>
  <xr:revisionPtr revIDLastSave="0" documentId="8_{802231F7-6656-44C4-AECC-E2A10CF267DD}" xr6:coauthVersionLast="46" xr6:coauthVersionMax="46" xr10:uidLastSave="{00000000-0000-0000-0000-000000000000}"/>
  <bookViews>
    <workbookView xWindow="-120" yWindow="-120" windowWidth="20730" windowHeight="11160" xr2:uid="{1EE2C4A8-7080-4FB1-9F0F-D31D697142E5}"/>
  </bookViews>
  <sheets>
    <sheet name="UPABARRADEJANGADA-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'UPABARRADEJANGADA-despesa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<sst xmlns="http://schemas.openxmlformats.org/spreadsheetml/2006/main" count="17" uniqueCount="16">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</sst>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12.%20DEZEMBRO/PCF_UPABARRADEJANGADA_122020%20UNIDADE%20RETIFICAD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</v>
          </cell>
          <cell r="H11">
            <v>515110</v>
          </cell>
          <cell r="I11">
            <v>44166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1283.18</v>
          </cell>
          <cell r="R11">
            <v>1782.6499999999999</v>
          </cell>
          <cell r="S11">
            <v>0</v>
          </cell>
          <cell r="W11">
            <v>824.68</v>
          </cell>
          <cell r="X11">
            <v>3286.15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44166</v>
          </cell>
          <cell r="J12" t="str">
            <v>1 - Plantonista</v>
          </cell>
          <cell r="K12">
            <v>24</v>
          </cell>
          <cell r="L12">
            <v>0</v>
          </cell>
          <cell r="P12">
            <v>17466.150000000001</v>
          </cell>
          <cell r="Q12">
            <v>13796.67</v>
          </cell>
          <cell r="R12">
            <v>5855.0500000000011</v>
          </cell>
          <cell r="S12">
            <v>0</v>
          </cell>
          <cell r="W12">
            <v>24208.46</v>
          </cell>
          <cell r="X12">
            <v>12909.410000000003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3 - Administrativo</v>
          </cell>
          <cell r="H13">
            <v>513430</v>
          </cell>
          <cell r="I13">
            <v>44166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1166.3900000000001</v>
          </cell>
          <cell r="R13">
            <v>112.62000000000012</v>
          </cell>
          <cell r="S13">
            <v>0</v>
          </cell>
          <cell r="W13">
            <v>752.86</v>
          </cell>
          <cell r="X13">
            <v>1571.15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44166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8197.32</v>
          </cell>
          <cell r="R14">
            <v>1259.0599999999995</v>
          </cell>
          <cell r="S14">
            <v>4554.26</v>
          </cell>
          <cell r="W14">
            <v>5794.2</v>
          </cell>
          <cell r="X14">
            <v>11384.439999999999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</v>
          </cell>
          <cell r="H15">
            <v>223710</v>
          </cell>
          <cell r="I15">
            <v>44166</v>
          </cell>
          <cell r="J15" t="str">
            <v>2 - Diarista</v>
          </cell>
          <cell r="K15">
            <v>44</v>
          </cell>
          <cell r="L15">
            <v>2720.43</v>
          </cell>
          <cell r="P15">
            <v>0</v>
          </cell>
          <cell r="Q15">
            <v>3914.41</v>
          </cell>
          <cell r="R15">
            <v>345.01999999999975</v>
          </cell>
          <cell r="S15">
            <v>761.72</v>
          </cell>
          <cell r="W15">
            <v>3052.45</v>
          </cell>
          <cell r="X15">
            <v>4689.13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</v>
          </cell>
          <cell r="H16">
            <v>223505</v>
          </cell>
          <cell r="I16">
            <v>44166</v>
          </cell>
          <cell r="J16" t="str">
            <v>1 - Plantonista</v>
          </cell>
          <cell r="K16">
            <v>40</v>
          </cell>
          <cell r="L16">
            <v>2055.94</v>
          </cell>
          <cell r="P16">
            <v>0</v>
          </cell>
          <cell r="Q16">
            <v>3798.34</v>
          </cell>
          <cell r="R16">
            <v>1682.9999999999998</v>
          </cell>
          <cell r="S16">
            <v>513.99</v>
          </cell>
          <cell r="W16">
            <v>2441.52</v>
          </cell>
          <cell r="X16">
            <v>5609.75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>
            <v>782320</v>
          </cell>
          <cell r="I17">
            <v>44166</v>
          </cell>
          <cell r="J17" t="str">
            <v>1 - Plantonista</v>
          </cell>
          <cell r="K17">
            <v>44</v>
          </cell>
          <cell r="L17">
            <v>1424.23</v>
          </cell>
          <cell r="P17">
            <v>0</v>
          </cell>
          <cell r="Q17">
            <v>1934.49</v>
          </cell>
          <cell r="R17">
            <v>2662.5300000000007</v>
          </cell>
          <cell r="S17">
            <v>0</v>
          </cell>
          <cell r="W17">
            <v>1125.53</v>
          </cell>
          <cell r="X17">
            <v>4895.7200000000012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>
            <v>517410</v>
          </cell>
          <cell r="I18">
            <v>44166</v>
          </cell>
          <cell r="J18" t="str">
            <v>1 - Plantonista</v>
          </cell>
          <cell r="K18">
            <v>44</v>
          </cell>
          <cell r="L18">
            <v>0</v>
          </cell>
          <cell r="P18">
            <v>1718.09</v>
          </cell>
          <cell r="Q18">
            <v>1288.76</v>
          </cell>
          <cell r="R18">
            <v>65.950000000000273</v>
          </cell>
          <cell r="S18">
            <v>0</v>
          </cell>
          <cell r="W18">
            <v>2462.7199999999998</v>
          </cell>
          <cell r="X18">
            <v>610.08000000000038</v>
          </cell>
        </row>
        <row r="19">
          <cell r="C19" t="str">
            <v>UPA BARRA DE JANGADA</v>
          </cell>
          <cell r="E19" t="str">
            <v>ALEXANDRE JOSE PEREIRA DE LIMA</v>
          </cell>
          <cell r="G19" t="str">
            <v>1 - Médico</v>
          </cell>
          <cell r="H19">
            <v>225125</v>
          </cell>
          <cell r="I19">
            <v>44166</v>
          </cell>
          <cell r="J19" t="str">
            <v>1 - Plantonista</v>
          </cell>
          <cell r="K19">
            <v>12</v>
          </cell>
          <cell r="L19">
            <v>0</v>
          </cell>
          <cell r="P19">
            <v>5759.79</v>
          </cell>
          <cell r="Q19">
            <v>4182.47</v>
          </cell>
          <cell r="R19">
            <v>594.17000000000007</v>
          </cell>
          <cell r="S19">
            <v>0</v>
          </cell>
          <cell r="W19">
            <v>7361.74</v>
          </cell>
          <cell r="X19">
            <v>3174.6900000000005</v>
          </cell>
        </row>
        <row r="20">
          <cell r="C20" t="str">
            <v>UPA BARRA DE JANGADA</v>
          </cell>
          <cell r="E20" t="str">
            <v>ALICE MARIA DA SILVA</v>
          </cell>
          <cell r="G20" t="str">
            <v>3 - Administrativo</v>
          </cell>
          <cell r="H20">
            <v>411010</v>
          </cell>
          <cell r="I20">
            <v>44166</v>
          </cell>
          <cell r="J20" t="str">
            <v>2 - Diarista</v>
          </cell>
          <cell r="K20">
            <v>20</v>
          </cell>
          <cell r="L20">
            <v>522.5</v>
          </cell>
          <cell r="P20">
            <v>0</v>
          </cell>
          <cell r="Q20">
            <v>87.08</v>
          </cell>
          <cell r="R20">
            <v>112.62000000000005</v>
          </cell>
          <cell r="S20">
            <v>0</v>
          </cell>
          <cell r="W20">
            <v>120.6</v>
          </cell>
          <cell r="X20">
            <v>601.6</v>
          </cell>
        </row>
        <row r="21">
          <cell r="C21" t="str">
            <v>UPA BARRA DE JANGADA</v>
          </cell>
          <cell r="E21" t="str">
            <v>ALMERICE MARIA DA SILVA</v>
          </cell>
          <cell r="G21" t="str">
            <v>2 - Outros Profissionais da Saúde</v>
          </cell>
          <cell r="H21">
            <v>322205</v>
          </cell>
          <cell r="I21">
            <v>44166</v>
          </cell>
          <cell r="J21" t="str">
            <v>1 - Plantonista</v>
          </cell>
          <cell r="K21">
            <v>44</v>
          </cell>
          <cell r="L21">
            <v>1045</v>
          </cell>
          <cell r="P21">
            <v>0</v>
          </cell>
          <cell r="Q21">
            <v>1511.56</v>
          </cell>
          <cell r="R21">
            <v>2299.52</v>
          </cell>
          <cell r="S21">
            <v>0</v>
          </cell>
          <cell r="W21">
            <v>1056.79</v>
          </cell>
          <cell r="X21">
            <v>3799.29</v>
          </cell>
        </row>
        <row r="22">
          <cell r="C22" t="str">
            <v>UPA BARRA DE JANGADA</v>
          </cell>
          <cell r="E22" t="str">
            <v>AMANDA FLORENCIO BRITO</v>
          </cell>
          <cell r="G22" t="str">
            <v>3 - Administrativo</v>
          </cell>
          <cell r="H22">
            <v>413115</v>
          </cell>
          <cell r="I22">
            <v>44166</v>
          </cell>
          <cell r="J22" t="str">
            <v>2 - Diarista</v>
          </cell>
          <cell r="K22">
            <v>44</v>
          </cell>
          <cell r="L22">
            <v>1337.79</v>
          </cell>
          <cell r="P22">
            <v>0</v>
          </cell>
          <cell r="Q22">
            <v>1405.95</v>
          </cell>
          <cell r="R22">
            <v>66.8900000000001</v>
          </cell>
          <cell r="S22">
            <v>0</v>
          </cell>
          <cell r="W22">
            <v>1440.2</v>
          </cell>
          <cell r="X22">
            <v>1370.43</v>
          </cell>
        </row>
        <row r="23">
          <cell r="C23" t="str">
            <v>UPA BARRA DE JANGADA</v>
          </cell>
          <cell r="E23" t="str">
            <v>ANA ARAUJO DE ALMEIDA VIDON</v>
          </cell>
          <cell r="G23" t="str">
            <v>3 - Administrativo</v>
          </cell>
          <cell r="H23">
            <v>123105</v>
          </cell>
          <cell r="I23">
            <v>44166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13114.48</v>
          </cell>
          <cell r="R23">
            <v>17344.96</v>
          </cell>
          <cell r="S23">
            <v>0</v>
          </cell>
          <cell r="W23">
            <v>15286.44</v>
          </cell>
          <cell r="X23">
            <v>15172.999999999998</v>
          </cell>
        </row>
        <row r="24">
          <cell r="C24" t="str">
            <v>UPA BARRA DE JANGADA</v>
          </cell>
          <cell r="E24" t="str">
            <v>ANA CARLA DA SILVA</v>
          </cell>
          <cell r="G24" t="str">
            <v>3 - Administrativo</v>
          </cell>
          <cell r="H24">
            <v>411010</v>
          </cell>
          <cell r="I24">
            <v>44166</v>
          </cell>
          <cell r="J24" t="str">
            <v>2 - Diarista</v>
          </cell>
          <cell r="K24">
            <v>44</v>
          </cell>
          <cell r="L24">
            <v>975.33</v>
          </cell>
          <cell r="P24">
            <v>0</v>
          </cell>
          <cell r="Q24">
            <v>1346.83</v>
          </cell>
          <cell r="R24">
            <v>195.07000000000016</v>
          </cell>
          <cell r="S24">
            <v>0</v>
          </cell>
          <cell r="W24">
            <v>916.86</v>
          </cell>
          <cell r="X24">
            <v>1600.37</v>
          </cell>
        </row>
        <row r="25">
          <cell r="C25" t="str">
            <v>UPA BARRA DE JANGADA</v>
          </cell>
          <cell r="E25" t="str">
            <v>ANA CARLA PEREIRA DA SILVA SA</v>
          </cell>
          <cell r="G25" t="str">
            <v>2 - Outros Profissionais da Saúde</v>
          </cell>
          <cell r="H25">
            <v>322605</v>
          </cell>
          <cell r="I25">
            <v>44166</v>
          </cell>
          <cell r="J25" t="str">
            <v>1 - Plantonista</v>
          </cell>
          <cell r="K25">
            <v>44</v>
          </cell>
          <cell r="L25">
            <v>1045</v>
          </cell>
          <cell r="P25">
            <v>0</v>
          </cell>
          <cell r="Q25">
            <v>1340.56</v>
          </cell>
          <cell r="R25">
            <v>299.61999999999989</v>
          </cell>
          <cell r="S25">
            <v>0</v>
          </cell>
          <cell r="W25">
            <v>949.78</v>
          </cell>
          <cell r="X25">
            <v>1735.3999999999999</v>
          </cell>
        </row>
        <row r="26">
          <cell r="C26" t="str">
            <v>UPA BARRA DE JANGADA</v>
          </cell>
          <cell r="E26" t="str">
            <v>ANA IVIDY ANDRADA DINIZ</v>
          </cell>
          <cell r="G26" t="str">
            <v>1 - Médico</v>
          </cell>
          <cell r="H26">
            <v>225125</v>
          </cell>
          <cell r="I26">
            <v>44166</v>
          </cell>
          <cell r="J26" t="str">
            <v>1 - Plantonista</v>
          </cell>
          <cell r="K26">
            <v>12</v>
          </cell>
          <cell r="L26">
            <v>1584</v>
          </cell>
          <cell r="P26">
            <v>0</v>
          </cell>
          <cell r="Q26">
            <v>5154.45</v>
          </cell>
          <cell r="R26">
            <v>6282.6399999999994</v>
          </cell>
          <cell r="S26">
            <v>2560.73</v>
          </cell>
          <cell r="W26">
            <v>2865.83</v>
          </cell>
          <cell r="X26">
            <v>12715.99</v>
          </cell>
        </row>
        <row r="27">
          <cell r="C27" t="str">
            <v>UPA BARRA DE JANGADA</v>
          </cell>
          <cell r="E27" t="str">
            <v>ANA JULIET DE SOUZA ARAUJO</v>
          </cell>
          <cell r="G27" t="str">
            <v>1 - Médico</v>
          </cell>
          <cell r="H27">
            <v>225125</v>
          </cell>
          <cell r="I27">
            <v>44166</v>
          </cell>
          <cell r="J27" t="str">
            <v>1 - Plantonista</v>
          </cell>
          <cell r="K27">
            <v>24</v>
          </cell>
          <cell r="L27">
            <v>0</v>
          </cell>
          <cell r="P27">
            <v>10343.959999999999</v>
          </cell>
          <cell r="Q27">
            <v>7988.99</v>
          </cell>
          <cell r="R27">
            <v>273.30999999999949</v>
          </cell>
          <cell r="S27">
            <v>0</v>
          </cell>
          <cell r="W27">
            <v>13889.37</v>
          </cell>
          <cell r="X27">
            <v>4716.889999999994</v>
          </cell>
        </row>
        <row r="28">
          <cell r="C28" t="str">
            <v>UPA BARRA DE JANGADA</v>
          </cell>
          <cell r="E28" t="str">
            <v>ANA PAULA LIMA DOS SANTOS</v>
          </cell>
          <cell r="G28" t="str">
            <v>2 - Outros Profissionais da Saúde</v>
          </cell>
          <cell r="H28">
            <v>322205</v>
          </cell>
          <cell r="I28">
            <v>44166</v>
          </cell>
          <cell r="J28" t="str">
            <v>1 - Plantonista</v>
          </cell>
          <cell r="K28">
            <v>44</v>
          </cell>
          <cell r="L28">
            <v>1045</v>
          </cell>
          <cell r="P28">
            <v>0</v>
          </cell>
          <cell r="Q28">
            <v>945.1</v>
          </cell>
          <cell r="R28">
            <v>209.26999999999987</v>
          </cell>
          <cell r="S28">
            <v>0</v>
          </cell>
          <cell r="W28">
            <v>638.77</v>
          </cell>
          <cell r="X28">
            <v>1560.6</v>
          </cell>
        </row>
        <row r="29">
          <cell r="C29" t="str">
            <v>UPA BARRA DE JANGADA</v>
          </cell>
          <cell r="E29" t="str">
            <v>ANA PAULA ROCHA DE PAULA</v>
          </cell>
          <cell r="G29" t="str">
            <v>2 - Outros Profissionais da Saúde</v>
          </cell>
          <cell r="H29">
            <v>322205</v>
          </cell>
          <cell r="I29">
            <v>44166</v>
          </cell>
          <cell r="J29" t="str">
            <v>1 - Plantonista</v>
          </cell>
          <cell r="K29">
            <v>44</v>
          </cell>
          <cell r="L29">
            <v>1045</v>
          </cell>
          <cell r="P29">
            <v>0</v>
          </cell>
          <cell r="Q29">
            <v>209.78</v>
          </cell>
          <cell r="R29">
            <v>214.31999999999991</v>
          </cell>
          <cell r="S29">
            <v>0</v>
          </cell>
          <cell r="W29">
            <v>218.23</v>
          </cell>
          <cell r="X29">
            <v>1250.8699999999999</v>
          </cell>
        </row>
        <row r="30">
          <cell r="C30" t="str">
            <v>UPA BARRA DE JANGADA</v>
          </cell>
          <cell r="E30" t="str">
            <v>ANAIDE LEONARDO DE SIQUEIRA</v>
          </cell>
          <cell r="G30" t="str">
            <v>2 - Outros Profissionais da Saúde</v>
          </cell>
          <cell r="H30">
            <v>324115</v>
          </cell>
          <cell r="I30">
            <v>44166</v>
          </cell>
          <cell r="J30" t="str">
            <v>1 - Plantonista</v>
          </cell>
          <cell r="K30">
            <v>24</v>
          </cell>
          <cell r="L30">
            <v>2030.47</v>
          </cell>
          <cell r="P30">
            <v>0</v>
          </cell>
          <cell r="Q30">
            <v>3845.29</v>
          </cell>
          <cell r="R30">
            <v>5601.1200000000008</v>
          </cell>
          <cell r="S30">
            <v>203.05</v>
          </cell>
          <cell r="W30">
            <v>2614.1</v>
          </cell>
          <cell r="X30">
            <v>9065.83</v>
          </cell>
        </row>
        <row r="31">
          <cell r="C31" t="str">
            <v>UPA BARRA DE JANGADA</v>
          </cell>
          <cell r="E31" t="str">
            <v>ANDRE CARDOSO DE PAULA</v>
          </cell>
          <cell r="G31" t="str">
            <v>3 - Administrativo</v>
          </cell>
          <cell r="H31">
            <v>782320</v>
          </cell>
          <cell r="I31">
            <v>44166</v>
          </cell>
          <cell r="J31" t="str">
            <v>1 - Plantonista</v>
          </cell>
          <cell r="K31">
            <v>44</v>
          </cell>
          <cell r="L31">
            <v>0</v>
          </cell>
          <cell r="P31">
            <v>2420.5500000000002</v>
          </cell>
          <cell r="Q31">
            <v>1772.77</v>
          </cell>
          <cell r="R31">
            <v>35.879999999999654</v>
          </cell>
          <cell r="S31">
            <v>0</v>
          </cell>
          <cell r="W31">
            <v>3392.17</v>
          </cell>
          <cell r="X31">
            <v>837.02999999999884</v>
          </cell>
        </row>
        <row r="32">
          <cell r="C32" t="str">
            <v>UPA BARRA DE JANGADA</v>
          </cell>
          <cell r="E32" t="str">
            <v>ANDRE EVANDRO BATISTA DA SILVA</v>
          </cell>
          <cell r="G32" t="str">
            <v>3 - Administrativo</v>
          </cell>
          <cell r="H32">
            <v>514225</v>
          </cell>
          <cell r="I32">
            <v>44166</v>
          </cell>
          <cell r="J32" t="str">
            <v>1 - Plantonista</v>
          </cell>
          <cell r="K32">
            <v>44</v>
          </cell>
          <cell r="L32">
            <v>1045</v>
          </cell>
          <cell r="P32">
            <v>0</v>
          </cell>
          <cell r="Q32">
            <v>1301.29</v>
          </cell>
          <cell r="R32">
            <v>383.63000000000011</v>
          </cell>
          <cell r="S32">
            <v>0</v>
          </cell>
          <cell r="W32">
            <v>841.32</v>
          </cell>
          <cell r="X32">
            <v>1888.6</v>
          </cell>
        </row>
        <row r="33">
          <cell r="C33" t="str">
            <v>UPA BARRA DE JANGADA</v>
          </cell>
          <cell r="E33" t="str">
            <v>ANDREA JANAINA MATOS DA SILVA</v>
          </cell>
          <cell r="G33" t="str">
            <v>2 - Outros Profissionais da Saúde</v>
          </cell>
          <cell r="H33">
            <v>322205</v>
          </cell>
          <cell r="I33">
            <v>44166</v>
          </cell>
          <cell r="J33" t="str">
            <v>1 - Plantonista</v>
          </cell>
          <cell r="K33">
            <v>44</v>
          </cell>
          <cell r="L33">
            <v>1045</v>
          </cell>
          <cell r="P33">
            <v>0</v>
          </cell>
          <cell r="Q33">
            <v>1463.87</v>
          </cell>
          <cell r="R33">
            <v>398.63000000000011</v>
          </cell>
          <cell r="S33">
            <v>0</v>
          </cell>
          <cell r="W33">
            <v>962.19</v>
          </cell>
          <cell r="X33">
            <v>1945.31</v>
          </cell>
        </row>
        <row r="34">
          <cell r="C34" t="str">
            <v>UPA BARRA DE JANGADA</v>
          </cell>
          <cell r="E34" t="str">
            <v>ANDREIA CLAUDIA DA SILVA</v>
          </cell>
          <cell r="G34" t="str">
            <v>2 - Outros Profissionais da Saúde</v>
          </cell>
          <cell r="H34">
            <v>322205</v>
          </cell>
          <cell r="I34">
            <v>44166</v>
          </cell>
          <cell r="J34" t="str">
            <v>1 - Plantonista</v>
          </cell>
          <cell r="K34">
            <v>44</v>
          </cell>
          <cell r="L34">
            <v>1045</v>
          </cell>
          <cell r="P34">
            <v>0</v>
          </cell>
          <cell r="Q34">
            <v>667.3</v>
          </cell>
          <cell r="R34">
            <v>309.25</v>
          </cell>
          <cell r="S34">
            <v>0</v>
          </cell>
          <cell r="W34">
            <v>546.29999999999995</v>
          </cell>
          <cell r="X34">
            <v>1475.25</v>
          </cell>
        </row>
        <row r="35">
          <cell r="C35" t="str">
            <v>UPA BARRA DE JANGADA</v>
          </cell>
          <cell r="E35" t="str">
            <v>ANDRESSA SILVA DE SOUZA LIMA</v>
          </cell>
          <cell r="G35" t="str">
            <v>2 - Outros Profissionais da Saúde</v>
          </cell>
          <cell r="H35">
            <v>223505</v>
          </cell>
          <cell r="I35">
            <v>44166</v>
          </cell>
          <cell r="J35" t="str">
            <v>1 - Plantonista</v>
          </cell>
          <cell r="K35">
            <v>40</v>
          </cell>
          <cell r="L35">
            <v>1011.09</v>
          </cell>
          <cell r="P35">
            <v>0</v>
          </cell>
          <cell r="Q35">
            <v>1396.14</v>
          </cell>
          <cell r="R35">
            <v>1499.2800000000002</v>
          </cell>
          <cell r="S35">
            <v>308.38</v>
          </cell>
          <cell r="W35">
            <v>878.15</v>
          </cell>
          <cell r="X35">
            <v>3336.7400000000002</v>
          </cell>
        </row>
        <row r="36">
          <cell r="C36" t="str">
            <v>UPA BARRA DE JANGADA</v>
          </cell>
          <cell r="E36" t="str">
            <v>ANDRESSA SIMOES DE MORAIS</v>
          </cell>
          <cell r="G36" t="str">
            <v>2 - Outros Profissionais da Saúde</v>
          </cell>
          <cell r="H36">
            <v>223505</v>
          </cell>
          <cell r="I36">
            <v>44166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3329.12</v>
          </cell>
          <cell r="R36">
            <v>1140.7099999999996</v>
          </cell>
          <cell r="S36">
            <v>627.07000000000005</v>
          </cell>
          <cell r="W36">
            <v>2111.0300000000002</v>
          </cell>
          <cell r="X36">
            <v>5041.8099999999977</v>
          </cell>
        </row>
        <row r="37">
          <cell r="C37" t="str">
            <v>UPA BARRA DE JANGADA</v>
          </cell>
          <cell r="E37" t="str">
            <v>ANNE SERPA DAMASCENO</v>
          </cell>
          <cell r="G37" t="str">
            <v>2 - Outros Profissionais da Saúde</v>
          </cell>
          <cell r="H37">
            <v>223505</v>
          </cell>
          <cell r="I37">
            <v>44166</v>
          </cell>
          <cell r="J37" t="str">
            <v>1 - Plantonista</v>
          </cell>
          <cell r="K37">
            <v>40</v>
          </cell>
          <cell r="L37">
            <v>1850.35</v>
          </cell>
          <cell r="P37">
            <v>0</v>
          </cell>
          <cell r="Q37">
            <v>2559.73</v>
          </cell>
          <cell r="R37">
            <v>2080.1300000000006</v>
          </cell>
          <cell r="S37">
            <v>462.59</v>
          </cell>
          <cell r="W37">
            <v>2159.44</v>
          </cell>
          <cell r="X37">
            <v>4793.3600000000006</v>
          </cell>
        </row>
        <row r="38">
          <cell r="C38" t="str">
            <v>UPA BARRA DE JANGADA</v>
          </cell>
          <cell r="E38" t="str">
            <v>ANTERO MARIA RESENDE JUNIOR</v>
          </cell>
          <cell r="G38" t="str">
            <v>1 - Médico</v>
          </cell>
          <cell r="H38">
            <v>225125</v>
          </cell>
          <cell r="I38">
            <v>44166</v>
          </cell>
          <cell r="J38" t="str">
            <v>1 - Plantonista</v>
          </cell>
          <cell r="K38">
            <v>24</v>
          </cell>
          <cell r="L38">
            <v>3168</v>
          </cell>
          <cell r="P38">
            <v>0</v>
          </cell>
          <cell r="Q38">
            <v>10613.46</v>
          </cell>
          <cell r="R38">
            <v>606.33000000000084</v>
          </cell>
          <cell r="S38">
            <v>4824.3</v>
          </cell>
          <cell r="W38">
            <v>6275.02</v>
          </cell>
          <cell r="X38">
            <v>12937.07</v>
          </cell>
        </row>
        <row r="39">
          <cell r="C39" t="str">
            <v>UPA BARRA DE JANGADA</v>
          </cell>
          <cell r="E39" t="str">
            <v>ANTONIO SERGIO DE ALBUQUERQUE</v>
          </cell>
          <cell r="G39" t="str">
            <v>3 - Administrativo</v>
          </cell>
          <cell r="H39">
            <v>517410</v>
          </cell>
          <cell r="I39">
            <v>44166</v>
          </cell>
          <cell r="J39" t="str">
            <v>1 - Plantonista</v>
          </cell>
          <cell r="K39">
            <v>44</v>
          </cell>
          <cell r="L39">
            <v>1045</v>
          </cell>
          <cell r="P39">
            <v>0</v>
          </cell>
          <cell r="Q39">
            <v>1298.6199999999999</v>
          </cell>
          <cell r="R39">
            <v>210.05999999999995</v>
          </cell>
          <cell r="S39">
            <v>0</v>
          </cell>
          <cell r="W39">
            <v>888.16</v>
          </cell>
          <cell r="X39">
            <v>1665.52</v>
          </cell>
        </row>
        <row r="40">
          <cell r="C40" t="str">
            <v>UPA BARRA DE JANGADA</v>
          </cell>
          <cell r="E40" t="str">
            <v>ARTUR FELIPE DE BARROS COSTA</v>
          </cell>
          <cell r="G40" t="str">
            <v>1 - Médico</v>
          </cell>
          <cell r="H40">
            <v>225125</v>
          </cell>
          <cell r="I40">
            <v>44166</v>
          </cell>
          <cell r="J40" t="str">
            <v>1 - Plantonista</v>
          </cell>
          <cell r="K40">
            <v>24</v>
          </cell>
          <cell r="L40">
            <v>3168</v>
          </cell>
          <cell r="P40">
            <v>0</v>
          </cell>
          <cell r="Q40">
            <v>8900.99</v>
          </cell>
          <cell r="R40">
            <v>1505.4100000000008</v>
          </cell>
          <cell r="S40">
            <v>4298.53</v>
          </cell>
          <cell r="W40">
            <v>5980.31</v>
          </cell>
          <cell r="X40">
            <v>11892.619999999999</v>
          </cell>
        </row>
        <row r="41">
          <cell r="C41" t="str">
            <v>UPA BARRA DE JANGADA</v>
          </cell>
          <cell r="E41" t="str">
            <v>BEATRIZ KEMILY VICENTE DOS SANTOS</v>
          </cell>
          <cell r="G41" t="str">
            <v>3 - Administrativo</v>
          </cell>
          <cell r="H41">
            <v>411010</v>
          </cell>
          <cell r="I41">
            <v>44166</v>
          </cell>
          <cell r="J41" t="str">
            <v>2 - Diarista</v>
          </cell>
          <cell r="K41">
            <v>44</v>
          </cell>
          <cell r="L41">
            <v>1045</v>
          </cell>
          <cell r="P41">
            <v>0</v>
          </cell>
          <cell r="Q41">
            <v>1010.57</v>
          </cell>
          <cell r="R41">
            <v>1.1368683772161603E-13</v>
          </cell>
          <cell r="S41">
            <v>0</v>
          </cell>
          <cell r="W41">
            <v>710.24</v>
          </cell>
          <cell r="X41">
            <v>1345.3300000000002</v>
          </cell>
        </row>
        <row r="42">
          <cell r="C42" t="str">
            <v>UPA BARRA DE JANGADA</v>
          </cell>
          <cell r="E42" t="str">
            <v>BETANIA MARIA DA SILVA</v>
          </cell>
          <cell r="G42" t="str">
            <v>2 - Outros Profissionais da Saúde</v>
          </cell>
          <cell r="H42">
            <v>322205</v>
          </cell>
          <cell r="I42">
            <v>44166</v>
          </cell>
          <cell r="J42" t="str">
            <v>1 - Plantonista</v>
          </cell>
          <cell r="K42">
            <v>44</v>
          </cell>
          <cell r="L42">
            <v>1045</v>
          </cell>
          <cell r="P42">
            <v>0</v>
          </cell>
          <cell r="Q42">
            <v>524.03</v>
          </cell>
          <cell r="R42">
            <v>214.72000000000003</v>
          </cell>
          <cell r="S42">
            <v>0</v>
          </cell>
          <cell r="W42">
            <v>473.94</v>
          </cell>
          <cell r="X42">
            <v>1309.81</v>
          </cell>
        </row>
        <row r="43">
          <cell r="C43" t="str">
            <v>UPA BARRA DE JANGADA</v>
          </cell>
          <cell r="E43" t="str">
            <v>BRENO DOMINGOS DE GUSMﾃO MELO</v>
          </cell>
          <cell r="G43" t="str">
            <v>1 - Médico</v>
          </cell>
          <cell r="H43" t="str">
            <v>2251-25</v>
          </cell>
          <cell r="I43">
            <v>44166</v>
          </cell>
          <cell r="J43" t="str">
            <v>1 - Plantonista</v>
          </cell>
          <cell r="K43">
            <v>12</v>
          </cell>
          <cell r="W43">
            <v>8215.2999999999993</v>
          </cell>
          <cell r="X43">
            <v>1837.9000000000015</v>
          </cell>
        </row>
        <row r="44">
          <cell r="C44" t="str">
            <v>UPA BARRA DE JANGADA</v>
          </cell>
          <cell r="E44" t="str">
            <v>BRUNO EDSON OLIVEIRA DA SILVA</v>
          </cell>
          <cell r="G44" t="str">
            <v>3 - Administrativo</v>
          </cell>
          <cell r="H44">
            <v>313115</v>
          </cell>
          <cell r="I44">
            <v>44166</v>
          </cell>
          <cell r="J44" t="str">
            <v>2 - Diarista</v>
          </cell>
          <cell r="K44">
            <v>44</v>
          </cell>
          <cell r="L44">
            <v>1493.78</v>
          </cell>
          <cell r="P44">
            <v>0</v>
          </cell>
          <cell r="Q44">
            <v>2008.8</v>
          </cell>
          <cell r="R44">
            <v>579.49</v>
          </cell>
          <cell r="S44">
            <v>0</v>
          </cell>
          <cell r="W44">
            <v>1896.51</v>
          </cell>
          <cell r="X44">
            <v>2185.5599999999995</v>
          </cell>
        </row>
        <row r="45">
          <cell r="C45" t="str">
            <v>UPA BARRA DE JANGADA</v>
          </cell>
          <cell r="E45" t="str">
            <v>CAMILA MARIA COSTA CARTAXO</v>
          </cell>
          <cell r="G45" t="str">
            <v>1 - Médico</v>
          </cell>
          <cell r="H45">
            <v>225125</v>
          </cell>
          <cell r="I45">
            <v>44166</v>
          </cell>
          <cell r="J45" t="str">
            <v>1 - Plantonista</v>
          </cell>
          <cell r="K45">
            <v>12</v>
          </cell>
          <cell r="L45">
            <v>1531.2</v>
          </cell>
          <cell r="P45">
            <v>0</v>
          </cell>
          <cell r="Q45">
            <v>899.56</v>
          </cell>
          <cell r="R45">
            <v>766.15000000000009</v>
          </cell>
          <cell r="S45">
            <v>2341.67</v>
          </cell>
          <cell r="W45">
            <v>644.65</v>
          </cell>
          <cell r="X45">
            <v>4893.93</v>
          </cell>
        </row>
        <row r="46">
          <cell r="C46" t="str">
            <v>UPA BARRA DE JANGADA</v>
          </cell>
          <cell r="E46" t="str">
            <v>CARLA CRISTINA DA SILVA SANTOS</v>
          </cell>
          <cell r="G46" t="str">
            <v>2 - Outros Profissionais da Saúde</v>
          </cell>
          <cell r="H46">
            <v>322205</v>
          </cell>
          <cell r="I46">
            <v>44166</v>
          </cell>
          <cell r="J46" t="str">
            <v>1 - Plantonista</v>
          </cell>
          <cell r="K46">
            <v>44</v>
          </cell>
          <cell r="L46">
            <v>661.83</v>
          </cell>
          <cell r="P46">
            <v>0</v>
          </cell>
          <cell r="Q46">
            <v>104.5</v>
          </cell>
          <cell r="R46">
            <v>731.27999999999986</v>
          </cell>
          <cell r="S46">
            <v>0</v>
          </cell>
          <cell r="W46">
            <v>197.07</v>
          </cell>
          <cell r="X46">
            <v>1300.54</v>
          </cell>
        </row>
        <row r="47">
          <cell r="C47" t="str">
            <v>UPA BARRA DE JANGADA</v>
          </cell>
          <cell r="E47" t="str">
            <v>CARLOS ALBERTO FERREIRA DOS SANTOS FILHO</v>
          </cell>
          <cell r="G47" t="str">
            <v>1 - Médico</v>
          </cell>
          <cell r="H47">
            <v>225125</v>
          </cell>
          <cell r="I47">
            <v>44166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2535.5700000000002</v>
          </cell>
          <cell r="R47">
            <v>341.4399999999996</v>
          </cell>
          <cell r="S47">
            <v>2290.69</v>
          </cell>
          <cell r="W47">
            <v>1365.18</v>
          </cell>
          <cell r="X47">
            <v>5386.5199999999986</v>
          </cell>
        </row>
        <row r="48">
          <cell r="C48" t="str">
            <v>UPA BARRA DE JANGADA</v>
          </cell>
          <cell r="E48" t="str">
            <v>CARLOS EDUARDO ARAUJO PIMENTEL DE MEDEIROS</v>
          </cell>
          <cell r="G48" t="str">
            <v>1 - Médico</v>
          </cell>
          <cell r="H48">
            <v>225125</v>
          </cell>
          <cell r="I48">
            <v>44166</v>
          </cell>
          <cell r="J48" t="str">
            <v>1 - Plantonista</v>
          </cell>
          <cell r="K48">
            <v>12</v>
          </cell>
          <cell r="L48">
            <v>1425.6</v>
          </cell>
          <cell r="P48">
            <v>0</v>
          </cell>
          <cell r="Q48">
            <v>6513.73</v>
          </cell>
          <cell r="R48">
            <v>1638.8700000000008</v>
          </cell>
          <cell r="S48">
            <v>2189.4899999999998</v>
          </cell>
          <cell r="W48">
            <v>4141.0600000000004</v>
          </cell>
          <cell r="X48">
            <v>7626.63</v>
          </cell>
        </row>
        <row r="49">
          <cell r="C49" t="str">
            <v>UPA BARRA DE JANGADA</v>
          </cell>
          <cell r="E49" t="str">
            <v>CASSIA IZABEL DA SILVA</v>
          </cell>
          <cell r="G49" t="str">
            <v>3 - Administrativo</v>
          </cell>
          <cell r="H49">
            <v>411010</v>
          </cell>
          <cell r="I49">
            <v>44166</v>
          </cell>
          <cell r="J49" t="str">
            <v>2 - Diarista</v>
          </cell>
          <cell r="K49">
            <v>44</v>
          </cell>
          <cell r="L49">
            <v>1493.78</v>
          </cell>
          <cell r="P49">
            <v>0</v>
          </cell>
          <cell r="Q49">
            <v>1773.83</v>
          </cell>
          <cell r="R49">
            <v>431.25</v>
          </cell>
          <cell r="S49">
            <v>0</v>
          </cell>
          <cell r="W49">
            <v>1222.1500000000001</v>
          </cell>
          <cell r="X49">
            <v>2476.7099999999996</v>
          </cell>
        </row>
        <row r="50">
          <cell r="C50" t="str">
            <v>UPA BARRA DE JANGADA</v>
          </cell>
          <cell r="E50" t="str">
            <v>CASSIA MILENIA DE LIMA MENDES</v>
          </cell>
          <cell r="G50" t="str">
            <v>2 - Outros Profissionais da Saúde</v>
          </cell>
          <cell r="H50">
            <v>322205</v>
          </cell>
          <cell r="I50">
            <v>44166</v>
          </cell>
          <cell r="J50" t="str">
            <v>1 - Plantonista</v>
          </cell>
          <cell r="K50">
            <v>44</v>
          </cell>
          <cell r="L50">
            <v>1045</v>
          </cell>
          <cell r="P50">
            <v>0</v>
          </cell>
          <cell r="Q50">
            <v>668.91</v>
          </cell>
          <cell r="R50">
            <v>694.72000000000014</v>
          </cell>
          <cell r="S50">
            <v>0</v>
          </cell>
          <cell r="W50">
            <v>580.25</v>
          </cell>
          <cell r="X50">
            <v>1828.38</v>
          </cell>
        </row>
        <row r="51">
          <cell r="C51" t="str">
            <v>UPA BARRA DE JANGADA</v>
          </cell>
          <cell r="E51" t="str">
            <v>CLARISSA COZZI DO AMARAL</v>
          </cell>
          <cell r="G51" t="str">
            <v>1 - Médico</v>
          </cell>
          <cell r="H51">
            <v>225125</v>
          </cell>
          <cell r="I51">
            <v>44166</v>
          </cell>
          <cell r="J51" t="str">
            <v>1 - Plantonista</v>
          </cell>
          <cell r="K51">
            <v>12</v>
          </cell>
          <cell r="L51">
            <v>1584</v>
          </cell>
          <cell r="P51">
            <v>0</v>
          </cell>
          <cell r="Q51">
            <v>1150.9000000000001</v>
          </cell>
          <cell r="R51">
            <v>499.02999999999975</v>
          </cell>
          <cell r="S51">
            <v>2560.73</v>
          </cell>
          <cell r="W51">
            <v>1172.55</v>
          </cell>
          <cell r="X51">
            <v>4622.1099999999997</v>
          </cell>
        </row>
        <row r="52">
          <cell r="C52" t="str">
            <v>UPA BARRA DE JANGADA</v>
          </cell>
          <cell r="E52" t="str">
            <v>CLAUDIA CICERA MONTEIRO DE MORAIS</v>
          </cell>
          <cell r="G52" t="str">
            <v>2 - Outros Profissionais da Saúde</v>
          </cell>
          <cell r="H52">
            <v>251605</v>
          </cell>
          <cell r="I52">
            <v>44166</v>
          </cell>
          <cell r="J52" t="str">
            <v>1 - Plantonista</v>
          </cell>
          <cell r="K52">
            <v>30</v>
          </cell>
          <cell r="L52">
            <v>1628.75</v>
          </cell>
          <cell r="P52">
            <v>0</v>
          </cell>
          <cell r="Q52">
            <v>2533.6999999999998</v>
          </cell>
          <cell r="R52">
            <v>3513.98</v>
          </cell>
          <cell r="S52">
            <v>407.19</v>
          </cell>
          <cell r="W52">
            <v>1642.13</v>
          </cell>
          <cell r="X52">
            <v>6441.49</v>
          </cell>
        </row>
        <row r="53">
          <cell r="C53" t="str">
            <v>UPA BARRA DE JANGADA</v>
          </cell>
          <cell r="E53" t="str">
            <v>CLAUDIA REJANE DE OLIVEIRA SILVA LIMA</v>
          </cell>
          <cell r="G53" t="str">
            <v>2 - Outros Profissionais da Saúde</v>
          </cell>
          <cell r="H53">
            <v>223505</v>
          </cell>
          <cell r="I53">
            <v>44166</v>
          </cell>
          <cell r="J53" t="str">
            <v>1 - Plantonista</v>
          </cell>
          <cell r="K53">
            <v>40</v>
          </cell>
          <cell r="L53">
            <v>1918.88</v>
          </cell>
          <cell r="P53">
            <v>0</v>
          </cell>
          <cell r="Q53">
            <v>3583.74</v>
          </cell>
          <cell r="R53">
            <v>561.70000000000005</v>
          </cell>
          <cell r="S53">
            <v>585.26</v>
          </cell>
          <cell r="W53">
            <v>1993.52</v>
          </cell>
          <cell r="X53">
            <v>4656.0599999999995</v>
          </cell>
        </row>
        <row r="54">
          <cell r="C54" t="str">
            <v>UPA BARRA DE JANGADA</v>
          </cell>
          <cell r="E54" t="str">
            <v>CLEBSON DOUGLAS VENCESLAU</v>
          </cell>
          <cell r="G54" t="str">
            <v>3 - Administrativo</v>
          </cell>
          <cell r="H54">
            <v>317210</v>
          </cell>
          <cell r="I54">
            <v>44166</v>
          </cell>
          <cell r="J54" t="str">
            <v>2 - Diarista</v>
          </cell>
          <cell r="K54">
            <v>44</v>
          </cell>
          <cell r="L54">
            <v>1683.59</v>
          </cell>
          <cell r="P54">
            <v>0</v>
          </cell>
          <cell r="Q54">
            <v>1720.98</v>
          </cell>
          <cell r="R54">
            <v>9.290000000000191</v>
          </cell>
          <cell r="S54">
            <v>0</v>
          </cell>
          <cell r="W54">
            <v>1119.99</v>
          </cell>
          <cell r="X54">
            <v>2293.87</v>
          </cell>
        </row>
        <row r="55">
          <cell r="C55" t="str">
            <v>UPA BARRA DE JANGADA</v>
          </cell>
          <cell r="E55" t="str">
            <v>CLEIDSON FERNANDO MEDEIROS</v>
          </cell>
          <cell r="G55" t="str">
            <v>3 - Administrativo</v>
          </cell>
          <cell r="H55">
            <v>517410</v>
          </cell>
          <cell r="I55">
            <v>44166</v>
          </cell>
          <cell r="J55" t="str">
            <v>1 - Plantonista</v>
          </cell>
          <cell r="K55">
            <v>44</v>
          </cell>
          <cell r="L55">
            <v>1045</v>
          </cell>
          <cell r="P55">
            <v>0</v>
          </cell>
          <cell r="Q55">
            <v>1313.19</v>
          </cell>
          <cell r="R55">
            <v>275.52</v>
          </cell>
          <cell r="S55">
            <v>0</v>
          </cell>
          <cell r="W55">
            <v>1278.74</v>
          </cell>
          <cell r="X55">
            <v>1354.97</v>
          </cell>
        </row>
        <row r="56">
          <cell r="C56" t="str">
            <v>UPA BARRA DE JANGADA</v>
          </cell>
          <cell r="E56" t="str">
            <v>COSMA MARIA DA SILVA CARNEIRO</v>
          </cell>
          <cell r="G56" t="str">
            <v>2 - Outros Profissionais da Saúde</v>
          </cell>
          <cell r="H56">
            <v>322205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721.88</v>
          </cell>
          <cell r="R56">
            <v>20.269999999999982</v>
          </cell>
          <cell r="S56">
            <v>0</v>
          </cell>
          <cell r="W56">
            <v>727.54</v>
          </cell>
          <cell r="X56">
            <v>14.610000000000014</v>
          </cell>
        </row>
        <row r="57">
          <cell r="C57" t="str">
            <v>UPA BARRA DE JANGADA</v>
          </cell>
          <cell r="E57" t="str">
            <v>CYNTHIA ALBA SOARES MEDEIROS</v>
          </cell>
          <cell r="G57" t="str">
            <v>2 - Outros Profissionais da Saúde</v>
          </cell>
          <cell r="H57">
            <v>322205</v>
          </cell>
          <cell r="I57">
            <v>44166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1518.14</v>
          </cell>
          <cell r="R57">
            <v>408.29999999999995</v>
          </cell>
          <cell r="S57">
            <v>0</v>
          </cell>
          <cell r="W57">
            <v>999.44</v>
          </cell>
          <cell r="X57">
            <v>1972.0000000000005</v>
          </cell>
        </row>
        <row r="58">
          <cell r="C58" t="str">
            <v>UPA BARRA DE JANGADA</v>
          </cell>
          <cell r="E58" t="str">
            <v>DAISID MARY AFFONSO MEYRELLES</v>
          </cell>
          <cell r="G58" t="str">
            <v>2 - Outros Profissionais da Saúde</v>
          </cell>
          <cell r="H58">
            <v>223405</v>
          </cell>
          <cell r="I58">
            <v>44166</v>
          </cell>
          <cell r="J58" t="str">
            <v>2 - Diarista</v>
          </cell>
          <cell r="K58">
            <v>30</v>
          </cell>
          <cell r="L58">
            <v>2247.77</v>
          </cell>
          <cell r="P58">
            <v>0</v>
          </cell>
          <cell r="Q58">
            <v>4523.9399999999996</v>
          </cell>
          <cell r="R58">
            <v>1267.3699999999992</v>
          </cell>
          <cell r="S58">
            <v>1361.64</v>
          </cell>
          <cell r="W58">
            <v>3216.22</v>
          </cell>
          <cell r="X58">
            <v>6184.4999999999982</v>
          </cell>
        </row>
        <row r="59">
          <cell r="C59" t="str">
            <v>UPA BARRA DE JANGADA</v>
          </cell>
          <cell r="E59" t="str">
            <v>DANIELA CALIXTO DA SILVA</v>
          </cell>
          <cell r="G59" t="str">
            <v>2 - Outros Profissionais da Saúde</v>
          </cell>
          <cell r="H59">
            <v>223705</v>
          </cell>
          <cell r="I59">
            <v>44166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1218.97</v>
          </cell>
          <cell r="R59">
            <v>172.74999999999977</v>
          </cell>
          <cell r="S59">
            <v>0</v>
          </cell>
          <cell r="W59">
            <v>757.75</v>
          </cell>
          <cell r="X59">
            <v>1678.9700000000003</v>
          </cell>
        </row>
        <row r="60">
          <cell r="C60" t="str">
            <v>UPA BARRA DE JANGADA</v>
          </cell>
          <cell r="E60" t="str">
            <v>DANIELA MARIA DA SILVA</v>
          </cell>
          <cell r="G60" t="str">
            <v>2 - Outros Profissionais da Saúde</v>
          </cell>
          <cell r="H60">
            <v>322205</v>
          </cell>
          <cell r="I60">
            <v>44166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1449.47</v>
          </cell>
          <cell r="R60">
            <v>213.91999999999985</v>
          </cell>
          <cell r="S60">
            <v>0</v>
          </cell>
          <cell r="W60">
            <v>903.56</v>
          </cell>
          <cell r="X60">
            <v>1804.8300000000004</v>
          </cell>
        </row>
        <row r="61">
          <cell r="C61" t="str">
            <v>UPA BARRA DE JANGADA</v>
          </cell>
          <cell r="E61" t="str">
            <v>DANIELLE COSTA DA SILVA</v>
          </cell>
          <cell r="G61" t="str">
            <v>2 - Outros Profissionais da Saúde</v>
          </cell>
          <cell r="H61">
            <v>322205</v>
          </cell>
          <cell r="I61">
            <v>44166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872.69</v>
          </cell>
          <cell r="R61">
            <v>812.61000000000013</v>
          </cell>
          <cell r="S61">
            <v>0</v>
          </cell>
          <cell r="W61">
            <v>968.38</v>
          </cell>
          <cell r="X61">
            <v>1761.92</v>
          </cell>
        </row>
        <row r="62">
          <cell r="C62" t="str">
            <v>UPA BARRA DE JANGADA</v>
          </cell>
          <cell r="E62" t="str">
            <v>DANIELLE MARIA GOMES DA SILVA</v>
          </cell>
          <cell r="G62" t="str">
            <v>2 - Outros Profissionais da Saúde</v>
          </cell>
          <cell r="H62">
            <v>324115</v>
          </cell>
          <cell r="I62">
            <v>44166</v>
          </cell>
          <cell r="J62" t="str">
            <v>1 - Plantonista</v>
          </cell>
          <cell r="K62">
            <v>24</v>
          </cell>
          <cell r="L62">
            <v>2030.47</v>
          </cell>
          <cell r="P62">
            <v>0</v>
          </cell>
          <cell r="Q62">
            <v>3503.14</v>
          </cell>
          <cell r="R62">
            <v>2038.59</v>
          </cell>
          <cell r="S62">
            <v>203.05</v>
          </cell>
          <cell r="W62">
            <v>3422.64</v>
          </cell>
          <cell r="X62">
            <v>4352.6100000000006</v>
          </cell>
        </row>
        <row r="63">
          <cell r="C63" t="str">
            <v>UPA BARRA DE JANGADA</v>
          </cell>
          <cell r="E63" t="str">
            <v>DANIELLY MARTINS BARBOSA</v>
          </cell>
          <cell r="G63" t="str">
            <v>3 - Administrativo</v>
          </cell>
          <cell r="H63">
            <v>142105</v>
          </cell>
          <cell r="I63">
            <v>44166</v>
          </cell>
          <cell r="J63" t="str">
            <v>2 - Diarista</v>
          </cell>
          <cell r="K63">
            <v>44</v>
          </cell>
          <cell r="L63">
            <v>10383.9</v>
          </cell>
          <cell r="P63">
            <v>0</v>
          </cell>
          <cell r="Q63">
            <v>10855.01</v>
          </cell>
          <cell r="R63">
            <v>11711.879999999997</v>
          </cell>
          <cell r="S63">
            <v>3461.13</v>
          </cell>
          <cell r="W63">
            <v>11152.84</v>
          </cell>
          <cell r="X63">
            <v>25259.079999999991</v>
          </cell>
        </row>
        <row r="64">
          <cell r="C64" t="str">
            <v>UPA BARRA DE JANGADA</v>
          </cell>
          <cell r="E64" t="str">
            <v>DANILO NASCIMENTO GOMES</v>
          </cell>
          <cell r="G64" t="str">
            <v>1 - Médico</v>
          </cell>
          <cell r="H64">
            <v>225125</v>
          </cell>
          <cell r="I64">
            <v>44166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4953.62</v>
          </cell>
          <cell r="R64">
            <v>4236.0400000000009</v>
          </cell>
          <cell r="S64">
            <v>4386.16</v>
          </cell>
          <cell r="W64">
            <v>4668.3100000000004</v>
          </cell>
          <cell r="X64">
            <v>12075.509999999998</v>
          </cell>
        </row>
        <row r="65">
          <cell r="C65" t="str">
            <v>UPA BARRA DE JANGADA</v>
          </cell>
          <cell r="E65" t="str">
            <v>DAYANNE NADYESKA NOBREGA NASCIMENTO</v>
          </cell>
          <cell r="G65" t="str">
            <v>3 - Administrativo</v>
          </cell>
          <cell r="H65">
            <v>411010</v>
          </cell>
          <cell r="I65">
            <v>44166</v>
          </cell>
          <cell r="J65" t="str">
            <v>1 - Plantonista</v>
          </cell>
          <cell r="K65">
            <v>44</v>
          </cell>
          <cell r="L65">
            <v>731.5</v>
          </cell>
          <cell r="P65">
            <v>0</v>
          </cell>
          <cell r="Q65">
            <v>1348.77</v>
          </cell>
          <cell r="R65">
            <v>528.82000000000016</v>
          </cell>
          <cell r="S65">
            <v>0</v>
          </cell>
          <cell r="W65">
            <v>889.14</v>
          </cell>
          <cell r="X65">
            <v>1719.9500000000003</v>
          </cell>
        </row>
        <row r="66">
          <cell r="C66" t="str">
            <v>UPA BARRA DE JANGADA</v>
          </cell>
          <cell r="E66" t="str">
            <v>DEBORA MARIA DA SILVA</v>
          </cell>
          <cell r="G66" t="str">
            <v>2 - Outros Profissionais da Saúde</v>
          </cell>
          <cell r="H66">
            <v>322205</v>
          </cell>
          <cell r="I66">
            <v>44166</v>
          </cell>
          <cell r="J66" t="str">
            <v>1 - Plantonista</v>
          </cell>
          <cell r="K66">
            <v>44</v>
          </cell>
          <cell r="L66">
            <v>1010.17</v>
          </cell>
          <cell r="P66">
            <v>0</v>
          </cell>
          <cell r="Q66">
            <v>1460.69</v>
          </cell>
          <cell r="R66">
            <v>252.53999999999996</v>
          </cell>
          <cell r="S66">
            <v>0</v>
          </cell>
          <cell r="W66">
            <v>941.46</v>
          </cell>
          <cell r="X66">
            <v>1781.94</v>
          </cell>
        </row>
        <row r="67">
          <cell r="C67" t="str">
            <v>UPA BARRA DE JANGADA</v>
          </cell>
          <cell r="E67" t="str">
            <v>DEGNAL JUNIOR DE OLIVEIRA MARTINS</v>
          </cell>
          <cell r="G67" t="str">
            <v>2 - Outros Profissionais da Saúde</v>
          </cell>
          <cell r="H67">
            <v>322205</v>
          </cell>
          <cell r="I67">
            <v>44166</v>
          </cell>
          <cell r="J67" t="str">
            <v>1 - Plantonista</v>
          </cell>
          <cell r="K67">
            <v>44</v>
          </cell>
          <cell r="L67">
            <v>1045</v>
          </cell>
          <cell r="P67">
            <v>0</v>
          </cell>
          <cell r="Q67">
            <v>318.64</v>
          </cell>
          <cell r="R67">
            <v>213.39</v>
          </cell>
          <cell r="S67">
            <v>0</v>
          </cell>
          <cell r="W67">
            <v>341.08</v>
          </cell>
          <cell r="X67">
            <v>1235.9499999999998</v>
          </cell>
        </row>
        <row r="68">
          <cell r="C68" t="str">
            <v>UPA BARRA DE JANGADA</v>
          </cell>
          <cell r="E68" t="str">
            <v>DELMA GRACIELA DA SILVA VANDERLEI</v>
          </cell>
          <cell r="G68" t="str">
            <v>2 - Outros Profissionais da Saúde</v>
          </cell>
          <cell r="H68" t="str">
            <v>5152-05</v>
          </cell>
          <cell r="I68">
            <v>44166</v>
          </cell>
          <cell r="J68" t="str">
            <v>1 - Plantonista</v>
          </cell>
          <cell r="K68">
            <v>44</v>
          </cell>
          <cell r="W68">
            <v>1018.59</v>
          </cell>
          <cell r="X68">
            <v>4540.3499999999995</v>
          </cell>
        </row>
        <row r="69">
          <cell r="C69" t="str">
            <v>UPA BARRA DE JANGADA</v>
          </cell>
          <cell r="E69" t="str">
            <v>DENISE LOPES DE BRITO ALVES</v>
          </cell>
          <cell r="G69" t="str">
            <v>2 - Outros Profissionais da Saúde</v>
          </cell>
          <cell r="H69">
            <v>515205</v>
          </cell>
          <cell r="I69">
            <v>44166</v>
          </cell>
          <cell r="J69" t="str">
            <v>1 - Plantonista</v>
          </cell>
          <cell r="K69">
            <v>44</v>
          </cell>
          <cell r="L69">
            <v>1080</v>
          </cell>
          <cell r="P69">
            <v>0</v>
          </cell>
          <cell r="Q69">
            <v>1460.13</v>
          </cell>
          <cell r="R69">
            <v>348.02999999999975</v>
          </cell>
          <cell r="S69">
            <v>0</v>
          </cell>
          <cell r="W69">
            <v>938.05</v>
          </cell>
          <cell r="X69">
            <v>1950.11</v>
          </cell>
        </row>
        <row r="70">
          <cell r="C70" t="str">
            <v>UPA BARRA DE JANGADA</v>
          </cell>
          <cell r="E70" t="str">
            <v>DIEGO LOPES DO NASCIMENTO</v>
          </cell>
          <cell r="G70" t="str">
            <v>3 - Administrativo</v>
          </cell>
          <cell r="H70">
            <v>411010</v>
          </cell>
          <cell r="I70">
            <v>44166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1453.22</v>
          </cell>
          <cell r="R70">
            <v>447.8900000000001</v>
          </cell>
          <cell r="S70">
            <v>0</v>
          </cell>
          <cell r="W70">
            <v>887.18</v>
          </cell>
          <cell r="X70">
            <v>2058.9300000000007</v>
          </cell>
        </row>
        <row r="71">
          <cell r="C71" t="str">
            <v>UPA BARRA DE JANGADA</v>
          </cell>
          <cell r="E71" t="str">
            <v>DIMAS RAFAEL FERREIRA COSTA</v>
          </cell>
          <cell r="G71" t="str">
            <v>3 - Administrativo</v>
          </cell>
          <cell r="H71">
            <v>351605</v>
          </cell>
          <cell r="I71">
            <v>44166</v>
          </cell>
          <cell r="J71" t="str">
            <v>2 - Diarista</v>
          </cell>
          <cell r="K71">
            <v>40</v>
          </cell>
          <cell r="L71">
            <v>0</v>
          </cell>
          <cell r="P71">
            <v>2147.88</v>
          </cell>
          <cell r="Q71">
            <v>1582.69</v>
          </cell>
          <cell r="R71">
            <v>75.460000000000036</v>
          </cell>
          <cell r="S71">
            <v>0</v>
          </cell>
          <cell r="W71">
            <v>3105.26</v>
          </cell>
          <cell r="X71">
            <v>700.77</v>
          </cell>
        </row>
        <row r="72">
          <cell r="C72" t="str">
            <v>UPA BARRA DE JANGADA</v>
          </cell>
          <cell r="E72" t="str">
            <v>DIOGO BEZERRA LEITE CAVALCANTE</v>
          </cell>
          <cell r="G72" t="str">
            <v>1 - Médico</v>
          </cell>
          <cell r="H72" t="str">
            <v>2251-25</v>
          </cell>
          <cell r="I72">
            <v>44166</v>
          </cell>
          <cell r="J72" t="str">
            <v>1 - Plantonista</v>
          </cell>
          <cell r="K72">
            <v>12</v>
          </cell>
          <cell r="W72">
            <v>11232.380000000001</v>
          </cell>
          <cell r="X72">
            <v>1210.2999999999993</v>
          </cell>
        </row>
        <row r="73">
          <cell r="C73" t="str">
            <v>UPA BARRA DE JANGADA</v>
          </cell>
          <cell r="E73" t="str">
            <v>DIOGO BEZERRA LEITE CAVALCANTE</v>
          </cell>
          <cell r="G73" t="str">
            <v>1 - Médico</v>
          </cell>
          <cell r="H73" t="str">
            <v>2251-25</v>
          </cell>
          <cell r="I73">
            <v>44166</v>
          </cell>
          <cell r="J73" t="str">
            <v>1 - Plantonista</v>
          </cell>
          <cell r="K73">
            <v>12</v>
          </cell>
          <cell r="Q73">
            <v>4983.47</v>
          </cell>
          <cell r="W73">
            <v>1852.62</v>
          </cell>
          <cell r="X73">
            <v>3130.8500000000004</v>
          </cell>
        </row>
        <row r="74">
          <cell r="C74" t="str">
            <v>UPA BARRA DE JANGADA</v>
          </cell>
          <cell r="E74" t="str">
            <v>DUNA CAMILA DE MELO ARAUJO</v>
          </cell>
          <cell r="G74" t="str">
            <v>2 - Outros Profissionais da Saúde</v>
          </cell>
          <cell r="H74">
            <v>223505</v>
          </cell>
          <cell r="I74">
            <v>44166</v>
          </cell>
          <cell r="J74" t="str">
            <v>2 - Diarista</v>
          </cell>
          <cell r="K74">
            <v>40</v>
          </cell>
          <cell r="L74">
            <v>1596.45</v>
          </cell>
          <cell r="P74">
            <v>0</v>
          </cell>
          <cell r="Q74">
            <v>1389.07</v>
          </cell>
          <cell r="R74">
            <v>856.32</v>
          </cell>
          <cell r="S74">
            <v>399.11</v>
          </cell>
          <cell r="W74">
            <v>878.38</v>
          </cell>
          <cell r="X74">
            <v>3362.5699999999997</v>
          </cell>
        </row>
        <row r="75">
          <cell r="C75" t="str">
            <v>UPA BARRA DE JANGADA</v>
          </cell>
          <cell r="E75" t="str">
            <v>EDILMA FRANCISCO DA SILVA</v>
          </cell>
          <cell r="G75" t="str">
            <v>2 - Outros Profissionais da Saúde</v>
          </cell>
          <cell r="H75">
            <v>322205</v>
          </cell>
          <cell r="I75">
            <v>44166</v>
          </cell>
          <cell r="J75" t="str">
            <v>1 - Plantonista</v>
          </cell>
          <cell r="K75">
            <v>44</v>
          </cell>
          <cell r="L75">
            <v>418</v>
          </cell>
          <cell r="P75">
            <v>0</v>
          </cell>
          <cell r="Q75">
            <v>0</v>
          </cell>
          <cell r="R75">
            <v>83.600000000000023</v>
          </cell>
          <cell r="S75">
            <v>0</v>
          </cell>
          <cell r="W75">
            <v>37.619999999999997</v>
          </cell>
          <cell r="X75">
            <v>463.98</v>
          </cell>
        </row>
        <row r="76">
          <cell r="C76" t="str">
            <v>UPA BARRA DE JANGADA</v>
          </cell>
          <cell r="E76" t="str">
            <v>EDINILDA ERNANIS DOS SANTOS</v>
          </cell>
          <cell r="G76" t="str">
            <v>2 - Outros Profissionais da Saúde</v>
          </cell>
          <cell r="H76">
            <v>322215</v>
          </cell>
          <cell r="I76">
            <v>44166</v>
          </cell>
          <cell r="J76" t="str">
            <v>2 - Diarista</v>
          </cell>
          <cell r="K76">
            <v>44</v>
          </cell>
          <cell r="L76">
            <v>975.33</v>
          </cell>
          <cell r="P76">
            <v>0</v>
          </cell>
          <cell r="Q76">
            <v>1254.05</v>
          </cell>
          <cell r="R76">
            <v>243.69000000000028</v>
          </cell>
          <cell r="S76">
            <v>0</v>
          </cell>
          <cell r="W76">
            <v>887.02</v>
          </cell>
          <cell r="X76">
            <v>1586.0500000000006</v>
          </cell>
        </row>
        <row r="77">
          <cell r="C77" t="str">
            <v>UPA BARRA DE JANGADA</v>
          </cell>
          <cell r="E77" t="str">
            <v>EDNA ALVES DA SILVA</v>
          </cell>
          <cell r="G77" t="str">
            <v>2 - Outros Profissionais da Saúde</v>
          </cell>
          <cell r="H77">
            <v>322205</v>
          </cell>
          <cell r="I77">
            <v>44166</v>
          </cell>
          <cell r="J77" t="str">
            <v>1 - Plantonista</v>
          </cell>
          <cell r="K77">
            <v>44</v>
          </cell>
          <cell r="L77">
            <v>0</v>
          </cell>
          <cell r="P77">
            <v>1924.01</v>
          </cell>
          <cell r="Q77">
            <v>1456.35</v>
          </cell>
          <cell r="R77">
            <v>117.04000000000019</v>
          </cell>
          <cell r="S77">
            <v>0</v>
          </cell>
          <cell r="W77">
            <v>2716.35</v>
          </cell>
          <cell r="X77">
            <v>781.04999999999973</v>
          </cell>
        </row>
        <row r="78">
          <cell r="C78" t="str">
            <v>UPA BARRA DE JANGADA</v>
          </cell>
          <cell r="E78" t="str">
            <v>EDSON JOSE DE FREITAS</v>
          </cell>
          <cell r="G78" t="str">
            <v>3 - Administrativo</v>
          </cell>
          <cell r="H78">
            <v>517410</v>
          </cell>
          <cell r="I78">
            <v>44166</v>
          </cell>
          <cell r="J78" t="str">
            <v>2 - Diarista</v>
          </cell>
          <cell r="K78">
            <v>44</v>
          </cell>
          <cell r="L78">
            <v>1010.17</v>
          </cell>
          <cell r="P78">
            <v>0</v>
          </cell>
          <cell r="Q78">
            <v>1364.97</v>
          </cell>
          <cell r="R78">
            <v>202.02999999999997</v>
          </cell>
          <cell r="S78">
            <v>0</v>
          </cell>
          <cell r="W78">
            <v>906.26</v>
          </cell>
          <cell r="X78">
            <v>1670.91</v>
          </cell>
        </row>
        <row r="79">
          <cell r="C79" t="str">
            <v>UPA BARRA DE JANGADA</v>
          </cell>
          <cell r="E79" t="str">
            <v>EDUARDA DA SILVA DAS CANDEIAS</v>
          </cell>
          <cell r="G79" t="str">
            <v>2 - Outros Profissionais da Saúde</v>
          </cell>
          <cell r="H79" t="str">
            <v>5211-30</v>
          </cell>
          <cell r="I79">
            <v>44166</v>
          </cell>
          <cell r="J79" t="str">
            <v>1 - Plantonista</v>
          </cell>
          <cell r="K79">
            <v>44</v>
          </cell>
          <cell r="W79">
            <v>2066.09</v>
          </cell>
          <cell r="X79">
            <v>1124.5</v>
          </cell>
        </row>
        <row r="80">
          <cell r="C80" t="str">
            <v>UPA BARRA DE JANGADA</v>
          </cell>
          <cell r="E80" t="str">
            <v>EDUARDA SILVA FERREIRA DE PAULA</v>
          </cell>
          <cell r="G80" t="str">
            <v>2 - Outros Profissionais da Saúde</v>
          </cell>
          <cell r="H80">
            <v>322205</v>
          </cell>
          <cell r="I80">
            <v>44166</v>
          </cell>
          <cell r="J80" t="str">
            <v>1 - Plantonista</v>
          </cell>
          <cell r="K80">
            <v>44</v>
          </cell>
          <cell r="L80">
            <v>870.83</v>
          </cell>
          <cell r="P80">
            <v>0</v>
          </cell>
          <cell r="Q80">
            <v>1310.4100000000001</v>
          </cell>
          <cell r="R80">
            <v>486.87999999999988</v>
          </cell>
          <cell r="S80">
            <v>0</v>
          </cell>
          <cell r="W80">
            <v>826.43</v>
          </cell>
          <cell r="X80">
            <v>1841.69</v>
          </cell>
        </row>
        <row r="81">
          <cell r="C81" t="str">
            <v>UPA BARRA DE JANGADA</v>
          </cell>
          <cell r="E81" t="str">
            <v>EDUARDO MELO RODRIGUES DE ALMEIDA</v>
          </cell>
          <cell r="G81" t="str">
            <v>1 - Médico</v>
          </cell>
          <cell r="H81">
            <v>225125</v>
          </cell>
          <cell r="I81">
            <v>44166</v>
          </cell>
          <cell r="J81" t="str">
            <v>1 - Plantonista</v>
          </cell>
          <cell r="K81">
            <v>24</v>
          </cell>
          <cell r="L81">
            <v>2956.8</v>
          </cell>
          <cell r="P81">
            <v>0</v>
          </cell>
          <cell r="Q81">
            <v>8731.98</v>
          </cell>
          <cell r="R81">
            <v>449.32999999999947</v>
          </cell>
          <cell r="S81">
            <v>2886.72</v>
          </cell>
          <cell r="W81">
            <v>5076.04</v>
          </cell>
          <cell r="X81">
            <v>9948.7899999999972</v>
          </cell>
        </row>
        <row r="82">
          <cell r="C82" t="str">
            <v>UPA BARRA DE JANGADA</v>
          </cell>
          <cell r="E82" t="str">
            <v>ERIKA APARECIDA GAMEIRO DE MOURA</v>
          </cell>
          <cell r="G82" t="str">
            <v>2 - Outros Profissionais da Saúde</v>
          </cell>
          <cell r="H82">
            <v>521130</v>
          </cell>
          <cell r="I82">
            <v>44166</v>
          </cell>
          <cell r="J82" t="str">
            <v>1 - Plantonista</v>
          </cell>
          <cell r="K82">
            <v>44</v>
          </cell>
          <cell r="L82">
            <v>418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31.35</v>
          </cell>
          <cell r="X82">
            <v>386.65</v>
          </cell>
        </row>
        <row r="83">
          <cell r="C83" t="str">
            <v>UPA BARRA DE JANGADA</v>
          </cell>
          <cell r="E83" t="str">
            <v>ERONILDES MARIA DA SILVA PESSOA</v>
          </cell>
          <cell r="G83" t="str">
            <v>2 - Outros Profissionais da Saúde</v>
          </cell>
          <cell r="H83">
            <v>322205</v>
          </cell>
          <cell r="I83">
            <v>44166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1283</v>
          </cell>
          <cell r="R83">
            <v>323.73</v>
          </cell>
          <cell r="S83">
            <v>0</v>
          </cell>
          <cell r="W83">
            <v>923.32</v>
          </cell>
          <cell r="X83">
            <v>1728.4099999999999</v>
          </cell>
        </row>
        <row r="84">
          <cell r="C84" t="str">
            <v>UPA BARRA DE JANGADA</v>
          </cell>
          <cell r="E84" t="str">
            <v>EVANEIDE DOS SANTOS PEREIRA RAMOS</v>
          </cell>
          <cell r="G84" t="str">
            <v>2 - Outros Profissionais da Saúde</v>
          </cell>
          <cell r="H84">
            <v>322205</v>
          </cell>
          <cell r="I84">
            <v>44166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1214.1500000000001</v>
          </cell>
          <cell r="R84">
            <v>219.23999999999978</v>
          </cell>
          <cell r="S84">
            <v>0</v>
          </cell>
          <cell r="W84">
            <v>779.53</v>
          </cell>
          <cell r="X84">
            <v>1698.86</v>
          </cell>
        </row>
        <row r="85">
          <cell r="C85" t="str">
            <v>UPA BARRA DE JANGADA</v>
          </cell>
          <cell r="E85" t="str">
            <v>FABIANA COSMA PAVAO</v>
          </cell>
          <cell r="G85" t="str">
            <v>2 - Outros Profissionais da Saúde</v>
          </cell>
          <cell r="H85">
            <v>322205</v>
          </cell>
          <cell r="I85">
            <v>44166</v>
          </cell>
          <cell r="J85" t="str">
            <v>1 - Plantonista</v>
          </cell>
          <cell r="K85">
            <v>44</v>
          </cell>
          <cell r="L85">
            <v>0</v>
          </cell>
          <cell r="P85">
            <v>1941.09</v>
          </cell>
          <cell r="Q85">
            <v>1465.26</v>
          </cell>
          <cell r="R85">
            <v>160.82999999999993</v>
          </cell>
          <cell r="S85">
            <v>0</v>
          </cell>
          <cell r="W85">
            <v>2787.7</v>
          </cell>
          <cell r="X85">
            <v>779.48</v>
          </cell>
        </row>
        <row r="86">
          <cell r="C86" t="str">
            <v>UPA BARRA DE JANGADA</v>
          </cell>
          <cell r="E86" t="str">
            <v>FERNANDA HELENA SILVA DO NASCIMENTO</v>
          </cell>
          <cell r="G86" t="str">
            <v>2 - Outros Profissionais da Saúde</v>
          </cell>
          <cell r="H86">
            <v>322205</v>
          </cell>
          <cell r="I86">
            <v>44166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1299.58</v>
          </cell>
          <cell r="R86">
            <v>542.82999999999993</v>
          </cell>
          <cell r="S86">
            <v>0</v>
          </cell>
          <cell r="W86">
            <v>942.98</v>
          </cell>
          <cell r="X86">
            <v>1944.4299999999998</v>
          </cell>
        </row>
        <row r="87">
          <cell r="C87" t="str">
            <v>UPA BARRA DE JANGADA</v>
          </cell>
          <cell r="E87" t="str">
            <v>FERNANDA SANTOS SILVA FERREIRA</v>
          </cell>
          <cell r="G87" t="str">
            <v>3 - Administrativo</v>
          </cell>
          <cell r="H87">
            <v>411010</v>
          </cell>
          <cell r="I87">
            <v>44166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1339.74</v>
          </cell>
          <cell r="R87">
            <v>278.29999999999995</v>
          </cell>
          <cell r="S87">
            <v>0</v>
          </cell>
          <cell r="W87">
            <v>924.13</v>
          </cell>
          <cell r="X87">
            <v>1738.9099999999999</v>
          </cell>
        </row>
        <row r="88">
          <cell r="C88" t="str">
            <v>UPA BARRA DE JANGADA</v>
          </cell>
          <cell r="E88" t="str">
            <v>FLAVIA DAS NEVES DO NASCIMENTO</v>
          </cell>
          <cell r="G88" t="str">
            <v>2 - Outros Profissionais da Saúde</v>
          </cell>
          <cell r="H88">
            <v>766420</v>
          </cell>
          <cell r="I88">
            <v>44166</v>
          </cell>
          <cell r="J88" t="str">
            <v>1 - Plantonista</v>
          </cell>
          <cell r="K88">
            <v>24</v>
          </cell>
          <cell r="L88">
            <v>1045</v>
          </cell>
          <cell r="P88">
            <v>0</v>
          </cell>
          <cell r="Q88">
            <v>1678.57</v>
          </cell>
          <cell r="R88">
            <v>565.79000000000019</v>
          </cell>
          <cell r="S88">
            <v>0</v>
          </cell>
          <cell r="W88">
            <v>1120.8499999999999</v>
          </cell>
          <cell r="X88">
            <v>2168.5099999999998</v>
          </cell>
        </row>
        <row r="89">
          <cell r="C89" t="str">
            <v>UPA BARRA DE JANGADA</v>
          </cell>
          <cell r="E89" t="str">
            <v>FLAVIA FLORIANO DA SILVA</v>
          </cell>
          <cell r="G89" t="str">
            <v>2 - Outros Profissionais da Saúde</v>
          </cell>
          <cell r="H89">
            <v>322205</v>
          </cell>
          <cell r="I89">
            <v>44166</v>
          </cell>
          <cell r="J89" t="str">
            <v>1 - Plantonista</v>
          </cell>
          <cell r="K89">
            <v>44</v>
          </cell>
          <cell r="L89">
            <v>1045</v>
          </cell>
          <cell r="P89">
            <v>0</v>
          </cell>
          <cell r="Q89">
            <v>1460.32</v>
          </cell>
          <cell r="R89">
            <v>423.37000000000012</v>
          </cell>
          <cell r="S89">
            <v>0</v>
          </cell>
          <cell r="W89">
            <v>995.5</v>
          </cell>
          <cell r="X89">
            <v>1933.1899999999996</v>
          </cell>
        </row>
        <row r="90">
          <cell r="C90" t="str">
            <v>UPA BARRA DE JANGADA</v>
          </cell>
          <cell r="E90" t="str">
            <v>FRANCISCO DE ASSIS CAVALCANTE SALES</v>
          </cell>
          <cell r="G90" t="str">
            <v>2 - Outros Profissionais da Saúde</v>
          </cell>
          <cell r="H90">
            <v>515110</v>
          </cell>
          <cell r="I90">
            <v>44166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1447.29</v>
          </cell>
          <cell r="R90">
            <v>410.21000000000004</v>
          </cell>
          <cell r="S90">
            <v>0</v>
          </cell>
          <cell r="W90">
            <v>945.87</v>
          </cell>
          <cell r="X90">
            <v>1956.63</v>
          </cell>
        </row>
        <row r="91">
          <cell r="C91" t="str">
            <v>UPA BARRA DE JANGADA</v>
          </cell>
          <cell r="E91" t="str">
            <v>GABRIEL DO MONTE MACEDO</v>
          </cell>
          <cell r="G91" t="str">
            <v>1 - Médico</v>
          </cell>
          <cell r="H91">
            <v>225125</v>
          </cell>
          <cell r="I91">
            <v>44166</v>
          </cell>
          <cell r="J91" t="str">
            <v>1 - Plantonista</v>
          </cell>
          <cell r="K91">
            <v>24</v>
          </cell>
          <cell r="L91">
            <v>3168</v>
          </cell>
          <cell r="P91">
            <v>0</v>
          </cell>
          <cell r="Q91">
            <v>12561.23</v>
          </cell>
          <cell r="R91">
            <v>2044.3399999999992</v>
          </cell>
          <cell r="S91">
            <v>4298.53</v>
          </cell>
          <cell r="W91">
            <v>8015.12</v>
          </cell>
          <cell r="X91">
            <v>14056.98</v>
          </cell>
        </row>
        <row r="92">
          <cell r="C92" t="str">
            <v>UPA BARRA DE JANGADA</v>
          </cell>
          <cell r="E92" t="str">
            <v>GABRIEL SILVA COSTA GUERRA MORAES</v>
          </cell>
          <cell r="G92" t="str">
            <v>1 - Médico</v>
          </cell>
          <cell r="H92">
            <v>225125</v>
          </cell>
          <cell r="I92">
            <v>44166</v>
          </cell>
          <cell r="J92" t="str">
            <v>1 - Plantonista</v>
          </cell>
          <cell r="K92">
            <v>12</v>
          </cell>
          <cell r="L92">
            <v>1584</v>
          </cell>
          <cell r="P92">
            <v>0</v>
          </cell>
          <cell r="Q92">
            <v>1775.35</v>
          </cell>
          <cell r="R92">
            <v>1980.8299999999995</v>
          </cell>
          <cell r="S92">
            <v>2560.73</v>
          </cell>
          <cell r="W92">
            <v>1775.08</v>
          </cell>
          <cell r="X92">
            <v>6125.83</v>
          </cell>
        </row>
        <row r="93">
          <cell r="C93" t="str">
            <v>UPA BARRA DE JANGADA</v>
          </cell>
          <cell r="E93" t="str">
            <v>GABRIELA DE ARRUDA ALCOFORADO</v>
          </cell>
          <cell r="G93" t="str">
            <v>1 - Médico</v>
          </cell>
          <cell r="H93">
            <v>225125</v>
          </cell>
          <cell r="I93">
            <v>44166</v>
          </cell>
          <cell r="J93" t="str">
            <v>1 - Plantonista</v>
          </cell>
          <cell r="K93">
            <v>12</v>
          </cell>
          <cell r="L93">
            <v>1161.5999999999999</v>
          </cell>
          <cell r="P93">
            <v>0</v>
          </cell>
          <cell r="Q93">
            <v>5592.94</v>
          </cell>
          <cell r="R93">
            <v>1648.6899999999996</v>
          </cell>
          <cell r="S93">
            <v>2267.4899999999998</v>
          </cell>
          <cell r="W93">
            <v>3008.71</v>
          </cell>
          <cell r="X93">
            <v>0</v>
          </cell>
        </row>
        <row r="94">
          <cell r="C94" t="str">
            <v>UPA BARRA DE JANGADA</v>
          </cell>
          <cell r="E94" t="str">
            <v>GEISA BEZERRA DE INOJOSA</v>
          </cell>
          <cell r="G94" t="str">
            <v>2 - Outros Profissionais da Saúde</v>
          </cell>
          <cell r="H94">
            <v>322205</v>
          </cell>
          <cell r="I94">
            <v>44166</v>
          </cell>
          <cell r="J94" t="str">
            <v>1 - Plantonista</v>
          </cell>
          <cell r="K94">
            <v>44</v>
          </cell>
          <cell r="L94">
            <v>1045</v>
          </cell>
          <cell r="P94">
            <v>0</v>
          </cell>
          <cell r="Q94">
            <v>104.5</v>
          </cell>
          <cell r="R94">
            <v>209</v>
          </cell>
          <cell r="S94">
            <v>0</v>
          </cell>
          <cell r="W94">
            <v>219.96</v>
          </cell>
          <cell r="X94">
            <v>1138.54</v>
          </cell>
        </row>
        <row r="95">
          <cell r="C95" t="str">
            <v>UPA BARRA DE JANGADA</v>
          </cell>
          <cell r="E95" t="str">
            <v>GILMARA BARBOSA DE MOURA SANTANA</v>
          </cell>
          <cell r="G95" t="str">
            <v>2 - Outros Profissionais da Saúde</v>
          </cell>
          <cell r="H95">
            <v>322205</v>
          </cell>
          <cell r="I95">
            <v>44166</v>
          </cell>
          <cell r="J95" t="str">
            <v>1 - Plantonista</v>
          </cell>
          <cell r="K95">
            <v>44</v>
          </cell>
          <cell r="L95">
            <v>1010.17</v>
          </cell>
          <cell r="P95">
            <v>0</v>
          </cell>
          <cell r="Q95">
            <v>1483.12</v>
          </cell>
          <cell r="R95">
            <v>1924.25</v>
          </cell>
          <cell r="S95">
            <v>0</v>
          </cell>
          <cell r="W95">
            <v>1341.85</v>
          </cell>
          <cell r="X95">
            <v>3075.69</v>
          </cell>
        </row>
        <row r="96">
          <cell r="C96" t="str">
            <v>UPA BARRA DE JANGADA</v>
          </cell>
          <cell r="E96" t="str">
            <v>GILVAN MENDONCA DE OLIVEIRA</v>
          </cell>
          <cell r="G96" t="str">
            <v>1 - Médico</v>
          </cell>
          <cell r="H96">
            <v>225125</v>
          </cell>
          <cell r="I96">
            <v>44166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4493.43</v>
          </cell>
          <cell r="R96">
            <v>367.39999999999918</v>
          </cell>
          <cell r="S96">
            <v>2560.73</v>
          </cell>
          <cell r="W96">
            <v>2488.12</v>
          </cell>
          <cell r="X96">
            <v>6517.44</v>
          </cell>
        </row>
        <row r="97">
          <cell r="C97" t="str">
            <v>UPA BARRA DE JANGADA</v>
          </cell>
          <cell r="E97" t="str">
            <v>GISELIANE KETELEN DE LIMA VIDAL</v>
          </cell>
          <cell r="G97" t="str">
            <v>2 - Outros Profissionais da Saúde</v>
          </cell>
          <cell r="H97">
            <v>251605</v>
          </cell>
          <cell r="I97">
            <v>44166</v>
          </cell>
          <cell r="J97" t="str">
            <v>1 - Plantonista</v>
          </cell>
          <cell r="K97">
            <v>30</v>
          </cell>
          <cell r="L97">
            <v>0</v>
          </cell>
          <cell r="P97">
            <v>3373.93</v>
          </cell>
          <cell r="Q97">
            <v>2534.3000000000002</v>
          </cell>
          <cell r="R97">
            <v>38.849999999999909</v>
          </cell>
          <cell r="S97">
            <v>0</v>
          </cell>
          <cell r="W97">
            <v>4644.8100000000004</v>
          </cell>
          <cell r="X97">
            <v>1302.2699999999995</v>
          </cell>
        </row>
        <row r="98">
          <cell r="C98" t="str">
            <v>UPA BARRA DE JANGADA</v>
          </cell>
          <cell r="E98" t="str">
            <v>GLEICIANE FLORENCIO DA SILVA</v>
          </cell>
          <cell r="G98" t="str">
            <v>2 - Outros Profissionais da Saúde</v>
          </cell>
          <cell r="H98">
            <v>322205</v>
          </cell>
          <cell r="I98">
            <v>44166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209.44</v>
          </cell>
          <cell r="R98">
            <v>210.73000000000008</v>
          </cell>
          <cell r="S98">
            <v>0</v>
          </cell>
          <cell r="W98">
            <v>218.22</v>
          </cell>
          <cell r="X98">
            <v>1246.95</v>
          </cell>
        </row>
        <row r="99">
          <cell r="C99" t="str">
            <v>UPA BARRA DE JANGADA</v>
          </cell>
          <cell r="E99" t="str">
            <v>GRACIANE DA SILVA PEREIRA</v>
          </cell>
          <cell r="G99" t="str">
            <v>3 - Administrativo</v>
          </cell>
          <cell r="H99">
            <v>513430</v>
          </cell>
          <cell r="I99">
            <v>44166</v>
          </cell>
          <cell r="J99" t="str">
            <v>1 - Plantonista</v>
          </cell>
          <cell r="K99">
            <v>44</v>
          </cell>
          <cell r="L99">
            <v>1045</v>
          </cell>
          <cell r="P99">
            <v>0</v>
          </cell>
          <cell r="Q99">
            <v>87.08</v>
          </cell>
          <cell r="R99">
            <v>97.239999999999938</v>
          </cell>
          <cell r="S99">
            <v>0</v>
          </cell>
          <cell r="W99">
            <v>191.14</v>
          </cell>
          <cell r="X99">
            <v>1038.1799999999998</v>
          </cell>
        </row>
        <row r="100">
          <cell r="C100" t="str">
            <v>UPA BARRA DE JANGADA</v>
          </cell>
          <cell r="E100" t="str">
            <v>GUILHERME E SILVA ALVES</v>
          </cell>
          <cell r="G100" t="str">
            <v>1 - Médico</v>
          </cell>
          <cell r="H100">
            <v>225125</v>
          </cell>
          <cell r="I100">
            <v>44166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5838.6</v>
          </cell>
          <cell r="R100">
            <v>5720.2799999999988</v>
          </cell>
          <cell r="S100">
            <v>2290.69</v>
          </cell>
          <cell r="W100">
            <v>3022.99</v>
          </cell>
          <cell r="X100">
            <v>12410.58</v>
          </cell>
        </row>
        <row r="101">
          <cell r="C101" t="str">
            <v>UPA BARRA DE JANGADA</v>
          </cell>
          <cell r="E101" t="str">
            <v>GUILHERME UCHOA CAVALCANTI WALMSLEY</v>
          </cell>
          <cell r="G101" t="str">
            <v>1 - Médico</v>
          </cell>
          <cell r="H101" t="str">
            <v>2251-25</v>
          </cell>
          <cell r="I101">
            <v>44166</v>
          </cell>
          <cell r="J101" t="str">
            <v>1 - Plantonista</v>
          </cell>
          <cell r="K101">
            <v>12</v>
          </cell>
          <cell r="W101">
            <v>2352.67</v>
          </cell>
          <cell r="X101">
            <v>13471.53</v>
          </cell>
        </row>
        <row r="102">
          <cell r="C102" t="str">
            <v>UPA BARRA DE JANGADA</v>
          </cell>
          <cell r="E102" t="str">
            <v>HELENA GOMES DA SILVA</v>
          </cell>
          <cell r="G102" t="str">
            <v>2 - Outros Profissionais da Saúde</v>
          </cell>
          <cell r="H102">
            <v>322205</v>
          </cell>
          <cell r="I102">
            <v>44166</v>
          </cell>
          <cell r="J102" t="str">
            <v>1 - Plantonista</v>
          </cell>
          <cell r="K102">
            <v>44</v>
          </cell>
          <cell r="L102">
            <v>1045</v>
          </cell>
          <cell r="P102">
            <v>0</v>
          </cell>
          <cell r="Q102">
            <v>1339.2</v>
          </cell>
          <cell r="R102">
            <v>602.12000000000012</v>
          </cell>
          <cell r="S102">
            <v>0</v>
          </cell>
          <cell r="W102">
            <v>1299.9100000000001</v>
          </cell>
          <cell r="X102">
            <v>1686.4099999999996</v>
          </cell>
        </row>
        <row r="103">
          <cell r="C103" t="str">
            <v>UPA BARRA DE JANGADA</v>
          </cell>
          <cell r="E103" t="str">
            <v>IARA DE SOUSA SARAIVA</v>
          </cell>
          <cell r="G103" t="str">
            <v>1 - Médico</v>
          </cell>
          <cell r="H103">
            <v>225125</v>
          </cell>
          <cell r="I103">
            <v>44166</v>
          </cell>
          <cell r="J103" t="str">
            <v>1 - Plantonista</v>
          </cell>
          <cell r="K103">
            <v>24</v>
          </cell>
          <cell r="L103">
            <v>2640</v>
          </cell>
          <cell r="P103">
            <v>0</v>
          </cell>
          <cell r="Q103">
            <v>9127.23</v>
          </cell>
          <cell r="R103">
            <v>704.48000000000047</v>
          </cell>
          <cell r="S103">
            <v>4476.88</v>
          </cell>
          <cell r="W103">
            <v>5601.46</v>
          </cell>
          <cell r="X103">
            <v>11347.130000000001</v>
          </cell>
        </row>
        <row r="104">
          <cell r="C104" t="str">
            <v>UPA BARRA DE JANGADA</v>
          </cell>
          <cell r="E104" t="str">
            <v>IONE MARIA DA SILVA CARNEIRO</v>
          </cell>
          <cell r="G104" t="str">
            <v>2 - Outros Profissionais da Saúde</v>
          </cell>
          <cell r="H104">
            <v>223705</v>
          </cell>
          <cell r="I104">
            <v>44166</v>
          </cell>
          <cell r="J104" t="str">
            <v>1 - Plantonista</v>
          </cell>
          <cell r="K104">
            <v>44</v>
          </cell>
          <cell r="L104">
            <v>940.5</v>
          </cell>
          <cell r="P104">
            <v>0</v>
          </cell>
          <cell r="Q104">
            <v>1162.19</v>
          </cell>
          <cell r="R104">
            <v>411.65000000000009</v>
          </cell>
          <cell r="S104">
            <v>0</v>
          </cell>
          <cell r="W104">
            <v>769.47</v>
          </cell>
          <cell r="X104">
            <v>1744.8700000000001</v>
          </cell>
        </row>
        <row r="105">
          <cell r="C105" t="str">
            <v>UPA BARRA DE JANGADA</v>
          </cell>
          <cell r="E105" t="str">
            <v>IRONILDO FIRMINO DA SILVA FILHO</v>
          </cell>
          <cell r="G105" t="str">
            <v>3 - Administrativo</v>
          </cell>
          <cell r="H105">
            <v>517410</v>
          </cell>
          <cell r="I105">
            <v>44166</v>
          </cell>
          <cell r="J105" t="str">
            <v>1 - Plantonista</v>
          </cell>
          <cell r="K105">
            <v>44</v>
          </cell>
          <cell r="L105">
            <v>1045</v>
          </cell>
          <cell r="P105">
            <v>0</v>
          </cell>
          <cell r="Q105">
            <v>1451.54</v>
          </cell>
          <cell r="R105">
            <v>428.75</v>
          </cell>
          <cell r="S105">
            <v>0</v>
          </cell>
          <cell r="W105">
            <v>951.78</v>
          </cell>
          <cell r="X105">
            <v>1973.51</v>
          </cell>
        </row>
        <row r="106">
          <cell r="C106" t="str">
            <v>UPA BARRA DE JANGADA</v>
          </cell>
          <cell r="E106" t="str">
            <v>ISABELA CARINA LEITE PEIXOTO</v>
          </cell>
          <cell r="G106" t="str">
            <v>2 - Outros Profissionais da Saúde</v>
          </cell>
          <cell r="H106">
            <v>324115</v>
          </cell>
          <cell r="I106">
            <v>44166</v>
          </cell>
          <cell r="J106" t="str">
            <v>1 - Plantonista</v>
          </cell>
          <cell r="K106">
            <v>24</v>
          </cell>
          <cell r="L106">
            <v>2030.47</v>
          </cell>
          <cell r="P106">
            <v>0</v>
          </cell>
          <cell r="Q106">
            <v>3103.04</v>
          </cell>
          <cell r="R106">
            <v>913.71</v>
          </cell>
          <cell r="S106">
            <v>0</v>
          </cell>
          <cell r="W106">
            <v>2239.83</v>
          </cell>
          <cell r="X106">
            <v>3807.3900000000003</v>
          </cell>
        </row>
        <row r="107">
          <cell r="C107" t="str">
            <v>UPA BARRA DE JANGADA</v>
          </cell>
          <cell r="E107" t="str">
            <v>ISADORA RIBEIRO DE SA RODRIGUES</v>
          </cell>
          <cell r="G107" t="str">
            <v>1 - Médico</v>
          </cell>
          <cell r="H107">
            <v>225125</v>
          </cell>
          <cell r="I107">
            <v>44166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7516.79</v>
          </cell>
          <cell r="R107">
            <v>1906.1899999999987</v>
          </cell>
          <cell r="S107">
            <v>4824.3</v>
          </cell>
          <cell r="W107">
            <v>5785.61</v>
          </cell>
          <cell r="X107">
            <v>11629.669999999998</v>
          </cell>
        </row>
        <row r="108">
          <cell r="C108" t="str">
            <v>UPA BARRA DE JANGADA</v>
          </cell>
          <cell r="E108" t="str">
            <v>IVETE MARIA CUNHA DE SOUZA</v>
          </cell>
          <cell r="G108" t="str">
            <v>2 - Outros Profissionais da Saúde</v>
          </cell>
          <cell r="H108">
            <v>324115</v>
          </cell>
          <cell r="I108">
            <v>44166</v>
          </cell>
          <cell r="J108" t="str">
            <v>1 - Plantonista</v>
          </cell>
          <cell r="K108">
            <v>24</v>
          </cell>
          <cell r="L108">
            <v>0</v>
          </cell>
          <cell r="P108">
            <v>4556.2</v>
          </cell>
          <cell r="Q108">
            <v>3396.89</v>
          </cell>
          <cell r="R108">
            <v>132.66000000000031</v>
          </cell>
          <cell r="S108">
            <v>0</v>
          </cell>
          <cell r="W108">
            <v>6545.06</v>
          </cell>
          <cell r="X108">
            <v>1540.6899999999996</v>
          </cell>
        </row>
        <row r="109">
          <cell r="C109" t="str">
            <v>UPA BARRA DE JANGADA</v>
          </cell>
          <cell r="E109" t="str">
            <v>JACKELINE DE OLIVEIRA ROCHA</v>
          </cell>
          <cell r="G109" t="str">
            <v>2 - Outros Profissionais da Saúde</v>
          </cell>
          <cell r="H109">
            <v>322205</v>
          </cell>
          <cell r="I109">
            <v>44166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1484.57</v>
          </cell>
          <cell r="R109">
            <v>404.00000000000023</v>
          </cell>
          <cell r="S109">
            <v>0</v>
          </cell>
          <cell r="W109">
            <v>964.91</v>
          </cell>
          <cell r="X109">
            <v>1968.6599999999999</v>
          </cell>
        </row>
        <row r="110">
          <cell r="C110" t="str">
            <v>UPA BARRA DE JANGADA</v>
          </cell>
          <cell r="E110" t="str">
            <v>JAMERSON MARCELO LOPES DA SILVA</v>
          </cell>
          <cell r="G110" t="str">
            <v>2 - Outros Profissionais da Saúde</v>
          </cell>
          <cell r="H110">
            <v>521130</v>
          </cell>
          <cell r="I110">
            <v>44166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1246.1600000000001</v>
          </cell>
          <cell r="R110">
            <v>239.95999999999981</v>
          </cell>
          <cell r="S110">
            <v>0</v>
          </cell>
          <cell r="W110">
            <v>979.2</v>
          </cell>
          <cell r="X110">
            <v>1551.9199999999998</v>
          </cell>
        </row>
        <row r="111">
          <cell r="C111" t="str">
            <v>UPA BARRA DE JANGADA</v>
          </cell>
          <cell r="E111" t="str">
            <v>JANNE MEYRE MARINHO ALBUQUERQUE</v>
          </cell>
          <cell r="G111" t="str">
            <v>2 - Outros Profissionais da Saúde</v>
          </cell>
          <cell r="H111">
            <v>322205</v>
          </cell>
          <cell r="I111">
            <v>44166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1069.54</v>
          </cell>
          <cell r="R111">
            <v>344.38999999999987</v>
          </cell>
          <cell r="S111">
            <v>0</v>
          </cell>
          <cell r="W111">
            <v>662.17</v>
          </cell>
          <cell r="X111">
            <v>1796.7599999999998</v>
          </cell>
        </row>
        <row r="112">
          <cell r="C112" t="str">
            <v>UPA BARRA DE JANGADA</v>
          </cell>
          <cell r="E112" t="str">
            <v>JAQUELINE FERREIRA SILVA</v>
          </cell>
          <cell r="G112" t="str">
            <v>2 - Outros Profissionais da Saúde</v>
          </cell>
          <cell r="H112">
            <v>322205</v>
          </cell>
          <cell r="I112">
            <v>44166</v>
          </cell>
          <cell r="J112" t="str">
            <v>2 - Diarista</v>
          </cell>
          <cell r="K112">
            <v>44</v>
          </cell>
          <cell r="L112">
            <v>1045</v>
          </cell>
          <cell r="P112">
            <v>0</v>
          </cell>
          <cell r="Q112">
            <v>1577.55</v>
          </cell>
          <cell r="R112">
            <v>401.81000000000017</v>
          </cell>
          <cell r="S112">
            <v>0</v>
          </cell>
          <cell r="W112">
            <v>988.5</v>
          </cell>
          <cell r="X112">
            <v>2035.8600000000006</v>
          </cell>
        </row>
        <row r="113">
          <cell r="C113" t="str">
            <v>UPA BARRA DE JANGADA</v>
          </cell>
          <cell r="E113" t="str">
            <v>JAQUELINE SANTOS DA SILVA</v>
          </cell>
          <cell r="G113" t="str">
            <v>2 - Outros Profissionais da Saúde</v>
          </cell>
          <cell r="H113">
            <v>515205</v>
          </cell>
          <cell r="I113">
            <v>44166</v>
          </cell>
          <cell r="J113" t="str">
            <v>1 - Plantonista</v>
          </cell>
          <cell r="K113">
            <v>44</v>
          </cell>
          <cell r="L113">
            <v>1080</v>
          </cell>
          <cell r="P113">
            <v>0</v>
          </cell>
          <cell r="Q113">
            <v>107.42</v>
          </cell>
          <cell r="R113">
            <v>306.24000000000007</v>
          </cell>
          <cell r="S113">
            <v>0</v>
          </cell>
          <cell r="W113">
            <v>162.09</v>
          </cell>
          <cell r="X113">
            <v>1331.5700000000002</v>
          </cell>
        </row>
        <row r="114">
          <cell r="C114" t="str">
            <v>UPA BARRA DE JANGADA</v>
          </cell>
          <cell r="E114" t="str">
            <v>JEAN CARLOS DA SILVA CARNEIRO</v>
          </cell>
          <cell r="G114" t="str">
            <v>3 - Administrativo</v>
          </cell>
          <cell r="H114">
            <v>517410</v>
          </cell>
          <cell r="I114">
            <v>44166</v>
          </cell>
          <cell r="J114" t="str">
            <v>1 - Plantonista</v>
          </cell>
          <cell r="K114">
            <v>44</v>
          </cell>
          <cell r="L114">
            <v>1045</v>
          </cell>
          <cell r="P114">
            <v>0</v>
          </cell>
          <cell r="Q114">
            <v>1484.87</v>
          </cell>
          <cell r="R114">
            <v>441.18000000000029</v>
          </cell>
          <cell r="S114">
            <v>0</v>
          </cell>
          <cell r="W114">
            <v>978.44</v>
          </cell>
          <cell r="X114">
            <v>1992.6100000000001</v>
          </cell>
        </row>
        <row r="115">
          <cell r="C115" t="str">
            <v>UPA BARRA DE JANGADA</v>
          </cell>
          <cell r="E115" t="str">
            <v>JOANA KARINA LEITE PEIXOTO</v>
          </cell>
          <cell r="G115" t="str">
            <v>2 - Outros Profissionais da Saúde</v>
          </cell>
          <cell r="H115">
            <v>515205</v>
          </cell>
          <cell r="I115">
            <v>44166</v>
          </cell>
          <cell r="J115" t="str">
            <v>1 - Plantonista</v>
          </cell>
          <cell r="K115">
            <v>44</v>
          </cell>
          <cell r="L115">
            <v>1080</v>
          </cell>
          <cell r="P115">
            <v>0</v>
          </cell>
          <cell r="Q115">
            <v>1419.98</v>
          </cell>
          <cell r="R115">
            <v>265.40999999999985</v>
          </cell>
          <cell r="S115">
            <v>0</v>
          </cell>
          <cell r="W115">
            <v>956.9</v>
          </cell>
          <cell r="X115">
            <v>1808.4899999999998</v>
          </cell>
        </row>
        <row r="116">
          <cell r="C116" t="str">
            <v>UPA BARRA DE JANGADA</v>
          </cell>
          <cell r="E116" t="str">
            <v>JOAO ALVES DA SILVA NETO</v>
          </cell>
          <cell r="G116" t="str">
            <v>1 - Médico</v>
          </cell>
          <cell r="H116">
            <v>225125</v>
          </cell>
          <cell r="I116">
            <v>44166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Q116">
            <v>8123.03</v>
          </cell>
          <cell r="R116">
            <v>1116.7000000000003</v>
          </cell>
          <cell r="S116">
            <v>2290.69</v>
          </cell>
          <cell r="W116">
            <v>5366.37</v>
          </cell>
          <cell r="X116">
            <v>7748.05</v>
          </cell>
        </row>
        <row r="117">
          <cell r="C117" t="str">
            <v>UPA BARRA DE JANGADA</v>
          </cell>
          <cell r="E117" t="str">
            <v>JOAO CARLOS AMORIM</v>
          </cell>
          <cell r="G117" t="str">
            <v>3 - Administrativo</v>
          </cell>
          <cell r="H117">
            <v>517410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1446.94</v>
          </cell>
          <cell r="R117">
            <v>428.75</v>
          </cell>
          <cell r="S117">
            <v>0</v>
          </cell>
          <cell r="W117">
            <v>951.83</v>
          </cell>
          <cell r="X117">
            <v>1968.8600000000001</v>
          </cell>
        </row>
        <row r="118">
          <cell r="C118" t="str">
            <v>UPA BARRA DE JANGADA</v>
          </cell>
          <cell r="E118" t="str">
            <v>JOAO EDUARDO FLORENCIO</v>
          </cell>
          <cell r="G118" t="str">
            <v>3 - Administrativo</v>
          </cell>
          <cell r="H118">
            <v>782320</v>
          </cell>
          <cell r="I118">
            <v>44166</v>
          </cell>
          <cell r="J118" t="str">
            <v>1 - Plantonista</v>
          </cell>
          <cell r="K118">
            <v>44</v>
          </cell>
          <cell r="L118">
            <v>1424.23</v>
          </cell>
          <cell r="P118">
            <v>0</v>
          </cell>
          <cell r="Q118">
            <v>1975.68</v>
          </cell>
          <cell r="R118">
            <v>470.66000000000008</v>
          </cell>
          <cell r="S118">
            <v>0</v>
          </cell>
          <cell r="W118">
            <v>1181.78</v>
          </cell>
          <cell r="X118">
            <v>2688.79</v>
          </cell>
        </row>
        <row r="119">
          <cell r="C119" t="str">
            <v>UPA BARRA DE JANGADA</v>
          </cell>
          <cell r="E119" t="str">
            <v>JOCASTA REGINA VALE DE OLIVEIRA</v>
          </cell>
          <cell r="G119" t="str">
            <v>2 - Outros Profissionais da Saúde</v>
          </cell>
          <cell r="H119">
            <v>521130</v>
          </cell>
          <cell r="I119">
            <v>44166</v>
          </cell>
          <cell r="J119" t="str">
            <v>1 - Plantonista</v>
          </cell>
          <cell r="K119">
            <v>44</v>
          </cell>
          <cell r="L119">
            <v>1045</v>
          </cell>
          <cell r="P119">
            <v>0</v>
          </cell>
          <cell r="Q119">
            <v>699.81</v>
          </cell>
          <cell r="R119">
            <v>48.620000000000118</v>
          </cell>
          <cell r="S119">
            <v>0</v>
          </cell>
          <cell r="W119">
            <v>479.48</v>
          </cell>
          <cell r="X119">
            <v>1313.95</v>
          </cell>
        </row>
        <row r="120">
          <cell r="C120" t="str">
            <v>UPA BARRA DE JANGADA</v>
          </cell>
          <cell r="E120" t="str">
            <v>JONH ANTHONY SILVA LIMA</v>
          </cell>
          <cell r="G120" t="str">
            <v>1 - Médico</v>
          </cell>
          <cell r="H120">
            <v>225125</v>
          </cell>
          <cell r="I120">
            <v>44166</v>
          </cell>
          <cell r="J120" t="str">
            <v>1 - Plantonista</v>
          </cell>
          <cell r="K120">
            <v>24</v>
          </cell>
          <cell r="L120">
            <v>0</v>
          </cell>
          <cell r="P120">
            <v>15397.01</v>
          </cell>
          <cell r="Q120">
            <v>9915.75</v>
          </cell>
          <cell r="R120">
            <v>179.39999999999964</v>
          </cell>
          <cell r="S120">
            <v>0</v>
          </cell>
          <cell r="W120">
            <v>19496.48</v>
          </cell>
          <cell r="X120">
            <v>5995.6800000000039</v>
          </cell>
        </row>
        <row r="121">
          <cell r="C121" t="str">
            <v>UPA BARRA DE JANGADA</v>
          </cell>
          <cell r="E121" t="str">
            <v>JOSE AMARO DA SILVA FILHO</v>
          </cell>
          <cell r="G121" t="str">
            <v>3 - Administrativo</v>
          </cell>
          <cell r="H121">
            <v>517410</v>
          </cell>
          <cell r="I121">
            <v>44166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1505</v>
          </cell>
          <cell r="R121">
            <v>2331</v>
          </cell>
          <cell r="S121">
            <v>0</v>
          </cell>
          <cell r="W121">
            <v>921.55</v>
          </cell>
          <cell r="X121">
            <v>3959.45</v>
          </cell>
        </row>
        <row r="122">
          <cell r="C122" t="str">
            <v>UPA BARRA DE JANGADA</v>
          </cell>
          <cell r="E122" t="str">
            <v>JOSE CARLOS DA SILVA</v>
          </cell>
          <cell r="G122" t="str">
            <v>3 - Administrativo</v>
          </cell>
          <cell r="H122">
            <v>514225</v>
          </cell>
          <cell r="I122">
            <v>44166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1917.05</v>
          </cell>
          <cell r="Q122">
            <v>1438.53</v>
          </cell>
          <cell r="R122">
            <v>131.23000000000002</v>
          </cell>
          <cell r="S122">
            <v>0</v>
          </cell>
          <cell r="W122">
            <v>2698.51</v>
          </cell>
          <cell r="X122">
            <v>788.29999999999973</v>
          </cell>
        </row>
        <row r="123">
          <cell r="C123" t="str">
            <v>UPA BARRA DE JANGADA</v>
          </cell>
          <cell r="E123" t="str">
            <v>JOSE GIOVANNI DE SOUZA</v>
          </cell>
          <cell r="G123" t="str">
            <v>2 - Outros Profissionais da Saúde</v>
          </cell>
          <cell r="H123">
            <v>322205</v>
          </cell>
          <cell r="I123">
            <v>44166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1522.75</v>
          </cell>
          <cell r="R123">
            <v>313.5</v>
          </cell>
          <cell r="S123">
            <v>0</v>
          </cell>
          <cell r="W123">
            <v>982.89</v>
          </cell>
          <cell r="X123">
            <v>1898.3600000000001</v>
          </cell>
        </row>
        <row r="124">
          <cell r="C124" t="str">
            <v>UPA BARRA DE JANGADA</v>
          </cell>
          <cell r="E124" t="str">
            <v>JOSE PEDRO GOMES SILVA</v>
          </cell>
          <cell r="G124" t="str">
            <v>2 - Outros Profissionais da Saúde</v>
          </cell>
          <cell r="H124">
            <v>515110</v>
          </cell>
          <cell r="I124">
            <v>44166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1848.45</v>
          </cell>
          <cell r="Q124">
            <v>1378.26</v>
          </cell>
          <cell r="R124">
            <v>117.03999999999996</v>
          </cell>
          <cell r="S124">
            <v>0</v>
          </cell>
          <cell r="W124">
            <v>2594.34</v>
          </cell>
          <cell r="X124">
            <v>749.40999999999985</v>
          </cell>
        </row>
        <row r="125">
          <cell r="C125" t="str">
            <v>UPA BARRA DE JANGADA</v>
          </cell>
          <cell r="E125" t="str">
            <v>JOSE RICARDO BESERRA</v>
          </cell>
          <cell r="G125" t="str">
            <v>3 - Administrativo</v>
          </cell>
          <cell r="H125">
            <v>411010</v>
          </cell>
          <cell r="I125">
            <v>44166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1311.38</v>
          </cell>
          <cell r="R125">
            <v>283.81999999999971</v>
          </cell>
          <cell r="S125">
            <v>0</v>
          </cell>
          <cell r="W125">
            <v>910.36</v>
          </cell>
          <cell r="X125">
            <v>1729.8399999999997</v>
          </cell>
        </row>
        <row r="126">
          <cell r="C126" t="str">
            <v>UPA BARRA DE JANGADA</v>
          </cell>
          <cell r="E126" t="str">
            <v>JOSE ROBERTO RIBEIRO DE SENA</v>
          </cell>
          <cell r="G126" t="str">
            <v>2 - Outros Profissionais da Saúde</v>
          </cell>
          <cell r="H126">
            <v>322605</v>
          </cell>
          <cell r="I126">
            <v>44166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1344.65</v>
          </cell>
          <cell r="R126">
            <v>228.01999999999998</v>
          </cell>
          <cell r="S126">
            <v>0</v>
          </cell>
          <cell r="W126">
            <v>928.72</v>
          </cell>
          <cell r="X126">
            <v>1688.95</v>
          </cell>
        </row>
        <row r="127">
          <cell r="C127" t="str">
            <v>UPA BARRA DE JANGADA</v>
          </cell>
          <cell r="E127" t="str">
            <v>JOSE VALERIO DA SILVA</v>
          </cell>
          <cell r="G127" t="str">
            <v>2 - Outros Profissionais da Saúde</v>
          </cell>
          <cell r="H127">
            <v>515110</v>
          </cell>
          <cell r="I127">
            <v>44166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1388.02</v>
          </cell>
          <cell r="R127">
            <v>410.74000000000024</v>
          </cell>
          <cell r="S127">
            <v>0</v>
          </cell>
          <cell r="W127">
            <v>1212.8</v>
          </cell>
          <cell r="X127">
            <v>1630.9600000000003</v>
          </cell>
        </row>
        <row r="128">
          <cell r="C128" t="str">
            <v>UPA BARRA DE JANGADA</v>
          </cell>
          <cell r="E128" t="str">
            <v>JOSELIA EGIDIO PHILOMENO</v>
          </cell>
          <cell r="G128" t="str">
            <v>2 - Outros Profissionais da Saúde</v>
          </cell>
          <cell r="H128">
            <v>322205</v>
          </cell>
          <cell r="I128">
            <v>44166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1319.32</v>
          </cell>
          <cell r="R128">
            <v>1877.9800000000002</v>
          </cell>
          <cell r="S128">
            <v>0</v>
          </cell>
          <cell r="W128">
            <v>871.08</v>
          </cell>
          <cell r="X128">
            <v>3371.2200000000003</v>
          </cell>
        </row>
        <row r="129">
          <cell r="C129" t="str">
            <v>UPA BARRA DE JANGADA</v>
          </cell>
          <cell r="E129" t="str">
            <v>JOSENILDO CASSEMIRO DE LIMA</v>
          </cell>
          <cell r="G129" t="str">
            <v>3 - Administrativo</v>
          </cell>
          <cell r="H129">
            <v>517410</v>
          </cell>
          <cell r="I129">
            <v>44166</v>
          </cell>
          <cell r="J129" t="str">
            <v>1 - Plantonista</v>
          </cell>
          <cell r="K129">
            <v>44</v>
          </cell>
          <cell r="L129">
            <v>1045</v>
          </cell>
          <cell r="P129">
            <v>0</v>
          </cell>
          <cell r="Q129">
            <v>1419.56</v>
          </cell>
          <cell r="R129">
            <v>470.15999999999985</v>
          </cell>
          <cell r="S129">
            <v>0</v>
          </cell>
          <cell r="W129">
            <v>962.43</v>
          </cell>
          <cell r="X129">
            <v>1972.29</v>
          </cell>
        </row>
        <row r="130">
          <cell r="C130" t="str">
            <v>UPA BARRA DE JANGADA</v>
          </cell>
          <cell r="E130" t="str">
            <v>JOSENY TARCIO DA SILVA BRAGA</v>
          </cell>
          <cell r="G130" t="str">
            <v>3 - Administrativo</v>
          </cell>
          <cell r="H130">
            <v>782320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1424.23</v>
          </cell>
          <cell r="P130">
            <v>0</v>
          </cell>
          <cell r="Q130">
            <v>1720.83</v>
          </cell>
          <cell r="R130">
            <v>209</v>
          </cell>
          <cell r="S130">
            <v>0</v>
          </cell>
          <cell r="W130">
            <v>1087.1199999999999</v>
          </cell>
          <cell r="X130">
            <v>2266.94</v>
          </cell>
        </row>
        <row r="131">
          <cell r="C131" t="str">
            <v>UPA BARRA DE JANGADA</v>
          </cell>
          <cell r="E131" t="str">
            <v>JOSIMAR ROSA SENNA DO NASCIMENTO</v>
          </cell>
          <cell r="G131" t="str">
            <v>3 - Administrativo</v>
          </cell>
          <cell r="H131">
            <v>514225</v>
          </cell>
          <cell r="I131">
            <v>44166</v>
          </cell>
          <cell r="J131" t="str">
            <v>1 - Plantonista</v>
          </cell>
          <cell r="K131">
            <v>44</v>
          </cell>
          <cell r="L131">
            <v>1045</v>
          </cell>
          <cell r="P131">
            <v>0</v>
          </cell>
          <cell r="Q131">
            <v>1306.68</v>
          </cell>
          <cell r="R131">
            <v>309.87000000000012</v>
          </cell>
          <cell r="S131">
            <v>0</v>
          </cell>
          <cell r="W131">
            <v>1163.3399999999999</v>
          </cell>
          <cell r="X131">
            <v>1498.2100000000003</v>
          </cell>
        </row>
        <row r="132">
          <cell r="C132" t="str">
            <v>UPA BARRA DE JANGADA</v>
          </cell>
          <cell r="E132" t="str">
            <v>JULIANA NELLY CARDINAL DE LIMA</v>
          </cell>
          <cell r="G132" t="str">
            <v>2 - Outros Profissionais da Saúde</v>
          </cell>
          <cell r="H132">
            <v>223505</v>
          </cell>
          <cell r="I132">
            <v>44166</v>
          </cell>
          <cell r="J132" t="str">
            <v>1 - Plantonista</v>
          </cell>
          <cell r="K132">
            <v>40</v>
          </cell>
          <cell r="L132">
            <v>2055.94</v>
          </cell>
          <cell r="P132">
            <v>0</v>
          </cell>
          <cell r="Q132">
            <v>3603.11</v>
          </cell>
          <cell r="R132">
            <v>1035.8400000000004</v>
          </cell>
          <cell r="S132">
            <v>513.99</v>
          </cell>
          <cell r="W132">
            <v>2180.6999999999998</v>
          </cell>
          <cell r="X132">
            <v>5028.18</v>
          </cell>
        </row>
        <row r="133">
          <cell r="C133" t="str">
            <v>UPA BARRA DE JANGADA</v>
          </cell>
          <cell r="E133" t="str">
            <v>JULIO CESAR NASCIMENTO DE OLIVEIRA</v>
          </cell>
          <cell r="G133" t="str">
            <v>2 - Outros Profissionais da Saúde</v>
          </cell>
          <cell r="H133" t="str">
            <v>3222-05</v>
          </cell>
          <cell r="I133">
            <v>44166</v>
          </cell>
          <cell r="J133" t="str">
            <v>1 - Plantonista</v>
          </cell>
          <cell r="K133">
            <v>44</v>
          </cell>
          <cell r="W133">
            <v>420.25</v>
          </cell>
          <cell r="X133">
            <v>1239.53</v>
          </cell>
        </row>
        <row r="134">
          <cell r="C134" t="str">
            <v>UPA BARRA DE JANGADA</v>
          </cell>
          <cell r="E134" t="str">
            <v>JULIO CESAR NASCIMENTO DE OLIVEIRA</v>
          </cell>
          <cell r="G134" t="str">
            <v>2 - Outros Profissionais da Saúde</v>
          </cell>
          <cell r="H134" t="str">
            <v>3222-05</v>
          </cell>
          <cell r="I134">
            <v>44166</v>
          </cell>
          <cell r="J134" t="str">
            <v>1 - Plantonista</v>
          </cell>
          <cell r="K134">
            <v>44</v>
          </cell>
          <cell r="Q134">
            <v>10678</v>
          </cell>
          <cell r="W134">
            <v>60.25</v>
          </cell>
          <cell r="X134">
            <v>10617.75</v>
          </cell>
        </row>
        <row r="135">
          <cell r="C135" t="str">
            <v>UPA BARRA DE JANGADA</v>
          </cell>
          <cell r="E135" t="str">
            <v>KAMILLA RAVENNA DE LIMA FREIRE</v>
          </cell>
          <cell r="G135" t="str">
            <v>2 - Outros Profissionais da Saúde</v>
          </cell>
          <cell r="H135">
            <v>324115</v>
          </cell>
          <cell r="I135">
            <v>44166</v>
          </cell>
          <cell r="J135" t="str">
            <v>1 - Plantonista</v>
          </cell>
          <cell r="K135">
            <v>24</v>
          </cell>
          <cell r="L135">
            <v>2030.47</v>
          </cell>
          <cell r="P135">
            <v>0</v>
          </cell>
          <cell r="Q135">
            <v>2680.39</v>
          </cell>
          <cell r="R135">
            <v>1877.1900000000003</v>
          </cell>
          <cell r="S135">
            <v>203.05</v>
          </cell>
          <cell r="W135">
            <v>2406.31</v>
          </cell>
          <cell r="X135">
            <v>4384.7900000000009</v>
          </cell>
        </row>
        <row r="136">
          <cell r="C136" t="str">
            <v>UPA BARRA DE JANGADA</v>
          </cell>
          <cell r="E136" t="str">
            <v>KARINE DE MORAIS FREIRE</v>
          </cell>
          <cell r="G136" t="str">
            <v>1 - Médico</v>
          </cell>
          <cell r="H136">
            <v>225125</v>
          </cell>
          <cell r="I136">
            <v>44166</v>
          </cell>
          <cell r="J136" t="str">
            <v>1 - Plantonista</v>
          </cell>
          <cell r="K136">
            <v>12</v>
          </cell>
          <cell r="L136">
            <v>897.6</v>
          </cell>
          <cell r="P136">
            <v>0</v>
          </cell>
          <cell r="Q136">
            <v>5123.38</v>
          </cell>
          <cell r="R136">
            <v>2429.6700000000005</v>
          </cell>
          <cell r="S136">
            <v>2084.2199999999998</v>
          </cell>
          <cell r="W136">
            <v>2930.72</v>
          </cell>
          <cell r="X136">
            <v>7604.1500000000015</v>
          </cell>
        </row>
        <row r="137">
          <cell r="C137" t="str">
            <v>UPA BARRA DE JANGADA</v>
          </cell>
          <cell r="E137" t="str">
            <v>KARLA KARINA TOMAZ DE AQUINO</v>
          </cell>
          <cell r="G137" t="str">
            <v>2 - Outros Profissionais da Saúde</v>
          </cell>
          <cell r="H137">
            <v>322205</v>
          </cell>
          <cell r="I137">
            <v>44166</v>
          </cell>
          <cell r="J137" t="str">
            <v>1 - Plantonista</v>
          </cell>
          <cell r="K137">
            <v>44</v>
          </cell>
          <cell r="L137">
            <v>801.17</v>
          </cell>
          <cell r="P137">
            <v>0</v>
          </cell>
          <cell r="Q137">
            <v>1501.05</v>
          </cell>
          <cell r="R137">
            <v>722.06000000000017</v>
          </cell>
          <cell r="S137">
            <v>0</v>
          </cell>
          <cell r="W137">
            <v>1018.35</v>
          </cell>
          <cell r="X137">
            <v>2005.9299999999998</v>
          </cell>
        </row>
        <row r="138">
          <cell r="C138" t="str">
            <v>UPA BARRA DE JANGADA</v>
          </cell>
          <cell r="E138" t="str">
            <v>KAROLINE GOMES DOS SANTOS</v>
          </cell>
          <cell r="G138" t="str">
            <v>3 - Administrativo</v>
          </cell>
          <cell r="H138">
            <v>411010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1311.08</v>
          </cell>
          <cell r="R138">
            <v>212.59000000000015</v>
          </cell>
          <cell r="S138">
            <v>0</v>
          </cell>
          <cell r="W138">
            <v>889.6</v>
          </cell>
          <cell r="X138">
            <v>1679.0700000000002</v>
          </cell>
        </row>
        <row r="139">
          <cell r="C139" t="str">
            <v>UPA BARRA DE JANGADA</v>
          </cell>
          <cell r="E139" t="str">
            <v>KEILA DOS SANTOS CAVALCANTE</v>
          </cell>
          <cell r="G139" t="str">
            <v>3 - Administrativo</v>
          </cell>
          <cell r="H139">
            <v>411010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1339.99</v>
          </cell>
          <cell r="R139">
            <v>1886.4199999999998</v>
          </cell>
          <cell r="S139">
            <v>0</v>
          </cell>
          <cell r="W139">
            <v>958</v>
          </cell>
          <cell r="X139">
            <v>3313.41</v>
          </cell>
        </row>
        <row r="140">
          <cell r="C140" t="str">
            <v>UPA BARRA DE JANGADA</v>
          </cell>
          <cell r="E140" t="str">
            <v>LAISA GONCALVES DE SIQUEIRA</v>
          </cell>
          <cell r="G140" t="str">
            <v>1 - Médico</v>
          </cell>
          <cell r="H140">
            <v>225125</v>
          </cell>
          <cell r="I140">
            <v>44166</v>
          </cell>
          <cell r="J140" t="str">
            <v>1 - Plantonista</v>
          </cell>
          <cell r="K140">
            <v>24</v>
          </cell>
          <cell r="L140">
            <v>3168</v>
          </cell>
          <cell r="P140">
            <v>0</v>
          </cell>
          <cell r="Q140">
            <v>8583.16</v>
          </cell>
          <cell r="R140">
            <v>208.99999999999909</v>
          </cell>
          <cell r="S140">
            <v>4824.3</v>
          </cell>
          <cell r="W140">
            <v>5605.81</v>
          </cell>
          <cell r="X140">
            <v>11178.649999999998</v>
          </cell>
        </row>
        <row r="141">
          <cell r="C141" t="str">
            <v>UPA BARRA DE JANGADA</v>
          </cell>
          <cell r="E141" t="str">
            <v>LEILA DAYANA FIRMINO DA CRUZ</v>
          </cell>
          <cell r="G141" t="str">
            <v>2 - Outros Profissionais da Saúde</v>
          </cell>
          <cell r="H141">
            <v>223505</v>
          </cell>
          <cell r="I141">
            <v>44166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4357.55</v>
          </cell>
          <cell r="Q141">
            <v>3568.35</v>
          </cell>
          <cell r="R141">
            <v>206.57000000000016</v>
          </cell>
          <cell r="S141">
            <v>0</v>
          </cell>
          <cell r="W141">
            <v>6007.48</v>
          </cell>
          <cell r="X141">
            <v>2124.9899999999998</v>
          </cell>
        </row>
        <row r="142">
          <cell r="C142" t="str">
            <v>UPA BARRA DE JANGADA</v>
          </cell>
          <cell r="E142" t="str">
            <v>LUANA BARBOSA PEREIRA DE LIMA</v>
          </cell>
          <cell r="G142" t="str">
            <v>3 - Administrativo</v>
          </cell>
          <cell r="H142">
            <v>411010</v>
          </cell>
          <cell r="I142">
            <v>44166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1490.02</v>
          </cell>
          <cell r="R142">
            <v>537.79</v>
          </cell>
          <cell r="S142">
            <v>0</v>
          </cell>
          <cell r="W142">
            <v>1362.06</v>
          </cell>
          <cell r="X142">
            <v>1710.75</v>
          </cell>
        </row>
        <row r="143">
          <cell r="C143" t="str">
            <v>UPA BARRA DE JANGADA</v>
          </cell>
          <cell r="E143" t="str">
            <v>LUANA MARIA COSTA CARTAXO</v>
          </cell>
          <cell r="G143" t="str">
            <v>1 - Médico</v>
          </cell>
          <cell r="H143">
            <v>225125</v>
          </cell>
          <cell r="I143">
            <v>44166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6235.94</v>
          </cell>
          <cell r="R143">
            <v>716.27999999999975</v>
          </cell>
          <cell r="S143">
            <v>4911.92</v>
          </cell>
          <cell r="W143">
            <v>4263.96</v>
          </cell>
          <cell r="X143">
            <v>10768.179999999997</v>
          </cell>
        </row>
        <row r="144">
          <cell r="C144" t="str">
            <v>UPA BARRA DE JANGADA</v>
          </cell>
          <cell r="E144" t="str">
            <v>LUCIANA SILVA BARBOSA</v>
          </cell>
          <cell r="G144" t="str">
            <v>3 - Administrativo</v>
          </cell>
          <cell r="H144">
            <v>413115</v>
          </cell>
          <cell r="I144">
            <v>44166</v>
          </cell>
          <cell r="J144" t="str">
            <v>2 - Diarista</v>
          </cell>
          <cell r="K144">
            <v>44</v>
          </cell>
          <cell r="L144">
            <v>1337.79</v>
          </cell>
          <cell r="P144">
            <v>0</v>
          </cell>
          <cell r="Q144">
            <v>1406.4</v>
          </cell>
          <cell r="R144">
            <v>66.889999999999873</v>
          </cell>
          <cell r="S144">
            <v>0</v>
          </cell>
          <cell r="W144">
            <v>1122.98</v>
          </cell>
          <cell r="X144">
            <v>1688.1</v>
          </cell>
        </row>
        <row r="145">
          <cell r="C145" t="str">
            <v>UPA BARRA DE JANGADA</v>
          </cell>
          <cell r="E145" t="str">
            <v>LUCICLEA DOS SANTOS ITAPARICA</v>
          </cell>
          <cell r="G145" t="str">
            <v>2 - Outros Profissionais da Saúde</v>
          </cell>
          <cell r="H145">
            <v>324115</v>
          </cell>
          <cell r="I145">
            <v>44166</v>
          </cell>
          <cell r="J145" t="str">
            <v>1 - Plantonista</v>
          </cell>
          <cell r="K145">
            <v>24</v>
          </cell>
          <cell r="L145">
            <v>2030.47</v>
          </cell>
          <cell r="P145">
            <v>0</v>
          </cell>
          <cell r="Q145">
            <v>2993.94</v>
          </cell>
          <cell r="R145">
            <v>1090.7399999999993</v>
          </cell>
          <cell r="S145">
            <v>0</v>
          </cell>
          <cell r="W145">
            <v>1420.85</v>
          </cell>
          <cell r="X145">
            <v>4694.2999999999993</v>
          </cell>
        </row>
        <row r="146">
          <cell r="C146" t="str">
            <v>UPA BARRA DE JANGADA</v>
          </cell>
          <cell r="E146" t="str">
            <v>LUDYMILLA FERNANDA ARAUJO SANTOS</v>
          </cell>
          <cell r="G146" t="str">
            <v>1 - Médico</v>
          </cell>
          <cell r="H146">
            <v>225125</v>
          </cell>
          <cell r="I146">
            <v>44166</v>
          </cell>
          <cell r="J146" t="str">
            <v>1 - Plantonista</v>
          </cell>
          <cell r="K146">
            <v>24</v>
          </cell>
          <cell r="L146">
            <v>3168</v>
          </cell>
          <cell r="P146">
            <v>0</v>
          </cell>
          <cell r="Q146">
            <v>10016.540000000001</v>
          </cell>
          <cell r="R146">
            <v>1975.9700000000003</v>
          </cell>
          <cell r="S146">
            <v>4298.53</v>
          </cell>
          <cell r="W146">
            <v>6781.62</v>
          </cell>
          <cell r="X146">
            <v>12677.420000000002</v>
          </cell>
        </row>
        <row r="147">
          <cell r="C147" t="str">
            <v>UPA BARRA DE JANGADA</v>
          </cell>
          <cell r="E147" t="str">
            <v>MAIARA CAMILA DO NASCIMENTO OLIVEIRA</v>
          </cell>
          <cell r="G147" t="str">
            <v>1 - Médico</v>
          </cell>
          <cell r="H147">
            <v>225125</v>
          </cell>
          <cell r="I147">
            <v>44166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4882.79</v>
          </cell>
          <cell r="R147">
            <v>5814.5600000000013</v>
          </cell>
          <cell r="S147">
            <v>2560.73</v>
          </cell>
          <cell r="W147">
            <v>2634.77</v>
          </cell>
          <cell r="X147">
            <v>12207.310000000001</v>
          </cell>
        </row>
        <row r="148">
          <cell r="C148" t="str">
            <v>UPA BARRA DE JANGADA</v>
          </cell>
          <cell r="E148" t="str">
            <v>MARCIA ALVES WANDERLEY PAIVA</v>
          </cell>
          <cell r="G148" t="str">
            <v>1 - Médico</v>
          </cell>
          <cell r="H148">
            <v>225125</v>
          </cell>
          <cell r="I148">
            <v>44166</v>
          </cell>
          <cell r="J148" t="str">
            <v>1 - Plantonista</v>
          </cell>
          <cell r="K148">
            <v>24</v>
          </cell>
          <cell r="L148">
            <v>3168</v>
          </cell>
          <cell r="P148">
            <v>0</v>
          </cell>
          <cell r="Q148">
            <v>10501.06</v>
          </cell>
          <cell r="R148">
            <v>15492.060000000005</v>
          </cell>
          <cell r="S148">
            <v>4298.53</v>
          </cell>
          <cell r="W148">
            <v>7209.95</v>
          </cell>
          <cell r="X148">
            <v>26249.7</v>
          </cell>
        </row>
        <row r="149">
          <cell r="C149" t="str">
            <v>UPA BARRA DE JANGADA</v>
          </cell>
          <cell r="E149" t="str">
            <v>MARCILIO JOSE MENEZES GOMES</v>
          </cell>
          <cell r="G149" t="str">
            <v>3 - Administrativo</v>
          </cell>
          <cell r="H149">
            <v>782320</v>
          </cell>
          <cell r="I149">
            <v>44166</v>
          </cell>
          <cell r="J149" t="str">
            <v>1 - Plantonista</v>
          </cell>
          <cell r="K149">
            <v>44</v>
          </cell>
          <cell r="L149">
            <v>1424.23</v>
          </cell>
          <cell r="P149">
            <v>0</v>
          </cell>
          <cell r="Q149">
            <v>272.67</v>
          </cell>
          <cell r="R149">
            <v>213.32999999999998</v>
          </cell>
          <cell r="S149">
            <v>0</v>
          </cell>
          <cell r="W149">
            <v>289.14999999999998</v>
          </cell>
          <cell r="X149">
            <v>1621.08</v>
          </cell>
        </row>
        <row r="150">
          <cell r="C150" t="str">
            <v>UPA BARRA DE JANGADA</v>
          </cell>
          <cell r="E150" t="str">
            <v>MARCO POLO DE MIRANDA QUIRINO NUNES</v>
          </cell>
          <cell r="G150" t="str">
            <v>2 - Outros Profissionais da Saúde</v>
          </cell>
          <cell r="H150">
            <v>322205</v>
          </cell>
          <cell r="I150">
            <v>44166</v>
          </cell>
          <cell r="J150" t="str">
            <v>1 - Plantonista</v>
          </cell>
          <cell r="K150">
            <v>44</v>
          </cell>
          <cell r="L150">
            <v>1045</v>
          </cell>
          <cell r="P150">
            <v>0</v>
          </cell>
          <cell r="Q150">
            <v>1425.36</v>
          </cell>
          <cell r="R150">
            <v>257.62000000000012</v>
          </cell>
          <cell r="S150">
            <v>0</v>
          </cell>
          <cell r="W150">
            <v>905.7</v>
          </cell>
          <cell r="X150">
            <v>1822.2799999999995</v>
          </cell>
        </row>
        <row r="151">
          <cell r="C151" t="str">
            <v>UPA BARRA DE JANGADA</v>
          </cell>
          <cell r="E151" t="str">
            <v>MARCOS HENRIQUES LYRA FILHO</v>
          </cell>
          <cell r="G151" t="str">
            <v>1 - Médico</v>
          </cell>
          <cell r="H151">
            <v>225125</v>
          </cell>
          <cell r="I151">
            <v>44166</v>
          </cell>
          <cell r="J151" t="str">
            <v>1 - Plantonista</v>
          </cell>
          <cell r="K151">
            <v>12</v>
          </cell>
          <cell r="L151">
            <v>1372.8</v>
          </cell>
          <cell r="P151">
            <v>0</v>
          </cell>
          <cell r="Q151">
            <v>7080.62</v>
          </cell>
          <cell r="R151">
            <v>8996.5</v>
          </cell>
          <cell r="S151">
            <v>3714.11</v>
          </cell>
          <cell r="W151">
            <v>3998.7</v>
          </cell>
          <cell r="X151">
            <v>17165.329999999998</v>
          </cell>
        </row>
        <row r="152">
          <cell r="C152" t="str">
            <v>UPA BARRA DE JANGADA</v>
          </cell>
          <cell r="E152" t="str">
            <v>MARCUS VINICIUS CALDEIRA DE MELO</v>
          </cell>
          <cell r="G152" t="str">
            <v>1 - Médico</v>
          </cell>
          <cell r="H152">
            <v>225125</v>
          </cell>
          <cell r="I152">
            <v>44166</v>
          </cell>
          <cell r="J152" t="str">
            <v>1 - Plantonista</v>
          </cell>
          <cell r="K152">
            <v>12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X152">
            <v>0</v>
          </cell>
        </row>
        <row r="153">
          <cell r="C153" t="str">
            <v>UPA BARRA DE JANGADA</v>
          </cell>
          <cell r="E153" t="str">
            <v>MARIA APARECIDA SANTOS MORAES</v>
          </cell>
          <cell r="G153" t="str">
            <v>2 - Outros Profissionais da Saúde</v>
          </cell>
          <cell r="H153">
            <v>322205</v>
          </cell>
          <cell r="I153">
            <v>44166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1965.81</v>
          </cell>
          <cell r="Q153">
            <v>1471.82</v>
          </cell>
          <cell r="R153">
            <v>145.31000000000017</v>
          </cell>
          <cell r="S153">
            <v>0</v>
          </cell>
          <cell r="W153">
            <v>2762.44</v>
          </cell>
          <cell r="X153">
            <v>820.50000000000045</v>
          </cell>
        </row>
        <row r="154">
          <cell r="C154" t="str">
            <v>UPA BARRA DE JANGADA</v>
          </cell>
          <cell r="E154" t="str">
            <v>MARIA CLAUDIA CRISPIM DA SILVA</v>
          </cell>
          <cell r="G154" t="str">
            <v>2 - Outros Profissionais da Saúde</v>
          </cell>
          <cell r="H154">
            <v>766420</v>
          </cell>
          <cell r="I154">
            <v>44166</v>
          </cell>
          <cell r="J154" t="str">
            <v>1 - Plantonista</v>
          </cell>
          <cell r="K154">
            <v>24</v>
          </cell>
          <cell r="L154">
            <v>1045</v>
          </cell>
          <cell r="P154">
            <v>0</v>
          </cell>
          <cell r="Q154">
            <v>1567.72</v>
          </cell>
          <cell r="R154">
            <v>522.49999999999977</v>
          </cell>
          <cell r="S154">
            <v>0</v>
          </cell>
          <cell r="W154">
            <v>1068.6099999999999</v>
          </cell>
          <cell r="X154">
            <v>2066.6100000000006</v>
          </cell>
        </row>
        <row r="155">
          <cell r="C155" t="str">
            <v>UPA BARRA DE JANGADA</v>
          </cell>
          <cell r="E155" t="str">
            <v>MARIA DO CARMO DE OLIVEIRA</v>
          </cell>
          <cell r="G155" t="str">
            <v>2 - Outros Profissionais da Saúde</v>
          </cell>
          <cell r="H155">
            <v>521130</v>
          </cell>
          <cell r="I155">
            <v>44166</v>
          </cell>
          <cell r="J155" t="str">
            <v>1 - Plantonista</v>
          </cell>
          <cell r="K155">
            <v>44</v>
          </cell>
          <cell r="L155">
            <v>1045</v>
          </cell>
          <cell r="P155">
            <v>0</v>
          </cell>
          <cell r="Q155">
            <v>1198.83</v>
          </cell>
          <cell r="R155">
            <v>145.13000000000011</v>
          </cell>
          <cell r="S155">
            <v>0</v>
          </cell>
          <cell r="W155">
            <v>725.3</v>
          </cell>
          <cell r="X155">
            <v>1663.66</v>
          </cell>
        </row>
        <row r="156">
          <cell r="C156" t="str">
            <v>UPA BARRA DE JANGADA</v>
          </cell>
          <cell r="E156" t="str">
            <v>MARIA GRACILENE CAVALCANTI DE FONTES</v>
          </cell>
          <cell r="G156" t="str">
            <v>2 - Outros Profissionais da Saúde</v>
          </cell>
          <cell r="H156">
            <v>322205</v>
          </cell>
          <cell r="I156">
            <v>44166</v>
          </cell>
          <cell r="J156" t="str">
            <v>2 - Diarista</v>
          </cell>
          <cell r="K156">
            <v>44</v>
          </cell>
          <cell r="L156">
            <v>1045</v>
          </cell>
          <cell r="P156">
            <v>0</v>
          </cell>
          <cell r="Q156">
            <v>1362.43</v>
          </cell>
          <cell r="R156">
            <v>313.49999999999977</v>
          </cell>
          <cell r="S156">
            <v>0</v>
          </cell>
          <cell r="W156">
            <v>965.32</v>
          </cell>
          <cell r="X156">
            <v>1755.6100000000001</v>
          </cell>
        </row>
        <row r="157">
          <cell r="C157" t="str">
            <v>UPA BARRA DE JANGADA</v>
          </cell>
          <cell r="E157" t="str">
            <v>MARIA HELENA DE LIMA CHAVES</v>
          </cell>
          <cell r="G157" t="str">
            <v>2 - Outros Profissionais da Saúde</v>
          </cell>
          <cell r="H157">
            <v>521130</v>
          </cell>
          <cell r="I157">
            <v>44166</v>
          </cell>
          <cell r="J157" t="str">
            <v>2 - Diarista</v>
          </cell>
          <cell r="K157">
            <v>44</v>
          </cell>
          <cell r="L157">
            <v>1045</v>
          </cell>
          <cell r="P157">
            <v>0</v>
          </cell>
          <cell r="Q157">
            <v>1171.6300000000001</v>
          </cell>
          <cell r="R157">
            <v>1530.79</v>
          </cell>
          <cell r="S157">
            <v>0</v>
          </cell>
          <cell r="W157">
            <v>815.3</v>
          </cell>
          <cell r="X157">
            <v>2932.12</v>
          </cell>
        </row>
        <row r="158">
          <cell r="C158" t="str">
            <v>UPA BARRA DE JANGADA</v>
          </cell>
          <cell r="E158" t="str">
            <v>MARIA IRACEMA MENDES DE VASCONCELOS E SILVA</v>
          </cell>
          <cell r="G158" t="str">
            <v>2 - Outros Profissionais da Saúde</v>
          </cell>
          <cell r="H158">
            <v>766420</v>
          </cell>
          <cell r="I158">
            <v>44166</v>
          </cell>
          <cell r="J158" t="str">
            <v>1 - Plantonista</v>
          </cell>
          <cell r="K158">
            <v>24</v>
          </cell>
          <cell r="L158">
            <v>1065.49</v>
          </cell>
          <cell r="P158">
            <v>0</v>
          </cell>
          <cell r="Q158">
            <v>1625.39</v>
          </cell>
          <cell r="R158">
            <v>532.75000000000023</v>
          </cell>
          <cell r="S158">
            <v>0</v>
          </cell>
          <cell r="W158">
            <v>1091.2</v>
          </cell>
          <cell r="X158">
            <v>2132.4300000000003</v>
          </cell>
        </row>
        <row r="159">
          <cell r="C159" t="str">
            <v>UPA BARRA DE JANGADA</v>
          </cell>
          <cell r="E159" t="str">
            <v>MARIA ISABEL NUNES DA SILVA</v>
          </cell>
          <cell r="G159" t="str">
            <v>2 - Outros Profissionais da Saúde</v>
          </cell>
          <cell r="H159">
            <v>322205</v>
          </cell>
          <cell r="I159">
            <v>44166</v>
          </cell>
          <cell r="J159" t="str">
            <v>1 - Plantonista</v>
          </cell>
          <cell r="K159">
            <v>44</v>
          </cell>
          <cell r="L159">
            <v>696.67</v>
          </cell>
          <cell r="P159">
            <v>0</v>
          </cell>
          <cell r="Q159">
            <v>1440.05</v>
          </cell>
          <cell r="R159">
            <v>669.24</v>
          </cell>
          <cell r="S159">
            <v>0</v>
          </cell>
          <cell r="W159">
            <v>973.3</v>
          </cell>
          <cell r="X159">
            <v>1832.66</v>
          </cell>
        </row>
        <row r="160">
          <cell r="C160" t="str">
            <v>UPA BARRA DE JANGADA</v>
          </cell>
          <cell r="E160" t="str">
            <v>MARIA JADER DA SILVA</v>
          </cell>
          <cell r="G160" t="str">
            <v>3 - Administrativo</v>
          </cell>
          <cell r="H160">
            <v>411010</v>
          </cell>
          <cell r="I160">
            <v>44166</v>
          </cell>
          <cell r="J160" t="str">
            <v>2 - Diarista</v>
          </cell>
          <cell r="K160">
            <v>20</v>
          </cell>
          <cell r="L160">
            <v>522.5</v>
          </cell>
          <cell r="P160">
            <v>0</v>
          </cell>
          <cell r="Q160">
            <v>87.08</v>
          </cell>
          <cell r="R160">
            <v>4.2632564145606011E-14</v>
          </cell>
          <cell r="S160">
            <v>0</v>
          </cell>
          <cell r="W160">
            <v>120.6</v>
          </cell>
          <cell r="X160">
            <v>488.98</v>
          </cell>
        </row>
        <row r="161">
          <cell r="C161" t="str">
            <v>UPA BARRA DE JANGADA</v>
          </cell>
          <cell r="E161" t="str">
            <v>MARIA JULIA DO AMARAL BRASILEIRO</v>
          </cell>
          <cell r="G161" t="str">
            <v>1 - Médico</v>
          </cell>
          <cell r="H161">
            <v>225125</v>
          </cell>
          <cell r="I161">
            <v>44166</v>
          </cell>
          <cell r="J161" t="str">
            <v>1 - Plantonista</v>
          </cell>
          <cell r="K161">
            <v>12</v>
          </cell>
          <cell r="L161">
            <v>1531.2</v>
          </cell>
          <cell r="P161">
            <v>0</v>
          </cell>
          <cell r="Q161">
            <v>4216.16</v>
          </cell>
          <cell r="R161">
            <v>934.53999999999951</v>
          </cell>
          <cell r="S161">
            <v>2001.23</v>
          </cell>
          <cell r="W161">
            <v>2421.7399999999998</v>
          </cell>
          <cell r="X161">
            <v>6261.3899999999994</v>
          </cell>
        </row>
        <row r="162">
          <cell r="C162" t="str">
            <v>UPA BARRA DE JANGADA</v>
          </cell>
          <cell r="E162" t="str">
            <v>MARIA ROSANGELA DA SILVA HERCULANO</v>
          </cell>
          <cell r="G162" t="str">
            <v>2 - Outros Profissionais da Saúde</v>
          </cell>
          <cell r="H162">
            <v>322205</v>
          </cell>
          <cell r="I162">
            <v>44166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1429.87</v>
          </cell>
          <cell r="R162">
            <v>224.69000000000005</v>
          </cell>
          <cell r="S162">
            <v>0</v>
          </cell>
          <cell r="W162">
            <v>932.81</v>
          </cell>
          <cell r="X162">
            <v>1766.75</v>
          </cell>
        </row>
        <row r="163">
          <cell r="C163" t="str">
            <v>UPA BARRA DE JANGADA</v>
          </cell>
          <cell r="E163" t="str">
            <v>MARIANA MENEZES LADISLAU DA SILVA</v>
          </cell>
          <cell r="G163" t="str">
            <v>1 - Médico</v>
          </cell>
          <cell r="H163">
            <v>225125</v>
          </cell>
          <cell r="I163">
            <v>44166</v>
          </cell>
          <cell r="J163" t="str">
            <v>1 - Plantonista</v>
          </cell>
          <cell r="K163">
            <v>12</v>
          </cell>
          <cell r="L163">
            <v>633.6</v>
          </cell>
          <cell r="P163">
            <v>0</v>
          </cell>
          <cell r="Q163">
            <v>0</v>
          </cell>
          <cell r="R163">
            <v>965.15000000000009</v>
          </cell>
          <cell r="S163">
            <v>1170.4000000000001</v>
          </cell>
          <cell r="W163">
            <v>299.76</v>
          </cell>
          <cell r="X163">
            <v>2469.3900000000003</v>
          </cell>
        </row>
        <row r="164">
          <cell r="C164" t="str">
            <v>UPA BARRA DE JANGADA</v>
          </cell>
          <cell r="E164" t="str">
            <v>MARIANY PEREIRA DO NASCIMENTO</v>
          </cell>
          <cell r="G164" t="str">
            <v>2 - Outros Profissionais da Saúde</v>
          </cell>
          <cell r="H164">
            <v>251605</v>
          </cell>
          <cell r="I164">
            <v>44166</v>
          </cell>
          <cell r="J164" t="str">
            <v>1 - Plantonista</v>
          </cell>
          <cell r="K164">
            <v>30</v>
          </cell>
          <cell r="L164">
            <v>1809.72</v>
          </cell>
          <cell r="P164">
            <v>0</v>
          </cell>
          <cell r="Q164">
            <v>2730.75</v>
          </cell>
          <cell r="R164">
            <v>225.37999999999954</v>
          </cell>
          <cell r="S164">
            <v>752.43</v>
          </cell>
          <cell r="W164">
            <v>1609.9</v>
          </cell>
          <cell r="X164">
            <v>3908.3799999999997</v>
          </cell>
        </row>
        <row r="165">
          <cell r="C165" t="str">
            <v>UPA BARRA DE JANGADA</v>
          </cell>
          <cell r="E165" t="str">
            <v>MAYRA DUARTE MAYER PARISIO</v>
          </cell>
          <cell r="G165" t="str">
            <v>1 - Médico</v>
          </cell>
          <cell r="H165">
            <v>225125</v>
          </cell>
          <cell r="I165">
            <v>44166</v>
          </cell>
          <cell r="J165" t="str">
            <v>1 - Plantonista</v>
          </cell>
          <cell r="K165">
            <v>24</v>
          </cell>
          <cell r="L165">
            <v>2640</v>
          </cell>
          <cell r="P165">
            <v>0</v>
          </cell>
          <cell r="Q165">
            <v>8560.6200000000008</v>
          </cell>
          <cell r="R165">
            <v>1825.8100000000004</v>
          </cell>
          <cell r="S165">
            <v>4476.88</v>
          </cell>
          <cell r="W165">
            <v>5936.12</v>
          </cell>
          <cell r="X165">
            <v>11567.190000000002</v>
          </cell>
        </row>
        <row r="166">
          <cell r="C166" t="str">
            <v>UPA BARRA DE JANGADA</v>
          </cell>
          <cell r="E166" t="str">
            <v>MERYLEIDE MUNIZ DE OLIVEIRA</v>
          </cell>
          <cell r="G166" t="str">
            <v>3 - Administrativo</v>
          </cell>
          <cell r="H166">
            <v>411010</v>
          </cell>
          <cell r="I166">
            <v>44166</v>
          </cell>
          <cell r="J166" t="str">
            <v>2 - Diarista</v>
          </cell>
          <cell r="K166">
            <v>44</v>
          </cell>
          <cell r="L166">
            <v>1045</v>
          </cell>
          <cell r="P166">
            <v>0</v>
          </cell>
          <cell r="Q166">
            <v>337.66</v>
          </cell>
          <cell r="R166">
            <v>193.07</v>
          </cell>
          <cell r="S166">
            <v>0</v>
          </cell>
          <cell r="W166">
            <v>336.8</v>
          </cell>
          <cell r="X166">
            <v>1238.93</v>
          </cell>
        </row>
        <row r="167">
          <cell r="C167" t="str">
            <v>UPA BARRA DE JANGADA</v>
          </cell>
          <cell r="E167" t="str">
            <v>MICAELA CLAUDINO FERREIRA</v>
          </cell>
          <cell r="G167" t="str">
            <v>2 - Outros Profissionais da Saúde</v>
          </cell>
          <cell r="H167">
            <v>322205</v>
          </cell>
          <cell r="I167">
            <v>44166</v>
          </cell>
          <cell r="J167" t="str">
            <v>1 - Plantonista</v>
          </cell>
          <cell r="K167">
            <v>44</v>
          </cell>
          <cell r="L167">
            <v>1045</v>
          </cell>
          <cell r="P167">
            <v>0</v>
          </cell>
          <cell r="Q167">
            <v>1390.6</v>
          </cell>
          <cell r="R167">
            <v>599.36000000000013</v>
          </cell>
          <cell r="S167">
            <v>0</v>
          </cell>
          <cell r="W167">
            <v>938.96</v>
          </cell>
          <cell r="X167">
            <v>2096</v>
          </cell>
        </row>
        <row r="168">
          <cell r="C168" t="str">
            <v>UPA BARRA DE JANGADA</v>
          </cell>
          <cell r="E168" t="str">
            <v>MICHELINE MARQUES BARBOSA</v>
          </cell>
          <cell r="G168" t="str">
            <v>2 - Outros Profissionais da Saúde</v>
          </cell>
          <cell r="H168">
            <v>322205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537.17999999999995</v>
          </cell>
          <cell r="R168">
            <v>326.12</v>
          </cell>
          <cell r="S168">
            <v>0</v>
          </cell>
          <cell r="W168">
            <v>477.82</v>
          </cell>
          <cell r="X168">
            <v>1430.4799999999998</v>
          </cell>
        </row>
        <row r="169">
          <cell r="C169" t="str">
            <v>UPA BARRA DE JANGADA</v>
          </cell>
          <cell r="E169" t="str">
            <v>MIRELLA RAVANNA MENEZES FREIRE PERRUCI</v>
          </cell>
          <cell r="G169" t="str">
            <v>2 - Outros Profissionais da Saúde</v>
          </cell>
          <cell r="H169">
            <v>223505</v>
          </cell>
          <cell r="I169">
            <v>44166</v>
          </cell>
          <cell r="J169" t="str">
            <v>2 - Diarista</v>
          </cell>
          <cell r="K169">
            <v>40</v>
          </cell>
          <cell r="L169">
            <v>1596.45</v>
          </cell>
          <cell r="P169">
            <v>0</v>
          </cell>
          <cell r="Q169">
            <v>1412.99</v>
          </cell>
          <cell r="R169">
            <v>455.82000000000005</v>
          </cell>
          <cell r="S169">
            <v>699.11</v>
          </cell>
          <cell r="W169">
            <v>866.16</v>
          </cell>
          <cell r="X169">
            <v>3298.21</v>
          </cell>
        </row>
        <row r="170">
          <cell r="C170" t="str">
            <v>UPA BARRA DE JANGADA</v>
          </cell>
          <cell r="E170" t="str">
            <v>MIRELLE FABIANNE SANTOS DE SOUZA</v>
          </cell>
          <cell r="G170" t="str">
            <v>1 - Médico</v>
          </cell>
          <cell r="H170">
            <v>225125</v>
          </cell>
          <cell r="I170">
            <v>44166</v>
          </cell>
          <cell r="J170" t="str">
            <v>1 - Plantonista</v>
          </cell>
          <cell r="K170">
            <v>12</v>
          </cell>
          <cell r="L170">
            <v>0</v>
          </cell>
          <cell r="P170">
            <v>6680.99</v>
          </cell>
          <cell r="Q170">
            <v>4724.6899999999996</v>
          </cell>
          <cell r="R170">
            <v>1220.6999999999998</v>
          </cell>
          <cell r="S170">
            <v>0</v>
          </cell>
          <cell r="W170">
            <v>8510.14</v>
          </cell>
          <cell r="X170">
            <v>4116.2400000000016</v>
          </cell>
        </row>
        <row r="171">
          <cell r="C171" t="str">
            <v>UPA BARRA DE JANGADA</v>
          </cell>
          <cell r="E171" t="str">
            <v>MIRIAM NUBIA PEREIRA DA SILVA BARRETO</v>
          </cell>
          <cell r="G171" t="str">
            <v>3 - Administrativo</v>
          </cell>
          <cell r="H171">
            <v>142205</v>
          </cell>
          <cell r="I171">
            <v>44166</v>
          </cell>
          <cell r="J171" t="str">
            <v>2 - Diarista</v>
          </cell>
          <cell r="K171">
            <v>44</v>
          </cell>
          <cell r="L171">
            <v>1906.67</v>
          </cell>
          <cell r="P171">
            <v>0</v>
          </cell>
          <cell r="Q171">
            <v>3283.23</v>
          </cell>
          <cell r="R171">
            <v>2092.06</v>
          </cell>
          <cell r="S171">
            <v>0</v>
          </cell>
          <cell r="W171">
            <v>2605.59</v>
          </cell>
          <cell r="X171">
            <v>4676.369999999999</v>
          </cell>
        </row>
        <row r="172">
          <cell r="C172" t="str">
            <v>UPA BARRA DE JANGADA</v>
          </cell>
          <cell r="E172" t="str">
            <v>MIRTES MAYARA MARTINS DA SILVA</v>
          </cell>
          <cell r="G172" t="str">
            <v>3 - Administrativo</v>
          </cell>
          <cell r="H172">
            <v>411010</v>
          </cell>
          <cell r="I172">
            <v>44166</v>
          </cell>
          <cell r="J172" t="str">
            <v>1 - Plantonista</v>
          </cell>
          <cell r="K172">
            <v>44</v>
          </cell>
          <cell r="L172">
            <v>1045</v>
          </cell>
          <cell r="P172">
            <v>0</v>
          </cell>
          <cell r="Q172">
            <v>1400.28</v>
          </cell>
          <cell r="R172">
            <v>450.26</v>
          </cell>
          <cell r="S172">
            <v>0</v>
          </cell>
          <cell r="W172">
            <v>915.33</v>
          </cell>
          <cell r="X172">
            <v>1980.21</v>
          </cell>
        </row>
        <row r="173">
          <cell r="C173" t="str">
            <v>UPA BARRA DE JANGADA</v>
          </cell>
          <cell r="E173" t="str">
            <v>NADJANE MEIRA DE CARVALHO</v>
          </cell>
          <cell r="G173" t="str">
            <v>2 - Outros Profissionais da Saúde</v>
          </cell>
          <cell r="H173">
            <v>223505</v>
          </cell>
          <cell r="I173">
            <v>44166</v>
          </cell>
          <cell r="J173" t="str">
            <v>1 - Plantonista</v>
          </cell>
          <cell r="K173">
            <v>40</v>
          </cell>
          <cell r="L173">
            <v>2055.94</v>
          </cell>
          <cell r="P173">
            <v>0</v>
          </cell>
          <cell r="Q173">
            <v>3754.24</v>
          </cell>
          <cell r="R173">
            <v>1360.1900000000003</v>
          </cell>
          <cell r="S173">
            <v>513.99</v>
          </cell>
          <cell r="W173">
            <v>2308.5100000000002</v>
          </cell>
          <cell r="X173">
            <v>5375.85</v>
          </cell>
        </row>
        <row r="174">
          <cell r="C174" t="str">
            <v>UPA BARRA DE JANGADA</v>
          </cell>
          <cell r="E174" t="str">
            <v>NATHALIA RAFAELLA MORAIS DOS SANTOS</v>
          </cell>
          <cell r="G174" t="str">
            <v>2 - Outros Profissionais da Saúde</v>
          </cell>
          <cell r="H174">
            <v>223505</v>
          </cell>
          <cell r="I174">
            <v>44166</v>
          </cell>
          <cell r="J174" t="str">
            <v>1 - Plantonista</v>
          </cell>
          <cell r="K174">
            <v>40</v>
          </cell>
          <cell r="L174">
            <v>2055.94</v>
          </cell>
          <cell r="P174">
            <v>0</v>
          </cell>
          <cell r="Q174">
            <v>3742.43</v>
          </cell>
          <cell r="R174">
            <v>1085.82</v>
          </cell>
          <cell r="S174">
            <v>513.99</v>
          </cell>
          <cell r="W174">
            <v>2174.6999999999998</v>
          </cell>
          <cell r="X174">
            <v>5223.4799999999996</v>
          </cell>
        </row>
        <row r="175">
          <cell r="C175" t="str">
            <v>UPA BARRA DE JANGADA</v>
          </cell>
          <cell r="E175" t="str">
            <v>PAULA MIRELIS SILVA</v>
          </cell>
          <cell r="G175" t="str">
            <v>3 - Administrativo</v>
          </cell>
          <cell r="H175">
            <v>411010</v>
          </cell>
          <cell r="I175">
            <v>44166</v>
          </cell>
          <cell r="J175" t="str">
            <v>1 - Plantonista</v>
          </cell>
          <cell r="K175">
            <v>44</v>
          </cell>
          <cell r="L175">
            <v>0</v>
          </cell>
          <cell r="P175">
            <v>1861.07</v>
          </cell>
          <cell r="Q175">
            <v>1397.92</v>
          </cell>
          <cell r="R175">
            <v>138.31999999999994</v>
          </cell>
          <cell r="S175">
            <v>0</v>
          </cell>
          <cell r="W175">
            <v>2615.19</v>
          </cell>
          <cell r="X175">
            <v>782.11999999999944</v>
          </cell>
        </row>
        <row r="176">
          <cell r="C176" t="str">
            <v>UPA BARRA DE JANGADA</v>
          </cell>
          <cell r="E176" t="str">
            <v>PEDRO MOACIR BEZERRA FILHO</v>
          </cell>
          <cell r="G176" t="str">
            <v>1 - Médico</v>
          </cell>
          <cell r="H176">
            <v>225125</v>
          </cell>
          <cell r="I176">
            <v>44166</v>
          </cell>
          <cell r="J176" t="str">
            <v>1 - Plantonista</v>
          </cell>
          <cell r="K176">
            <v>24</v>
          </cell>
          <cell r="L176">
            <v>3168</v>
          </cell>
          <cell r="P176">
            <v>0</v>
          </cell>
          <cell r="Q176">
            <v>10118.92</v>
          </cell>
          <cell r="R176">
            <v>621.23000000000047</v>
          </cell>
          <cell r="S176">
            <v>4297.53</v>
          </cell>
          <cell r="W176">
            <v>6000.55</v>
          </cell>
          <cell r="X176">
            <v>12205.130000000001</v>
          </cell>
        </row>
        <row r="177">
          <cell r="C177" t="str">
            <v>UPA BARRA DE JANGADA</v>
          </cell>
          <cell r="E177" t="str">
            <v>PRISCILA ALCANTARA QUEIROZ PONTUAL</v>
          </cell>
          <cell r="G177" t="str">
            <v>1 - Médico</v>
          </cell>
          <cell r="H177" t="str">
            <v>2251-25</v>
          </cell>
          <cell r="I177">
            <v>44166</v>
          </cell>
          <cell r="J177" t="str">
            <v>1 - Plantonista</v>
          </cell>
          <cell r="K177">
            <v>12</v>
          </cell>
          <cell r="W177">
            <v>1206.8499999999999</v>
          </cell>
          <cell r="X177">
            <v>1151.8899999999999</v>
          </cell>
        </row>
        <row r="178">
          <cell r="C178" t="str">
            <v>UPA BARRA DE JANGADA</v>
          </cell>
          <cell r="E178" t="str">
            <v>PRISCILLA VERISSIMO VASCONCELLOS VILLARIM</v>
          </cell>
          <cell r="G178" t="str">
            <v>1 - Médico</v>
          </cell>
          <cell r="H178" t="str">
            <v>2251-25</v>
          </cell>
          <cell r="I178">
            <v>44166</v>
          </cell>
          <cell r="J178" t="str">
            <v>1 - Plantonista</v>
          </cell>
          <cell r="K178">
            <v>12</v>
          </cell>
          <cell r="W178">
            <v>1303.72</v>
          </cell>
          <cell r="X178">
            <v>4263.08</v>
          </cell>
        </row>
        <row r="179">
          <cell r="C179" t="str">
            <v>UPA BARRA DE JANGADA</v>
          </cell>
          <cell r="E179" t="str">
            <v>RAIANE DE OLIVEIRA SANTIAGO</v>
          </cell>
          <cell r="G179" t="str">
            <v>2 - Outros Profissionais da Saúde</v>
          </cell>
          <cell r="H179">
            <v>322205</v>
          </cell>
          <cell r="I179">
            <v>44166</v>
          </cell>
          <cell r="J179" t="str">
            <v>1 - Plantonista</v>
          </cell>
          <cell r="K179">
            <v>44</v>
          </cell>
          <cell r="L179">
            <v>348.33</v>
          </cell>
          <cell r="P179">
            <v>0</v>
          </cell>
          <cell r="Q179">
            <v>0</v>
          </cell>
          <cell r="R179">
            <v>69.670000000000016</v>
          </cell>
          <cell r="S179">
            <v>0</v>
          </cell>
          <cell r="W179">
            <v>52.25</v>
          </cell>
          <cell r="X179">
            <v>365.75</v>
          </cell>
        </row>
        <row r="180">
          <cell r="C180" t="str">
            <v>UPA BARRA DE JANGADA</v>
          </cell>
          <cell r="E180" t="str">
            <v>RAISSA RANUSIA DA CRUZ SANTOS</v>
          </cell>
          <cell r="G180" t="str">
            <v>2 - Outros Profissionais da Saúde</v>
          </cell>
          <cell r="H180">
            <v>251605</v>
          </cell>
          <cell r="I180">
            <v>44166</v>
          </cell>
          <cell r="J180" t="str">
            <v>1 - Plantonista</v>
          </cell>
          <cell r="K180">
            <v>30</v>
          </cell>
          <cell r="L180">
            <v>1809.72</v>
          </cell>
          <cell r="P180">
            <v>0</v>
          </cell>
          <cell r="Q180">
            <v>2539.81</v>
          </cell>
          <cell r="R180">
            <v>314.23999999999961</v>
          </cell>
          <cell r="S180">
            <v>452.43</v>
          </cell>
          <cell r="W180">
            <v>1575.85</v>
          </cell>
          <cell r="X180">
            <v>3540.35</v>
          </cell>
        </row>
        <row r="181">
          <cell r="C181" t="str">
            <v>UPA BARRA DE JANGADA</v>
          </cell>
          <cell r="E181" t="str">
            <v>RAYANE CAROL DE ABREU</v>
          </cell>
          <cell r="G181" t="str">
            <v>2 - Outros Profissionais da Saúde</v>
          </cell>
          <cell r="H181">
            <v>322205</v>
          </cell>
          <cell r="I181">
            <v>44166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1310.86</v>
          </cell>
          <cell r="R181">
            <v>1819.1299999999999</v>
          </cell>
          <cell r="S181">
            <v>0</v>
          </cell>
          <cell r="W181">
            <v>958.9</v>
          </cell>
          <cell r="X181">
            <v>3216.0899999999997</v>
          </cell>
        </row>
        <row r="182">
          <cell r="C182" t="str">
            <v>UPA BARRA DE JANGADA</v>
          </cell>
          <cell r="E182" t="str">
            <v>RENATA GRACE MIRANDA BASTOS SOARES</v>
          </cell>
          <cell r="G182" t="str">
            <v>1 - Médico</v>
          </cell>
          <cell r="H182">
            <v>225125</v>
          </cell>
          <cell r="I182">
            <v>44166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3897.21</v>
          </cell>
          <cell r="R182">
            <v>458.4399999999996</v>
          </cell>
          <cell r="S182">
            <v>2034.96</v>
          </cell>
          <cell r="W182">
            <v>2103.67</v>
          </cell>
          <cell r="X182">
            <v>5870.94</v>
          </cell>
        </row>
        <row r="183">
          <cell r="C183" t="str">
            <v>UPA BARRA DE JANGADA</v>
          </cell>
          <cell r="E183" t="str">
            <v>RENATA LISBOA BERGAMO</v>
          </cell>
          <cell r="G183" t="str">
            <v>1 - Médico</v>
          </cell>
          <cell r="H183">
            <v>225125</v>
          </cell>
          <cell r="I183">
            <v>44166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745.58</v>
          </cell>
          <cell r="R183">
            <v>328.58999999999969</v>
          </cell>
          <cell r="S183">
            <v>2290.69</v>
          </cell>
          <cell r="W183">
            <v>906.83</v>
          </cell>
          <cell r="X183">
            <v>4042.0299999999997</v>
          </cell>
        </row>
        <row r="184">
          <cell r="C184" t="str">
            <v>UPA BARRA DE JANGADA</v>
          </cell>
          <cell r="E184" t="str">
            <v>RENATO KEHRLE DE CARVALHO AREIA LOPES PEREIRA</v>
          </cell>
          <cell r="G184" t="str">
            <v>1 - Médico</v>
          </cell>
          <cell r="H184">
            <v>225125</v>
          </cell>
          <cell r="I184">
            <v>44166</v>
          </cell>
          <cell r="J184" t="str">
            <v>1 - Plantonista</v>
          </cell>
          <cell r="K184">
            <v>24</v>
          </cell>
          <cell r="L184">
            <v>3168</v>
          </cell>
          <cell r="P184">
            <v>0</v>
          </cell>
          <cell r="Q184">
            <v>14701.85</v>
          </cell>
          <cell r="R184">
            <v>4120.5400000000009</v>
          </cell>
          <cell r="S184">
            <v>14682.43</v>
          </cell>
          <cell r="W184">
            <v>11153.42</v>
          </cell>
          <cell r="X184">
            <v>25519.4</v>
          </cell>
        </row>
        <row r="185">
          <cell r="C185" t="str">
            <v>UPA BARRA DE JANGADA</v>
          </cell>
          <cell r="E185" t="str">
            <v>RILDO CORREIA DE OLIVEIRA</v>
          </cell>
          <cell r="G185" t="str">
            <v>3 - Administrativo</v>
          </cell>
          <cell r="H185">
            <v>514225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1045</v>
          </cell>
          <cell r="P185">
            <v>0</v>
          </cell>
          <cell r="Q185">
            <v>1338.59</v>
          </cell>
          <cell r="R185">
            <v>261.52999999999997</v>
          </cell>
          <cell r="S185">
            <v>0</v>
          </cell>
          <cell r="W185">
            <v>957.16</v>
          </cell>
          <cell r="X185">
            <v>1687.96</v>
          </cell>
        </row>
        <row r="186">
          <cell r="C186" t="str">
            <v>UPA BARRA DE JANGADA</v>
          </cell>
          <cell r="E186" t="str">
            <v>ROBERTA KELLY RUFINO DA HORA</v>
          </cell>
          <cell r="G186" t="str">
            <v>2 - Outros Profissionais da Saúde</v>
          </cell>
          <cell r="H186">
            <v>223505</v>
          </cell>
          <cell r="I186">
            <v>44166</v>
          </cell>
          <cell r="J186" t="str">
            <v>1 - Plantonista</v>
          </cell>
          <cell r="K186">
            <v>40</v>
          </cell>
          <cell r="L186">
            <v>1747.87</v>
          </cell>
          <cell r="P186">
            <v>0</v>
          </cell>
          <cell r="Q186">
            <v>2813.11</v>
          </cell>
          <cell r="R186">
            <v>556.37999999999988</v>
          </cell>
          <cell r="S186">
            <v>436.97</v>
          </cell>
          <cell r="W186">
            <v>1585.49</v>
          </cell>
          <cell r="X186">
            <v>3968.84</v>
          </cell>
        </row>
        <row r="187">
          <cell r="C187" t="str">
            <v>UPA BARRA DE JANGADA</v>
          </cell>
          <cell r="E187" t="str">
            <v>RONALDO SALGADO</v>
          </cell>
          <cell r="G187" t="str">
            <v>2 - Outros Profissionais da Saúde</v>
          </cell>
          <cell r="H187">
            <v>766420</v>
          </cell>
          <cell r="I187">
            <v>44166</v>
          </cell>
          <cell r="J187" t="str">
            <v>1 - Plantonista</v>
          </cell>
          <cell r="K187">
            <v>24</v>
          </cell>
          <cell r="L187">
            <v>975.33</v>
          </cell>
          <cell r="P187">
            <v>0</v>
          </cell>
          <cell r="Q187">
            <v>1598.74</v>
          </cell>
          <cell r="R187">
            <v>487.66000000000008</v>
          </cell>
          <cell r="S187">
            <v>0</v>
          </cell>
          <cell r="W187">
            <v>1030.03</v>
          </cell>
          <cell r="X187">
            <v>2031.7000000000005</v>
          </cell>
        </row>
        <row r="188">
          <cell r="C188" t="str">
            <v>UPA BARRA DE JANGADA</v>
          </cell>
          <cell r="E188" t="str">
            <v>ROSALYN CORREIA PEREGRINO</v>
          </cell>
          <cell r="G188" t="str">
            <v>2 - Outros Profissionais da Saúde</v>
          </cell>
          <cell r="H188">
            <v>223505</v>
          </cell>
          <cell r="I188">
            <v>44166</v>
          </cell>
          <cell r="J188" t="str">
            <v>1 - Plantonista</v>
          </cell>
          <cell r="K188">
            <v>40</v>
          </cell>
          <cell r="L188">
            <v>2055.94</v>
          </cell>
          <cell r="P188">
            <v>0</v>
          </cell>
          <cell r="Q188">
            <v>3447.01</v>
          </cell>
          <cell r="R188">
            <v>1056.8600000000004</v>
          </cell>
          <cell r="S188">
            <v>513.99</v>
          </cell>
          <cell r="W188">
            <v>2138.69</v>
          </cell>
          <cell r="X188">
            <v>4935.1100000000006</v>
          </cell>
        </row>
        <row r="189">
          <cell r="C189" t="str">
            <v>UPA BARRA DE JANGADA</v>
          </cell>
          <cell r="E189" t="str">
            <v>ROSEANE GOMES DA COSTA</v>
          </cell>
          <cell r="G189" t="str">
            <v>2 - Outros Profissionais da Saúde</v>
          </cell>
          <cell r="H189">
            <v>322205</v>
          </cell>
          <cell r="I189">
            <v>44166</v>
          </cell>
          <cell r="J189" t="str">
            <v>1 - Plantonista</v>
          </cell>
          <cell r="K189">
            <v>44</v>
          </cell>
          <cell r="L189">
            <v>1045</v>
          </cell>
          <cell r="P189">
            <v>0</v>
          </cell>
          <cell r="Q189">
            <v>1509.45</v>
          </cell>
          <cell r="R189">
            <v>520.97999999999979</v>
          </cell>
          <cell r="S189">
            <v>0</v>
          </cell>
          <cell r="W189">
            <v>1011.26</v>
          </cell>
          <cell r="X189">
            <v>2064.1699999999992</v>
          </cell>
        </row>
        <row r="190">
          <cell r="C190" t="str">
            <v>UPA BARRA DE JANGADA</v>
          </cell>
          <cell r="E190" t="str">
            <v>SABRINA ROCHA SANTOS</v>
          </cell>
          <cell r="G190" t="str">
            <v>3 - Administrativo</v>
          </cell>
          <cell r="H190">
            <v>131210</v>
          </cell>
          <cell r="I190">
            <v>44166</v>
          </cell>
          <cell r="J190" t="str">
            <v>2 - Diarista</v>
          </cell>
          <cell r="K190">
            <v>40</v>
          </cell>
          <cell r="L190">
            <v>10383.9</v>
          </cell>
          <cell r="P190">
            <v>0</v>
          </cell>
          <cell r="Q190">
            <v>13488.64</v>
          </cell>
          <cell r="R190">
            <v>209.00000000000182</v>
          </cell>
          <cell r="S190">
            <v>0</v>
          </cell>
          <cell r="W190">
            <v>11303.01</v>
          </cell>
          <cell r="X190">
            <v>12778.53</v>
          </cell>
        </row>
        <row r="191">
          <cell r="C191" t="str">
            <v>UPA BARRA DE JANGADA</v>
          </cell>
          <cell r="E191" t="str">
            <v>SAMUEL ALEXANDRE ALVES</v>
          </cell>
          <cell r="G191" t="str">
            <v>3 - Administrativo</v>
          </cell>
          <cell r="H191">
            <v>411010</v>
          </cell>
          <cell r="I191">
            <v>44166</v>
          </cell>
          <cell r="J191" t="str">
            <v>2 - Diarista</v>
          </cell>
          <cell r="K191">
            <v>44</v>
          </cell>
          <cell r="L191">
            <v>1298.95</v>
          </cell>
          <cell r="P191">
            <v>0</v>
          </cell>
          <cell r="Q191">
            <v>1305.3499999999999</v>
          </cell>
          <cell r="R191">
            <v>124.1099999999999</v>
          </cell>
          <cell r="S191">
            <v>0</v>
          </cell>
          <cell r="W191">
            <v>1273.58</v>
          </cell>
          <cell r="X191">
            <v>1454.83</v>
          </cell>
        </row>
        <row r="192">
          <cell r="C192" t="str">
            <v>UPA BARRA DE JANGADA</v>
          </cell>
          <cell r="E192" t="str">
            <v>SANDRA DE FATIMA SILVA MEDEIROS</v>
          </cell>
          <cell r="G192" t="str">
            <v>2 - Outros Profissionais da Saúde</v>
          </cell>
          <cell r="H192">
            <v>223505</v>
          </cell>
          <cell r="I192">
            <v>44166</v>
          </cell>
          <cell r="J192" t="str">
            <v>1 - Plantonista</v>
          </cell>
          <cell r="K192">
            <v>40</v>
          </cell>
          <cell r="L192">
            <v>2055.94</v>
          </cell>
          <cell r="P192">
            <v>0</v>
          </cell>
          <cell r="Q192">
            <v>3431.75</v>
          </cell>
          <cell r="R192">
            <v>984.76</v>
          </cell>
          <cell r="S192">
            <v>513.99</v>
          </cell>
          <cell r="W192">
            <v>2175.5700000000002</v>
          </cell>
          <cell r="X192">
            <v>4810.8700000000008</v>
          </cell>
        </row>
        <row r="193">
          <cell r="C193" t="str">
            <v>UPA BARRA DE JANGADA</v>
          </cell>
          <cell r="E193" t="str">
            <v>SANDRA LINS SOUZA DE MORAIS E SILVA</v>
          </cell>
          <cell r="G193" t="str">
            <v>3 - Administrativo</v>
          </cell>
          <cell r="H193">
            <v>411010</v>
          </cell>
          <cell r="I193">
            <v>44166</v>
          </cell>
          <cell r="J193" t="str">
            <v>2 - Diarista</v>
          </cell>
          <cell r="K193">
            <v>44</v>
          </cell>
          <cell r="L193">
            <v>1843.13</v>
          </cell>
          <cell r="P193">
            <v>0</v>
          </cell>
          <cell r="Q193">
            <v>2160.1</v>
          </cell>
          <cell r="R193">
            <v>2698.9599999999996</v>
          </cell>
          <cell r="S193">
            <v>0</v>
          </cell>
          <cell r="W193">
            <v>1341.44</v>
          </cell>
          <cell r="X193">
            <v>5360.75</v>
          </cell>
        </row>
        <row r="194">
          <cell r="C194" t="str">
            <v>UPA BARRA DE JANGADA</v>
          </cell>
          <cell r="E194" t="str">
            <v>SANDRA MARIA DA SILVA ALMEIDA</v>
          </cell>
          <cell r="G194" t="str">
            <v>3 - Administrativo</v>
          </cell>
          <cell r="H194">
            <v>513430</v>
          </cell>
          <cell r="I194">
            <v>44166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0</v>
          </cell>
          <cell r="Q194">
            <v>959.77</v>
          </cell>
          <cell r="R194">
            <v>8.0000000000040927E-2</v>
          </cell>
          <cell r="S194">
            <v>0</v>
          </cell>
          <cell r="W194">
            <v>551.02</v>
          </cell>
          <cell r="X194">
            <v>408.83000000000004</v>
          </cell>
        </row>
        <row r="195">
          <cell r="C195" t="str">
            <v>UPA BARRA DE JANGADA</v>
          </cell>
          <cell r="E195" t="str">
            <v>SANDY RAPHAELA AMORIM DE MELO</v>
          </cell>
          <cell r="G195" t="str">
            <v>2 - Outros Profissionais da Saúde</v>
          </cell>
          <cell r="H195">
            <v>322205</v>
          </cell>
          <cell r="I195">
            <v>44166</v>
          </cell>
          <cell r="J195" t="str">
            <v>1 - Plantonista</v>
          </cell>
          <cell r="K195">
            <v>44</v>
          </cell>
          <cell r="L195">
            <v>1045</v>
          </cell>
          <cell r="P195">
            <v>0</v>
          </cell>
          <cell r="Q195">
            <v>1437.51</v>
          </cell>
          <cell r="R195">
            <v>234.93999999999983</v>
          </cell>
          <cell r="S195">
            <v>0</v>
          </cell>
          <cell r="W195">
            <v>855.37</v>
          </cell>
          <cell r="X195">
            <v>1862.08</v>
          </cell>
        </row>
        <row r="196">
          <cell r="C196" t="str">
            <v>UPA BARRA DE JANGADA</v>
          </cell>
          <cell r="E196" t="str">
            <v>SARA ADRIELY MARTINS DOS SANTOS</v>
          </cell>
          <cell r="G196" t="str">
            <v>3 - Administrativo</v>
          </cell>
          <cell r="H196">
            <v>411010</v>
          </cell>
          <cell r="I196">
            <v>44166</v>
          </cell>
          <cell r="J196" t="str">
            <v>2 - Diarista</v>
          </cell>
          <cell r="K196">
            <v>20</v>
          </cell>
          <cell r="L196">
            <v>522.5</v>
          </cell>
          <cell r="P196">
            <v>0</v>
          </cell>
          <cell r="Q196">
            <v>435.42</v>
          </cell>
          <cell r="R196">
            <v>-5.6843418860808015E-14</v>
          </cell>
          <cell r="S196">
            <v>0</v>
          </cell>
          <cell r="W196">
            <v>364.43</v>
          </cell>
          <cell r="X196">
            <v>593.49</v>
          </cell>
        </row>
        <row r="197">
          <cell r="C197" t="str">
            <v>UPA BARRA DE JANGADA</v>
          </cell>
          <cell r="E197" t="str">
            <v>SEVERINA DE FATIMA GOMES DE FREITAS</v>
          </cell>
          <cell r="G197" t="str">
            <v>2 - Outros Profissionais da Saúde</v>
          </cell>
          <cell r="H197">
            <v>322205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1045</v>
          </cell>
          <cell r="P197">
            <v>0</v>
          </cell>
          <cell r="Q197">
            <v>1512.45</v>
          </cell>
          <cell r="R197">
            <v>408.60000000000014</v>
          </cell>
          <cell r="S197">
            <v>0</v>
          </cell>
          <cell r="W197">
            <v>913.93</v>
          </cell>
          <cell r="X197">
            <v>2052.1200000000003</v>
          </cell>
        </row>
        <row r="198">
          <cell r="C198" t="str">
            <v>UPA BARRA DE JANGADA</v>
          </cell>
          <cell r="E198" t="str">
            <v>SEVERINO EDUARDO FILHO</v>
          </cell>
          <cell r="G198" t="str">
            <v>3 - Administrativo</v>
          </cell>
          <cell r="H198">
            <v>517410</v>
          </cell>
          <cell r="I198">
            <v>44166</v>
          </cell>
          <cell r="J198" t="str">
            <v>1 - Plantonista</v>
          </cell>
          <cell r="K198">
            <v>44</v>
          </cell>
          <cell r="L198">
            <v>1045</v>
          </cell>
          <cell r="P198">
            <v>0</v>
          </cell>
          <cell r="Q198">
            <v>1398.21</v>
          </cell>
          <cell r="R198">
            <v>267.48</v>
          </cell>
          <cell r="S198">
            <v>0</v>
          </cell>
          <cell r="W198">
            <v>866.26</v>
          </cell>
          <cell r="X198">
            <v>1844.43</v>
          </cell>
        </row>
        <row r="199">
          <cell r="C199" t="str">
            <v>UPA BARRA DE JANGADA</v>
          </cell>
          <cell r="E199" t="str">
            <v>SHARLENE CAVALCANTI MALTA</v>
          </cell>
          <cell r="G199" t="str">
            <v>1 - Médico</v>
          </cell>
          <cell r="H199">
            <v>225125</v>
          </cell>
          <cell r="I199">
            <v>44166</v>
          </cell>
          <cell r="J199" t="str">
            <v>1 - Plantonista</v>
          </cell>
          <cell r="K199">
            <v>12</v>
          </cell>
          <cell r="L199">
            <v>1584</v>
          </cell>
          <cell r="P199">
            <v>0</v>
          </cell>
          <cell r="Q199">
            <v>1480.86</v>
          </cell>
          <cell r="R199">
            <v>462.68000000000075</v>
          </cell>
          <cell r="S199">
            <v>2473.1</v>
          </cell>
          <cell r="W199">
            <v>1182.95</v>
          </cell>
          <cell r="X199">
            <v>4817.6900000000005</v>
          </cell>
        </row>
        <row r="200">
          <cell r="C200" t="str">
            <v>UPA BARRA DE JANGADA</v>
          </cell>
          <cell r="E200" t="str">
            <v>SHARLEYDE NUNES FERREIRA LIMA</v>
          </cell>
          <cell r="G200" t="str">
            <v>3 - Administrativo</v>
          </cell>
          <cell r="H200">
            <v>414105</v>
          </cell>
          <cell r="I200">
            <v>44166</v>
          </cell>
          <cell r="J200" t="str">
            <v>2 - Diarista</v>
          </cell>
          <cell r="K200">
            <v>44</v>
          </cell>
          <cell r="L200">
            <v>1102.78</v>
          </cell>
          <cell r="P200">
            <v>0</v>
          </cell>
          <cell r="Q200">
            <v>91.99</v>
          </cell>
          <cell r="R200">
            <v>50.720000000000041</v>
          </cell>
          <cell r="S200">
            <v>0</v>
          </cell>
          <cell r="W200">
            <v>136.75</v>
          </cell>
          <cell r="X200">
            <v>1108.74</v>
          </cell>
        </row>
        <row r="201">
          <cell r="C201" t="str">
            <v>UPA BARRA DE JANGADA</v>
          </cell>
          <cell r="E201" t="str">
            <v>SHEILA MARIA CAVALCANTI NOBREGA</v>
          </cell>
          <cell r="G201" t="str">
            <v>1 - Médico</v>
          </cell>
          <cell r="H201">
            <v>225125</v>
          </cell>
          <cell r="I201">
            <v>44166</v>
          </cell>
          <cell r="J201" t="str">
            <v>1 - Plantonista</v>
          </cell>
          <cell r="K201">
            <v>24</v>
          </cell>
          <cell r="L201">
            <v>3168</v>
          </cell>
          <cell r="P201">
            <v>0</v>
          </cell>
          <cell r="Q201">
            <v>8986.56</v>
          </cell>
          <cell r="R201">
            <v>1779.1999999999998</v>
          </cell>
          <cell r="S201">
            <v>4568.5600000000004</v>
          </cell>
          <cell r="W201">
            <v>5669.26</v>
          </cell>
          <cell r="X201">
            <v>12833.06</v>
          </cell>
        </row>
        <row r="202">
          <cell r="C202" t="str">
            <v>UPA BARRA DE JANGADA</v>
          </cell>
          <cell r="E202" t="str">
            <v>SHEYLA DA SILVA BARROS</v>
          </cell>
          <cell r="G202" t="str">
            <v>2 - Outros Profissionais da Saúde</v>
          </cell>
          <cell r="H202">
            <v>322205</v>
          </cell>
          <cell r="I202">
            <v>44166</v>
          </cell>
          <cell r="J202" t="str">
            <v>1 - Plantonista</v>
          </cell>
          <cell r="K202">
            <v>44</v>
          </cell>
          <cell r="L202">
            <v>0</v>
          </cell>
          <cell r="P202">
            <v>1957.64</v>
          </cell>
          <cell r="Q202">
            <v>1451.31</v>
          </cell>
          <cell r="R202">
            <v>112.49999999999977</v>
          </cell>
          <cell r="S202">
            <v>0</v>
          </cell>
          <cell r="W202">
            <v>2750.06</v>
          </cell>
          <cell r="X202">
            <v>771.38999999999987</v>
          </cell>
        </row>
        <row r="203">
          <cell r="C203" t="str">
            <v>UPA BARRA DE JANGADA</v>
          </cell>
          <cell r="E203" t="str">
            <v>SHIRLY TELES ALVES</v>
          </cell>
          <cell r="G203" t="str">
            <v>2 - Outros Profissionais da Saúde</v>
          </cell>
          <cell r="H203">
            <v>322205</v>
          </cell>
          <cell r="I203">
            <v>44166</v>
          </cell>
          <cell r="J203" t="str">
            <v>1 - Plantonista</v>
          </cell>
          <cell r="K203">
            <v>44</v>
          </cell>
          <cell r="L203">
            <v>1045</v>
          </cell>
          <cell r="P203">
            <v>0</v>
          </cell>
          <cell r="Q203">
            <v>1511.38</v>
          </cell>
          <cell r="R203">
            <v>466.5</v>
          </cell>
          <cell r="S203">
            <v>0</v>
          </cell>
          <cell r="W203">
            <v>1008.91</v>
          </cell>
          <cell r="X203">
            <v>2013.9700000000003</v>
          </cell>
        </row>
        <row r="204">
          <cell r="C204" t="str">
            <v>UPA BARRA DE JANGADA</v>
          </cell>
          <cell r="E204" t="str">
            <v>SIMONE SILVA LIMA</v>
          </cell>
          <cell r="G204" t="str">
            <v>2 - Outros Profissionais da Saúde</v>
          </cell>
          <cell r="H204">
            <v>322205</v>
          </cell>
          <cell r="I204">
            <v>44166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840.27</v>
          </cell>
          <cell r="R204">
            <v>265.59999999999991</v>
          </cell>
          <cell r="S204">
            <v>0</v>
          </cell>
          <cell r="W204">
            <v>642.65</v>
          </cell>
          <cell r="X204">
            <v>1508.2199999999998</v>
          </cell>
        </row>
        <row r="205">
          <cell r="C205" t="str">
            <v>UPA BARRA DE JANGADA</v>
          </cell>
          <cell r="E205" t="str">
            <v>SOLANGE ALVES DOS SANTOS</v>
          </cell>
          <cell r="G205" t="str">
            <v>2 - Outros Profissionais da Saúde</v>
          </cell>
          <cell r="H205">
            <v>521130</v>
          </cell>
          <cell r="I205">
            <v>44166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271.26</v>
          </cell>
          <cell r="R205">
            <v>174.97000000000003</v>
          </cell>
          <cell r="S205">
            <v>0</v>
          </cell>
          <cell r="W205">
            <v>240.71</v>
          </cell>
          <cell r="X205">
            <v>1250.52</v>
          </cell>
        </row>
        <row r="206">
          <cell r="C206" t="str">
            <v>UPA BARRA DE JANGADA</v>
          </cell>
          <cell r="E206" t="str">
            <v>TARCIO FELIPE DOS SANTOS</v>
          </cell>
          <cell r="G206" t="str">
            <v>3 - Administrativo</v>
          </cell>
          <cell r="H206">
            <v>317210</v>
          </cell>
          <cell r="I206">
            <v>44166</v>
          </cell>
          <cell r="J206" t="str">
            <v>1 - Plantonista</v>
          </cell>
          <cell r="K206">
            <v>44</v>
          </cell>
          <cell r="L206">
            <v>1683.59</v>
          </cell>
          <cell r="P206">
            <v>0</v>
          </cell>
          <cell r="Q206">
            <v>1717.59</v>
          </cell>
          <cell r="R206">
            <v>2135.5099999999993</v>
          </cell>
          <cell r="S206">
            <v>0</v>
          </cell>
          <cell r="W206">
            <v>1243.1400000000001</v>
          </cell>
          <cell r="X206">
            <v>4293.5499999999984</v>
          </cell>
        </row>
        <row r="207">
          <cell r="C207" t="str">
            <v>UPA BARRA DE JANGADA</v>
          </cell>
          <cell r="E207" t="str">
            <v>TATIANE APARECIDA ALMEIDA TAVARES</v>
          </cell>
          <cell r="G207" t="str">
            <v>2 - Outros Profissionais da Saúde</v>
          </cell>
          <cell r="H207">
            <v>223505</v>
          </cell>
          <cell r="I207">
            <v>44166</v>
          </cell>
          <cell r="J207" t="str">
            <v>1 - Plantonista</v>
          </cell>
          <cell r="K207">
            <v>40</v>
          </cell>
          <cell r="L207">
            <v>1302.0999999999999</v>
          </cell>
          <cell r="P207">
            <v>0</v>
          </cell>
          <cell r="Q207">
            <v>3514.88</v>
          </cell>
          <cell r="R207">
            <v>5736.5999999999995</v>
          </cell>
          <cell r="S207">
            <v>587.15</v>
          </cell>
          <cell r="W207">
            <v>2137.2399999999998</v>
          </cell>
          <cell r="X207">
            <v>9003.489999999998</v>
          </cell>
        </row>
        <row r="208">
          <cell r="C208" t="str">
            <v>UPA BARRA DE JANGADA</v>
          </cell>
          <cell r="E208" t="str">
            <v>TAYNARA LEITE DE FRANCA</v>
          </cell>
          <cell r="G208" t="str">
            <v>3 - Administrativo</v>
          </cell>
          <cell r="H208">
            <v>411010</v>
          </cell>
          <cell r="I208">
            <v>44166</v>
          </cell>
          <cell r="J208" t="str">
            <v>2 - Diarista</v>
          </cell>
          <cell r="K208">
            <v>20</v>
          </cell>
          <cell r="L208">
            <v>522.5</v>
          </cell>
          <cell r="P208">
            <v>0</v>
          </cell>
          <cell r="Q208">
            <v>435.42</v>
          </cell>
          <cell r="R208">
            <v>-5.6843418860808015E-14</v>
          </cell>
          <cell r="S208">
            <v>0</v>
          </cell>
          <cell r="W208">
            <v>364.43</v>
          </cell>
          <cell r="X208">
            <v>593.49</v>
          </cell>
        </row>
        <row r="209">
          <cell r="C209" t="str">
            <v>UPA BARRA DE JANGADA</v>
          </cell>
          <cell r="E209" t="str">
            <v>THAIS FERNANDES DA SILVA</v>
          </cell>
          <cell r="G209" t="str">
            <v>2 - Outros Profissionais da Saúde</v>
          </cell>
          <cell r="H209">
            <v>223405</v>
          </cell>
          <cell r="I209">
            <v>44166</v>
          </cell>
          <cell r="J209" t="str">
            <v>2 - Diarista</v>
          </cell>
          <cell r="K209">
            <v>30</v>
          </cell>
          <cell r="L209">
            <v>2607.41</v>
          </cell>
          <cell r="P209">
            <v>0</v>
          </cell>
          <cell r="Q209">
            <v>3353.09</v>
          </cell>
          <cell r="R209">
            <v>3835.3500000000008</v>
          </cell>
          <cell r="S209">
            <v>651.85</v>
          </cell>
          <cell r="W209">
            <v>2370.52</v>
          </cell>
          <cell r="X209">
            <v>8077.18</v>
          </cell>
        </row>
        <row r="210">
          <cell r="C210" t="str">
            <v>UPA BARRA DE JANGADA</v>
          </cell>
          <cell r="E210" t="str">
            <v>THAIS MELO DE SOUZA ARAUJO</v>
          </cell>
          <cell r="G210" t="str">
            <v>1 - Médico</v>
          </cell>
          <cell r="H210">
            <v>225125</v>
          </cell>
          <cell r="I210">
            <v>44166</v>
          </cell>
          <cell r="J210" t="str">
            <v>1 - Plantonista</v>
          </cell>
          <cell r="K210">
            <v>24</v>
          </cell>
          <cell r="L210">
            <v>3168</v>
          </cell>
          <cell r="P210">
            <v>0</v>
          </cell>
          <cell r="Q210">
            <v>2077.1999999999998</v>
          </cell>
          <cell r="R210">
            <v>2617.5</v>
          </cell>
          <cell r="S210">
            <v>4824.3</v>
          </cell>
          <cell r="W210">
            <v>3185.43</v>
          </cell>
          <cell r="X210">
            <v>9501.57</v>
          </cell>
        </row>
        <row r="211">
          <cell r="C211" t="str">
            <v>UPA BARRA DE JANGADA</v>
          </cell>
          <cell r="E211" t="str">
            <v>TIAGO ALVES DA SILVA</v>
          </cell>
          <cell r="G211" t="str">
            <v>2 - Outros Profissionais da Saúde</v>
          </cell>
          <cell r="H211">
            <v>515110</v>
          </cell>
          <cell r="I211">
            <v>44166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1255.02</v>
          </cell>
          <cell r="R211">
            <v>257.61999999999989</v>
          </cell>
          <cell r="S211">
            <v>0</v>
          </cell>
          <cell r="W211">
            <v>821.62</v>
          </cell>
          <cell r="X211">
            <v>1736.02</v>
          </cell>
        </row>
        <row r="212">
          <cell r="C212" t="str">
            <v>UPA BARRA DE JANGADA</v>
          </cell>
          <cell r="E212" t="str">
            <v>TIAGO RIBEIRO DE LIMA</v>
          </cell>
          <cell r="G212" t="str">
            <v>2 - Outros Profissionais da Saúde</v>
          </cell>
          <cell r="H212">
            <v>324115</v>
          </cell>
          <cell r="I212">
            <v>44166</v>
          </cell>
          <cell r="J212" t="str">
            <v>1 - Plantonista</v>
          </cell>
          <cell r="K212">
            <v>24</v>
          </cell>
          <cell r="L212">
            <v>2030.47</v>
          </cell>
          <cell r="P212">
            <v>0</v>
          </cell>
          <cell r="Q212">
            <v>3598.23</v>
          </cell>
          <cell r="R212">
            <v>1432.2299999999993</v>
          </cell>
          <cell r="S212">
            <v>203.05</v>
          </cell>
          <cell r="W212">
            <v>2485.77</v>
          </cell>
          <cell r="X212">
            <v>4778.2099999999991</v>
          </cell>
        </row>
        <row r="213">
          <cell r="C213" t="str">
            <v>UPA BARRA DE JANGADA</v>
          </cell>
          <cell r="E213" t="str">
            <v>TULIO MIRANDA DE FARIAS SABINO</v>
          </cell>
          <cell r="G213" t="str">
            <v>2 - Outros Profissionais da Saúde</v>
          </cell>
          <cell r="H213">
            <v>324115</v>
          </cell>
          <cell r="I213">
            <v>44166</v>
          </cell>
          <cell r="J213" t="str">
            <v>1 - Plantonista</v>
          </cell>
          <cell r="K213">
            <v>24</v>
          </cell>
          <cell r="L213">
            <v>2030.47</v>
          </cell>
          <cell r="P213">
            <v>0</v>
          </cell>
          <cell r="Q213">
            <v>3549.39</v>
          </cell>
          <cell r="R213">
            <v>1280.55</v>
          </cell>
          <cell r="S213">
            <v>203.05</v>
          </cell>
          <cell r="W213">
            <v>2486.36</v>
          </cell>
          <cell r="X213">
            <v>4577.1000000000004</v>
          </cell>
        </row>
        <row r="214">
          <cell r="C214" t="str">
            <v>UPA BARRA DE JANGADA</v>
          </cell>
          <cell r="E214" t="str">
            <v>TULIO PORTO FERREIRA</v>
          </cell>
          <cell r="G214" t="str">
            <v>1 - Médico</v>
          </cell>
          <cell r="H214">
            <v>225125</v>
          </cell>
          <cell r="I214">
            <v>44166</v>
          </cell>
          <cell r="J214" t="str">
            <v>1 - Plantonista</v>
          </cell>
          <cell r="K214">
            <v>24</v>
          </cell>
          <cell r="L214">
            <v>3168</v>
          </cell>
          <cell r="P214">
            <v>0</v>
          </cell>
          <cell r="Q214">
            <v>7573.16</v>
          </cell>
          <cell r="R214">
            <v>1104.6799999999994</v>
          </cell>
          <cell r="S214">
            <v>4824.3</v>
          </cell>
          <cell r="W214">
            <v>5299.43</v>
          </cell>
          <cell r="X214">
            <v>11370.71</v>
          </cell>
        </row>
        <row r="215">
          <cell r="C215" t="str">
            <v>UPA BARRA DE JANGADA</v>
          </cell>
          <cell r="E215" t="str">
            <v>VALDOMIRO FERREIRA DA SILVA FILHO</v>
          </cell>
          <cell r="G215" t="str">
            <v>3 - Administrativo</v>
          </cell>
          <cell r="H215">
            <v>514225</v>
          </cell>
          <cell r="I215">
            <v>44166</v>
          </cell>
          <cell r="J215" t="str">
            <v>2 - Diarista</v>
          </cell>
          <cell r="K215">
            <v>44</v>
          </cell>
          <cell r="L215">
            <v>1045</v>
          </cell>
          <cell r="P215">
            <v>0</v>
          </cell>
          <cell r="Q215">
            <v>1362.5</v>
          </cell>
          <cell r="R215">
            <v>212.05999999999995</v>
          </cell>
          <cell r="S215">
            <v>0</v>
          </cell>
          <cell r="W215">
            <v>855.91</v>
          </cell>
          <cell r="X215">
            <v>1763.65</v>
          </cell>
        </row>
        <row r="216">
          <cell r="C216" t="str">
            <v>UPA BARRA DE JANGADA</v>
          </cell>
          <cell r="E216" t="str">
            <v>VANDA VERONICA MOTA</v>
          </cell>
          <cell r="G216" t="str">
            <v>2 - Outros Profissionais da Saúde</v>
          </cell>
          <cell r="H216">
            <v>324115</v>
          </cell>
          <cell r="I216">
            <v>44166</v>
          </cell>
          <cell r="J216" t="str">
            <v>1 - Plantonista</v>
          </cell>
          <cell r="K216">
            <v>24</v>
          </cell>
          <cell r="L216">
            <v>2030.47</v>
          </cell>
          <cell r="P216">
            <v>0</v>
          </cell>
          <cell r="Q216">
            <v>3108.82</v>
          </cell>
          <cell r="R216">
            <v>913.70999999999958</v>
          </cell>
          <cell r="S216">
            <v>0</v>
          </cell>
          <cell r="W216">
            <v>2235.08</v>
          </cell>
          <cell r="X216">
            <v>3817.92</v>
          </cell>
        </row>
        <row r="217">
          <cell r="C217" t="str">
            <v>UPA BARRA DE JANGADA</v>
          </cell>
          <cell r="E217" t="str">
            <v>VASTI BEZERRA DE LIMA</v>
          </cell>
          <cell r="G217" t="str">
            <v>2 - Outros Profissionais da Saúde</v>
          </cell>
          <cell r="H217">
            <v>515205</v>
          </cell>
          <cell r="I217">
            <v>44166</v>
          </cell>
          <cell r="J217" t="str">
            <v>1 - Plantonista</v>
          </cell>
          <cell r="K217">
            <v>44</v>
          </cell>
          <cell r="L217">
            <v>1080</v>
          </cell>
          <cell r="P217">
            <v>0</v>
          </cell>
          <cell r="Q217">
            <v>1153.24</v>
          </cell>
          <cell r="R217">
            <v>209.27000000000021</v>
          </cell>
          <cell r="S217">
            <v>0</v>
          </cell>
          <cell r="W217">
            <v>726.7</v>
          </cell>
          <cell r="X217">
            <v>1715.8100000000002</v>
          </cell>
        </row>
        <row r="218">
          <cell r="C218" t="str">
            <v>UPA BARRA DE JANGADA</v>
          </cell>
          <cell r="E218" t="str">
            <v>VICTOR ARTHUR LEITE SOARES QUINTAS</v>
          </cell>
          <cell r="G218" t="str">
            <v>1 - Médico</v>
          </cell>
          <cell r="H218">
            <v>225125</v>
          </cell>
          <cell r="I218">
            <v>44166</v>
          </cell>
          <cell r="J218" t="str">
            <v>1 - Plantonista</v>
          </cell>
          <cell r="K218">
            <v>12</v>
          </cell>
          <cell r="L218">
            <v>1478.4</v>
          </cell>
          <cell r="P218">
            <v>0</v>
          </cell>
          <cell r="Q218">
            <v>4242.41</v>
          </cell>
          <cell r="R218">
            <v>1243.1700000000014</v>
          </cell>
          <cell r="S218">
            <v>2223.2199999999998</v>
          </cell>
          <cell r="W218">
            <v>2530.4299999999998</v>
          </cell>
          <cell r="X218">
            <v>6656.77</v>
          </cell>
        </row>
        <row r="219">
          <cell r="C219" t="str">
            <v>UPA BARRA DE JANGADA</v>
          </cell>
          <cell r="E219" t="str">
            <v>VIVIANE GOMES CARNEIRO LEAO</v>
          </cell>
          <cell r="G219" t="str">
            <v>1 - Médico</v>
          </cell>
          <cell r="H219">
            <v>225125</v>
          </cell>
          <cell r="I219">
            <v>44166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7699.72</v>
          </cell>
          <cell r="R219">
            <v>1764.0399999999995</v>
          </cell>
          <cell r="S219">
            <v>2560.73</v>
          </cell>
          <cell r="W219">
            <v>4790.5</v>
          </cell>
          <cell r="X219">
            <v>8817.99</v>
          </cell>
        </row>
        <row r="220">
          <cell r="C220" t="str">
            <v>UPA BARRA DE JANGADA</v>
          </cell>
          <cell r="E220" t="str">
            <v>WILLIANY CARVALHO DA SILVA</v>
          </cell>
          <cell r="G220" t="str">
            <v>2 - Outros Profissionais da Saúde</v>
          </cell>
          <cell r="H220">
            <v>322205</v>
          </cell>
          <cell r="I220">
            <v>44166</v>
          </cell>
          <cell r="J220" t="str">
            <v>1 - Plantonista</v>
          </cell>
          <cell r="K220">
            <v>44</v>
          </cell>
          <cell r="L220">
            <v>1045</v>
          </cell>
          <cell r="P220">
            <v>0</v>
          </cell>
          <cell r="Q220">
            <v>1487.54</v>
          </cell>
          <cell r="R220">
            <v>768.73</v>
          </cell>
          <cell r="S220">
            <v>0</v>
          </cell>
          <cell r="W220">
            <v>1017.63</v>
          </cell>
          <cell r="X220">
            <v>2283.64</v>
          </cell>
        </row>
        <row r="221">
          <cell r="C221" t="str">
            <v>UPA BARRA DE JANGADA</v>
          </cell>
          <cell r="E221" t="str">
            <v>ZENAIDE GOMES DA SILVA</v>
          </cell>
          <cell r="G221" t="str">
            <v>3 - Administrativo</v>
          </cell>
          <cell r="H221">
            <v>411010</v>
          </cell>
          <cell r="I221">
            <v>44166</v>
          </cell>
          <cell r="J221" t="str">
            <v>2 - Diarista</v>
          </cell>
          <cell r="K221">
            <v>44</v>
          </cell>
          <cell r="L221">
            <v>1502.21</v>
          </cell>
          <cell r="P221">
            <v>0</v>
          </cell>
          <cell r="Q221">
            <v>1789.34</v>
          </cell>
          <cell r="R221">
            <v>165.52999999999997</v>
          </cell>
          <cell r="S221">
            <v>0</v>
          </cell>
          <cell r="W221">
            <v>1575.21</v>
          </cell>
          <cell r="X221">
            <v>1881.87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EDE8-8F8F-4934-B682-AA415C8B6BFC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515110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1283.18</v>
      </c>
      <c r="M2" s="15">
        <f>'[1]TCE - ANEXO II - Preencher'!R11</f>
        <v>1782.6499999999999</v>
      </c>
      <c r="N2" s="16">
        <f>'[1]TCE - ANEXO II - Preencher'!S11</f>
        <v>0</v>
      </c>
      <c r="O2" s="17">
        <f>'[1]TCE - ANEXO II - Preencher'!W11</f>
        <v>824.68</v>
      </c>
      <c r="P2" s="18">
        <f>'[1]TCE - ANEXO II - Preencher'!X11</f>
        <v>3286.15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0</v>
      </c>
      <c r="K3" s="15">
        <f>'[1]TCE - ANEXO II - Preencher'!P12</f>
        <v>17466.150000000001</v>
      </c>
      <c r="L3" s="15">
        <f>'[1]TCE - ANEXO II - Preencher'!Q12</f>
        <v>13796.67</v>
      </c>
      <c r="M3" s="15">
        <f>'[1]TCE - ANEXO II - Preencher'!R12</f>
        <v>5855.0500000000011</v>
      </c>
      <c r="N3" s="16">
        <f>'[1]TCE - ANEXO II - Preencher'!S12</f>
        <v>0</v>
      </c>
      <c r="O3" s="17">
        <f>'[1]TCE - ANEXO II - Preencher'!W12</f>
        <v>24208.46</v>
      </c>
      <c r="P3" s="18">
        <f>'[1]TCE - ANEXO II - Preencher'!X12</f>
        <v>12909.410000000003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513430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1166.3900000000001</v>
      </c>
      <c r="M4" s="15">
        <f>'[1]TCE - ANEXO II - Preencher'!R13</f>
        <v>112.62000000000012</v>
      </c>
      <c r="N4" s="16">
        <f>'[1]TCE - ANEXO II - Preencher'!S13</f>
        <v>0</v>
      </c>
      <c r="O4" s="17">
        <f>'[1]TCE - ANEXO II - Preencher'!W13</f>
        <v>752.86</v>
      </c>
      <c r="P4" s="18">
        <f>'[1]TCE - ANEXO II - Preencher'!X13</f>
        <v>1571.15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8197.32</v>
      </c>
      <c r="M5" s="15">
        <f>'[1]TCE - ANEXO II - Preencher'!R14</f>
        <v>1259.0599999999995</v>
      </c>
      <c r="N5" s="16">
        <f>'[1]TCE - ANEXO II - Preencher'!S14</f>
        <v>4554.26</v>
      </c>
      <c r="O5" s="17">
        <f>'[1]TCE - ANEXO II - Preencher'!W14</f>
        <v>5794.2</v>
      </c>
      <c r="P5" s="18">
        <f>'[1]TCE - ANEXO II - Preencher'!X14</f>
        <v>11384.439999999999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223710</v>
      </c>
      <c r="G6" s="14">
        <f>'[1]TCE - ANEXO II - Preencher'!I15</f>
        <v>44166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2720.43</v>
      </c>
      <c r="K6" s="15">
        <f>'[1]TCE - ANEXO II - Preencher'!P15</f>
        <v>0</v>
      </c>
      <c r="L6" s="15">
        <f>'[1]TCE - ANEXO II - Preencher'!Q15</f>
        <v>3914.41</v>
      </c>
      <c r="M6" s="15">
        <f>'[1]TCE - ANEXO II - Preencher'!R15</f>
        <v>345.01999999999975</v>
      </c>
      <c r="N6" s="16">
        <f>'[1]TCE - ANEXO II - Preencher'!S15</f>
        <v>761.72</v>
      </c>
      <c r="O6" s="17">
        <f>'[1]TCE - ANEXO II - Preencher'!W15</f>
        <v>3052.45</v>
      </c>
      <c r="P6" s="18">
        <f>'[1]TCE - ANEXO II - Preencher'!X15</f>
        <v>4689.13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2055.94</v>
      </c>
      <c r="K7" s="15">
        <f>'[1]TCE - ANEXO II - Preencher'!P16</f>
        <v>0</v>
      </c>
      <c r="L7" s="15">
        <f>'[1]TCE - ANEXO II - Preencher'!Q16</f>
        <v>3798.34</v>
      </c>
      <c r="M7" s="15">
        <f>'[1]TCE - ANEXO II - Preencher'!R16</f>
        <v>1682.9999999999998</v>
      </c>
      <c r="N7" s="16">
        <f>'[1]TCE - ANEXO II - Preencher'!S16</f>
        <v>513.99</v>
      </c>
      <c r="O7" s="17">
        <f>'[1]TCE - ANEXO II - Preencher'!W16</f>
        <v>2441.52</v>
      </c>
      <c r="P7" s="18">
        <f>'[1]TCE - ANEXO II - Preencher'!X16</f>
        <v>5609.75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782320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1424.23</v>
      </c>
      <c r="K8" s="15">
        <f>'[1]TCE - ANEXO II - Preencher'!P17</f>
        <v>0</v>
      </c>
      <c r="L8" s="15">
        <f>'[1]TCE - ANEXO II - Preencher'!Q17</f>
        <v>1934.49</v>
      </c>
      <c r="M8" s="15">
        <f>'[1]TCE - ANEXO II - Preencher'!R17</f>
        <v>2662.5300000000007</v>
      </c>
      <c r="N8" s="16">
        <f>'[1]TCE - ANEXO II - Preencher'!S17</f>
        <v>0</v>
      </c>
      <c r="O8" s="17">
        <f>'[1]TCE - ANEXO II - Preencher'!W17</f>
        <v>1125.53</v>
      </c>
      <c r="P8" s="18">
        <f>'[1]TCE - ANEXO II - Preencher'!X17</f>
        <v>4895.7200000000012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1718.09</v>
      </c>
      <c r="L9" s="15">
        <f>'[1]TCE - ANEXO II - Preencher'!Q18</f>
        <v>1288.76</v>
      </c>
      <c r="M9" s="15">
        <f>'[1]TCE - ANEXO II - Preencher'!R18</f>
        <v>65.950000000000273</v>
      </c>
      <c r="N9" s="16">
        <f>'[1]TCE - ANEXO II - Preencher'!S18</f>
        <v>0</v>
      </c>
      <c r="O9" s="17">
        <f>'[1]TCE - ANEXO II - Preencher'!W18</f>
        <v>2462.7199999999998</v>
      </c>
      <c r="P9" s="18">
        <f>'[1]TCE - ANEXO II - Preencher'!X18</f>
        <v>610.08000000000038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0</v>
      </c>
      <c r="K10" s="15">
        <f>'[1]TCE - ANEXO II - Preencher'!P19</f>
        <v>5759.79</v>
      </c>
      <c r="L10" s="15">
        <f>'[1]TCE - ANEXO II - Preencher'!Q19</f>
        <v>4182.47</v>
      </c>
      <c r="M10" s="15">
        <f>'[1]TCE - ANEXO II - Preencher'!R19</f>
        <v>594.17000000000007</v>
      </c>
      <c r="N10" s="16">
        <f>'[1]TCE - ANEXO II - Preencher'!S19</f>
        <v>0</v>
      </c>
      <c r="O10" s="17">
        <f>'[1]TCE - ANEXO II - Preencher'!W19</f>
        <v>7361.74</v>
      </c>
      <c r="P10" s="18">
        <f>'[1]TCE - ANEXO II - Preencher'!X19</f>
        <v>3174.6900000000005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ALICE MARIA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44166</v>
      </c>
      <c r="H11" s="13" t="str">
        <f>'[1]TCE - ANEXO II - Preencher'!J20</f>
        <v>2 - Diarista</v>
      </c>
      <c r="I11" s="13">
        <f>'[1]TCE - ANEXO II - Preencher'!K20</f>
        <v>20</v>
      </c>
      <c r="J11" s="15">
        <f>'[1]TCE - ANEXO II - Preencher'!L20</f>
        <v>522.5</v>
      </c>
      <c r="K11" s="15">
        <f>'[1]TCE - ANEXO II - Preencher'!P20</f>
        <v>0</v>
      </c>
      <c r="L11" s="15">
        <f>'[1]TCE - ANEXO II - Preencher'!Q20</f>
        <v>87.08</v>
      </c>
      <c r="M11" s="15">
        <f>'[1]TCE - ANEXO II - Preencher'!R20</f>
        <v>112.62000000000005</v>
      </c>
      <c r="N11" s="16">
        <f>'[1]TCE - ANEXO II - Preencher'!S20</f>
        <v>0</v>
      </c>
      <c r="O11" s="17">
        <f>'[1]TCE - ANEXO II - Preencher'!W20</f>
        <v>120.6</v>
      </c>
      <c r="P11" s="18">
        <f>'[1]TCE - ANEXO II - Preencher'!X20</f>
        <v>601.6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ALMERICE MARIA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1045</v>
      </c>
      <c r="K12" s="15">
        <f>'[1]TCE - ANEXO II - Preencher'!P21</f>
        <v>0</v>
      </c>
      <c r="L12" s="15">
        <f>'[1]TCE - ANEXO II - Preencher'!Q21</f>
        <v>1511.56</v>
      </c>
      <c r="M12" s="15">
        <f>'[1]TCE - ANEXO II - Preencher'!R21</f>
        <v>2299.52</v>
      </c>
      <c r="N12" s="16">
        <f>'[1]TCE - ANEXO II - Preencher'!S21</f>
        <v>0</v>
      </c>
      <c r="O12" s="17">
        <f>'[1]TCE - ANEXO II - Preencher'!W21</f>
        <v>1056.79</v>
      </c>
      <c r="P12" s="18">
        <f>'[1]TCE - ANEXO II - Preencher'!X21</f>
        <v>3799.29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AMANDA FLORENCIO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413115</v>
      </c>
      <c r="G13" s="14">
        <f>'[1]TCE - ANEXO II - Preencher'!I22</f>
        <v>44166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1337.79</v>
      </c>
      <c r="K13" s="15">
        <f>'[1]TCE - ANEXO II - Preencher'!P22</f>
        <v>0</v>
      </c>
      <c r="L13" s="15">
        <f>'[1]TCE - ANEXO II - Preencher'!Q22</f>
        <v>1405.95</v>
      </c>
      <c r="M13" s="15">
        <f>'[1]TCE - ANEXO II - Preencher'!R22</f>
        <v>66.8900000000001</v>
      </c>
      <c r="N13" s="16">
        <f>'[1]TCE - ANEXO II - Preencher'!S22</f>
        <v>0</v>
      </c>
      <c r="O13" s="17">
        <f>'[1]TCE - ANEXO II - Preencher'!W22</f>
        <v>1440.2</v>
      </c>
      <c r="P13" s="18">
        <f>'[1]TCE - ANEXO II - Preencher'!X22</f>
        <v>1370.43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ANA ARAUJO DE ALMEIDA VIDON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123105</v>
      </c>
      <c r="G14" s="14">
        <f>'[1]TCE - ANEXO II - Preencher'!I23</f>
        <v>44166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13114.48</v>
      </c>
      <c r="M14" s="15">
        <f>'[1]TCE - ANEXO II - Preencher'!R23</f>
        <v>17344.96</v>
      </c>
      <c r="N14" s="16">
        <f>'[1]TCE - ANEXO II - Preencher'!S23</f>
        <v>0</v>
      </c>
      <c r="O14" s="17">
        <f>'[1]TCE - ANEXO II - Preencher'!W23</f>
        <v>15286.44</v>
      </c>
      <c r="P14" s="18">
        <f>'[1]TCE - ANEXO II - Preencher'!X23</f>
        <v>15172.999999999998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CARLA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44166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975.33</v>
      </c>
      <c r="K15" s="15">
        <f>'[1]TCE - ANEXO II - Preencher'!P24</f>
        <v>0</v>
      </c>
      <c r="L15" s="15">
        <f>'[1]TCE - ANEXO II - Preencher'!Q24</f>
        <v>1346.83</v>
      </c>
      <c r="M15" s="15">
        <f>'[1]TCE - ANEXO II - Preencher'!R24</f>
        <v>195.07000000000016</v>
      </c>
      <c r="N15" s="16">
        <f>'[1]TCE - ANEXO II - Preencher'!S24</f>
        <v>0</v>
      </c>
      <c r="O15" s="17">
        <f>'[1]TCE - ANEXO II - Preencher'!W24</f>
        <v>916.86</v>
      </c>
      <c r="P15" s="18">
        <f>'[1]TCE - ANEXO II - Preencher'!X24</f>
        <v>1600.37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PEREIRA DA SILVA 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322605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1340.56</v>
      </c>
      <c r="M16" s="15">
        <f>'[1]TCE - ANEXO II - Preencher'!R25</f>
        <v>299.61999999999989</v>
      </c>
      <c r="N16" s="16">
        <f>'[1]TCE - ANEXO II - Preencher'!S25</f>
        <v>0</v>
      </c>
      <c r="O16" s="17">
        <f>'[1]TCE - ANEXO II - Preencher'!W25</f>
        <v>949.78</v>
      </c>
      <c r="P16" s="18">
        <f>'[1]TCE - ANEXO II - Preencher'!X25</f>
        <v>1735.3999999999999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IVIDY ANDRADA DINIZ</v>
      </c>
      <c r="E17" s="12" t="str">
        <f>IF('[1]TCE - ANEXO II - Preencher'!G26="4 - Assistência Odontológica","2 - Outros Profissionais da saúde",'[1]TCE - ANEXO II - Preencher'!G26)</f>
        <v>1 - Médico</v>
      </c>
      <c r="F17" s="13">
        <f>'[1]TCE - ANEXO II - Preencher'!H26</f>
        <v>225125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1584</v>
      </c>
      <c r="K17" s="15">
        <f>'[1]TCE - ANEXO II - Preencher'!P26</f>
        <v>0</v>
      </c>
      <c r="L17" s="15">
        <f>'[1]TCE - ANEXO II - Preencher'!Q26</f>
        <v>5154.45</v>
      </c>
      <c r="M17" s="15">
        <f>'[1]TCE - ANEXO II - Preencher'!R26</f>
        <v>6282.6399999999994</v>
      </c>
      <c r="N17" s="16">
        <f>'[1]TCE - ANEXO II - Preencher'!S26</f>
        <v>2560.73</v>
      </c>
      <c r="O17" s="17">
        <f>'[1]TCE - ANEXO II - Preencher'!W26</f>
        <v>2865.83</v>
      </c>
      <c r="P17" s="18">
        <f>'[1]TCE - ANEXO II - Preencher'!X26</f>
        <v>12715.99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JULIET DE SOUZA ARAUJO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0</v>
      </c>
      <c r="K18" s="15">
        <f>'[1]TCE - ANEXO II - Preencher'!P27</f>
        <v>10343.959999999999</v>
      </c>
      <c r="L18" s="15">
        <f>'[1]TCE - ANEXO II - Preencher'!Q27</f>
        <v>7988.99</v>
      </c>
      <c r="M18" s="15">
        <f>'[1]TCE - ANEXO II - Preencher'!R27</f>
        <v>273.30999999999949</v>
      </c>
      <c r="N18" s="16">
        <f>'[1]TCE - ANEXO II - Preencher'!S27</f>
        <v>0</v>
      </c>
      <c r="O18" s="17">
        <f>'[1]TCE - ANEXO II - Preencher'!W27</f>
        <v>13889.37</v>
      </c>
      <c r="P18" s="18">
        <f>'[1]TCE - ANEXO II - Preencher'!X27</f>
        <v>4716.889999999994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PAULA LIMA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322205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945.1</v>
      </c>
      <c r="M19" s="15">
        <f>'[1]TCE - ANEXO II - Preencher'!R28</f>
        <v>209.26999999999987</v>
      </c>
      <c r="N19" s="16">
        <f>'[1]TCE - ANEXO II - Preencher'!S28</f>
        <v>0</v>
      </c>
      <c r="O19" s="17">
        <f>'[1]TCE - ANEXO II - Preencher'!W28</f>
        <v>638.77</v>
      </c>
      <c r="P19" s="18">
        <f>'[1]TCE - ANEXO II - Preencher'!X28</f>
        <v>1560.6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ROCHA DE PAULA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322205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209.78</v>
      </c>
      <c r="M20" s="15">
        <f>'[1]TCE - ANEXO II - Preencher'!R29</f>
        <v>214.31999999999991</v>
      </c>
      <c r="N20" s="16">
        <f>'[1]TCE - ANEXO II - Preencher'!S29</f>
        <v>0</v>
      </c>
      <c r="O20" s="17">
        <f>'[1]TCE - ANEXO II - Preencher'!W29</f>
        <v>218.23</v>
      </c>
      <c r="P20" s="18">
        <f>'[1]TCE - ANEXO II - Preencher'!X29</f>
        <v>1250.8699999999999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ANAIDE LEONARDO DE SIQUEIRA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324115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2030.47</v>
      </c>
      <c r="K21" s="15">
        <f>'[1]TCE - ANEXO II - Preencher'!P30</f>
        <v>0</v>
      </c>
      <c r="L21" s="15">
        <f>'[1]TCE - ANEXO II - Preencher'!Q30</f>
        <v>3845.29</v>
      </c>
      <c r="M21" s="15">
        <f>'[1]TCE - ANEXO II - Preencher'!R30</f>
        <v>5601.1200000000008</v>
      </c>
      <c r="N21" s="16">
        <f>'[1]TCE - ANEXO II - Preencher'!S30</f>
        <v>203.05</v>
      </c>
      <c r="O21" s="17">
        <f>'[1]TCE - ANEXO II - Preencher'!W30</f>
        <v>2614.1</v>
      </c>
      <c r="P21" s="18">
        <f>'[1]TCE - ANEXO II - Preencher'!X30</f>
        <v>9065.83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CARDOSO DE PAULA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782320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2420.5500000000002</v>
      </c>
      <c r="L22" s="15">
        <f>'[1]TCE - ANEXO II - Preencher'!Q31</f>
        <v>1772.77</v>
      </c>
      <c r="M22" s="15">
        <f>'[1]TCE - ANEXO II - Preencher'!R31</f>
        <v>35.879999999999654</v>
      </c>
      <c r="N22" s="16">
        <f>'[1]TCE - ANEXO II - Preencher'!S31</f>
        <v>0</v>
      </c>
      <c r="O22" s="17">
        <f>'[1]TCE - ANEXO II - Preencher'!W31</f>
        <v>3392.17</v>
      </c>
      <c r="P22" s="18">
        <f>'[1]TCE - ANEXO II - Preencher'!X31</f>
        <v>837.02999999999884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EVANDRO BATISTA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514225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1045</v>
      </c>
      <c r="K23" s="15">
        <f>'[1]TCE - ANEXO II - Preencher'!P32</f>
        <v>0</v>
      </c>
      <c r="L23" s="15">
        <f>'[1]TCE - ANEXO II - Preencher'!Q32</f>
        <v>1301.29</v>
      </c>
      <c r="M23" s="15">
        <f>'[1]TCE - ANEXO II - Preencher'!R32</f>
        <v>383.63000000000011</v>
      </c>
      <c r="N23" s="16">
        <f>'[1]TCE - ANEXO II - Preencher'!S32</f>
        <v>0</v>
      </c>
      <c r="O23" s="17">
        <f>'[1]TCE - ANEXO II - Preencher'!W32</f>
        <v>841.32</v>
      </c>
      <c r="P23" s="18">
        <f>'[1]TCE - ANEXO II - Preencher'!X32</f>
        <v>1888.6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ANDREA JANAINA MATOS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322205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1045</v>
      </c>
      <c r="K24" s="15">
        <f>'[1]TCE - ANEXO II - Preencher'!P33</f>
        <v>0</v>
      </c>
      <c r="L24" s="15">
        <f>'[1]TCE - ANEXO II - Preencher'!Q33</f>
        <v>1463.87</v>
      </c>
      <c r="M24" s="15">
        <f>'[1]TCE - ANEXO II - Preencher'!R33</f>
        <v>398.63000000000011</v>
      </c>
      <c r="N24" s="16">
        <f>'[1]TCE - ANEXO II - Preencher'!S33</f>
        <v>0</v>
      </c>
      <c r="O24" s="17">
        <f>'[1]TCE - ANEXO II - Preencher'!W33</f>
        <v>962.19</v>
      </c>
      <c r="P24" s="18">
        <f>'[1]TCE - ANEXO II - Preencher'!X33</f>
        <v>1945.31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ANDREIA CLAUDIA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667.3</v>
      </c>
      <c r="M25" s="15">
        <f>'[1]TCE - ANEXO II - Preencher'!R34</f>
        <v>309.25</v>
      </c>
      <c r="N25" s="16">
        <f>'[1]TCE - ANEXO II - Preencher'!S34</f>
        <v>0</v>
      </c>
      <c r="O25" s="17">
        <f>'[1]TCE - ANEXO II - Preencher'!W34</f>
        <v>546.29999999999995</v>
      </c>
      <c r="P25" s="18">
        <f>'[1]TCE - ANEXO II - Preencher'!X34</f>
        <v>1475.25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SILVA DE SOUZA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1011.09</v>
      </c>
      <c r="K26" s="15">
        <f>'[1]TCE - ANEXO II - Preencher'!P35</f>
        <v>0</v>
      </c>
      <c r="L26" s="15">
        <f>'[1]TCE - ANEXO II - Preencher'!Q35</f>
        <v>1396.14</v>
      </c>
      <c r="M26" s="15">
        <f>'[1]TCE - ANEXO II - Preencher'!R35</f>
        <v>1499.2800000000002</v>
      </c>
      <c r="N26" s="16">
        <f>'[1]TCE - ANEXO II - Preencher'!S35</f>
        <v>308.38</v>
      </c>
      <c r="O26" s="17">
        <f>'[1]TCE - ANEXO II - Preencher'!W35</f>
        <v>878.15</v>
      </c>
      <c r="P26" s="18">
        <f>'[1]TCE - ANEXO II - Preencher'!X35</f>
        <v>3336.7400000000002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SIMOES DE MORAIS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3329.12</v>
      </c>
      <c r="M27" s="15">
        <f>'[1]TCE - ANEXO II - Preencher'!R36</f>
        <v>1140.7099999999996</v>
      </c>
      <c r="N27" s="16">
        <f>'[1]TCE - ANEXO II - Preencher'!S36</f>
        <v>627.07000000000005</v>
      </c>
      <c r="O27" s="17">
        <f>'[1]TCE - ANEXO II - Preencher'!W36</f>
        <v>2111.0300000000002</v>
      </c>
      <c r="P27" s="18">
        <f>'[1]TCE - ANEXO II - Preencher'!X36</f>
        <v>5041.8099999999977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ANNE SERPA DAMASCENO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223505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1850.35</v>
      </c>
      <c r="K28" s="15">
        <f>'[1]TCE - ANEXO II - Preencher'!P37</f>
        <v>0</v>
      </c>
      <c r="L28" s="15">
        <f>'[1]TCE - ANEXO II - Preencher'!Q37</f>
        <v>2559.73</v>
      </c>
      <c r="M28" s="15">
        <f>'[1]TCE - ANEXO II - Preencher'!R37</f>
        <v>2080.1300000000006</v>
      </c>
      <c r="N28" s="16">
        <f>'[1]TCE - ANEXO II - Preencher'!S37</f>
        <v>462.59</v>
      </c>
      <c r="O28" s="17">
        <f>'[1]TCE - ANEXO II - Preencher'!W37</f>
        <v>2159.44</v>
      </c>
      <c r="P28" s="18">
        <f>'[1]TCE - ANEXO II - Preencher'!X37</f>
        <v>4793.3600000000006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ANTERO MARIA RESENDE JUNIOR</v>
      </c>
      <c r="E29" s="12" t="str">
        <f>IF('[1]TCE - ANEXO II - Preencher'!G38="4 - Assistência Odontológica","2 - Outros Profissionais da saúde",'[1]TCE - ANEXO II - Preencher'!G38)</f>
        <v>1 - Médico</v>
      </c>
      <c r="F29" s="13">
        <f>'[1]TCE - ANEXO II - Preencher'!H38</f>
        <v>225125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3168</v>
      </c>
      <c r="K29" s="15">
        <f>'[1]TCE - ANEXO II - Preencher'!P38</f>
        <v>0</v>
      </c>
      <c r="L29" s="15">
        <f>'[1]TCE - ANEXO II - Preencher'!Q38</f>
        <v>10613.46</v>
      </c>
      <c r="M29" s="15">
        <f>'[1]TCE - ANEXO II - Preencher'!R38</f>
        <v>606.33000000000084</v>
      </c>
      <c r="N29" s="16">
        <f>'[1]TCE - ANEXO II - Preencher'!S38</f>
        <v>4824.3</v>
      </c>
      <c r="O29" s="17">
        <f>'[1]TCE - ANEXO II - Preencher'!W38</f>
        <v>6275.02</v>
      </c>
      <c r="P29" s="18">
        <f>'[1]TCE - ANEXO II - Preencher'!X38</f>
        <v>12937.07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ANTONIO SERGIO DE ALBUQUERQUE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517410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1045</v>
      </c>
      <c r="K30" s="15">
        <f>'[1]TCE - ANEXO II - Preencher'!P39</f>
        <v>0</v>
      </c>
      <c r="L30" s="15">
        <f>'[1]TCE - ANEXO II - Preencher'!Q39</f>
        <v>1298.6199999999999</v>
      </c>
      <c r="M30" s="15">
        <f>'[1]TCE - ANEXO II - Preencher'!R39</f>
        <v>210.05999999999995</v>
      </c>
      <c r="N30" s="16">
        <f>'[1]TCE - ANEXO II - Preencher'!S39</f>
        <v>0</v>
      </c>
      <c r="O30" s="17">
        <f>'[1]TCE - ANEXO II - Preencher'!W39</f>
        <v>888.16</v>
      </c>
      <c r="P30" s="18">
        <f>'[1]TCE - ANEXO II - Preencher'!X39</f>
        <v>1665.52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ARTUR FELIPE DE BARROS COSTA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3168</v>
      </c>
      <c r="K31" s="15">
        <f>'[1]TCE - ANEXO II - Preencher'!P40</f>
        <v>0</v>
      </c>
      <c r="L31" s="15">
        <f>'[1]TCE - ANEXO II - Preencher'!Q40</f>
        <v>8900.99</v>
      </c>
      <c r="M31" s="15">
        <f>'[1]TCE - ANEXO II - Preencher'!R40</f>
        <v>1505.4100000000008</v>
      </c>
      <c r="N31" s="16">
        <f>'[1]TCE - ANEXO II - Preencher'!S40</f>
        <v>4298.53</v>
      </c>
      <c r="O31" s="17">
        <f>'[1]TCE - ANEXO II - Preencher'!W40</f>
        <v>5980.31</v>
      </c>
      <c r="P31" s="18">
        <f>'[1]TCE - ANEXO II - Preencher'!X40</f>
        <v>11892.619999999999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BEATRIZ KEMILY VICENTE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>
        <f>'[1]TCE - ANEXO II - Preencher'!H41</f>
        <v>411010</v>
      </c>
      <c r="G32" s="14">
        <f>'[1]TCE - ANEXO II - Preencher'!I41</f>
        <v>44166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1045</v>
      </c>
      <c r="K32" s="15">
        <f>'[1]TCE - ANEXO II - Preencher'!P41</f>
        <v>0</v>
      </c>
      <c r="L32" s="15">
        <f>'[1]TCE - ANEXO II - Preencher'!Q41</f>
        <v>1010.57</v>
      </c>
      <c r="M32" s="15">
        <f>'[1]TCE - ANEXO II - Preencher'!R41</f>
        <v>1.1368683772161603E-13</v>
      </c>
      <c r="N32" s="16">
        <f>'[1]TCE - ANEXO II - Preencher'!S41</f>
        <v>0</v>
      </c>
      <c r="O32" s="17">
        <f>'[1]TCE - ANEXO II - Preencher'!W41</f>
        <v>710.24</v>
      </c>
      <c r="P32" s="18">
        <f>'[1]TCE - ANEXO II - Preencher'!X41</f>
        <v>1345.3300000000002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BETANIA MARIA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322205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524.03</v>
      </c>
      <c r="M33" s="15">
        <f>'[1]TCE - ANEXO II - Preencher'!R42</f>
        <v>214.72000000000003</v>
      </c>
      <c r="N33" s="16">
        <f>'[1]TCE - ANEXO II - Preencher'!S42</f>
        <v>0</v>
      </c>
      <c r="O33" s="17">
        <f>'[1]TCE - ANEXO II - Preencher'!W42</f>
        <v>473.94</v>
      </c>
      <c r="P33" s="18">
        <f>'[1]TCE - ANEXO II - Preencher'!X42</f>
        <v>1309.81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BRENO DOMINGOS DE GUSMﾃO MELO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8215.2999999999993</v>
      </c>
      <c r="P34" s="18">
        <f>'[1]TCE - ANEXO II - Preencher'!X43</f>
        <v>1837.9000000000015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BRUNO EDSON OLIVEIRA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313115</v>
      </c>
      <c r="G35" s="14">
        <f>'[1]TCE - ANEXO II - Preencher'!I44</f>
        <v>44166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1493.78</v>
      </c>
      <c r="K35" s="15">
        <f>'[1]TCE - ANEXO II - Preencher'!P44</f>
        <v>0</v>
      </c>
      <c r="L35" s="15">
        <f>'[1]TCE - ANEXO II - Preencher'!Q44</f>
        <v>2008.8</v>
      </c>
      <c r="M35" s="15">
        <f>'[1]TCE - ANEXO II - Preencher'!R44</f>
        <v>579.49</v>
      </c>
      <c r="N35" s="16">
        <f>'[1]TCE - ANEXO II - Preencher'!S44</f>
        <v>0</v>
      </c>
      <c r="O35" s="17">
        <f>'[1]TCE - ANEXO II - Preencher'!W44</f>
        <v>1896.51</v>
      </c>
      <c r="P35" s="18">
        <f>'[1]TCE - ANEXO II - Preencher'!X44</f>
        <v>2185.5599999999995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CAMILA MARIA COSTA CARTAXO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1531.2</v>
      </c>
      <c r="K36" s="15">
        <f>'[1]TCE - ANEXO II - Preencher'!P45</f>
        <v>0</v>
      </c>
      <c r="L36" s="15">
        <f>'[1]TCE - ANEXO II - Preencher'!Q45</f>
        <v>899.56</v>
      </c>
      <c r="M36" s="15">
        <f>'[1]TCE - ANEXO II - Preencher'!R45</f>
        <v>766.15000000000009</v>
      </c>
      <c r="N36" s="16">
        <f>'[1]TCE - ANEXO II - Preencher'!S45</f>
        <v>2341.67</v>
      </c>
      <c r="O36" s="17">
        <f>'[1]TCE - ANEXO II - Preencher'!W45</f>
        <v>644.65</v>
      </c>
      <c r="P36" s="18">
        <f>'[1]TCE - ANEXO II - Preencher'!X45</f>
        <v>4893.93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CARLA CRISTINA DA SILVA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322205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661.83</v>
      </c>
      <c r="K37" s="15">
        <f>'[1]TCE - ANEXO II - Preencher'!P46</f>
        <v>0</v>
      </c>
      <c r="L37" s="15">
        <f>'[1]TCE - ANEXO II - Preencher'!Q46</f>
        <v>104.5</v>
      </c>
      <c r="M37" s="15">
        <f>'[1]TCE - ANEXO II - Preencher'!R46</f>
        <v>731.27999999999986</v>
      </c>
      <c r="N37" s="16">
        <f>'[1]TCE - ANEXO II - Preencher'!S46</f>
        <v>0</v>
      </c>
      <c r="O37" s="17">
        <f>'[1]TCE - ANEXO II - Preencher'!W46</f>
        <v>197.07</v>
      </c>
      <c r="P37" s="18">
        <f>'[1]TCE - ANEXO II - Preencher'!X46</f>
        <v>1300.54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ALBERTO FERREIRA DOS SANTOS FILHO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2535.5700000000002</v>
      </c>
      <c r="M38" s="15">
        <f>'[1]TCE - ANEXO II - Preencher'!R47</f>
        <v>341.4399999999996</v>
      </c>
      <c r="N38" s="16">
        <f>'[1]TCE - ANEXO II - Preencher'!S47</f>
        <v>2290.69</v>
      </c>
      <c r="O38" s="17">
        <f>'[1]TCE - ANEXO II - Preencher'!W47</f>
        <v>1365.18</v>
      </c>
      <c r="P38" s="18">
        <f>'[1]TCE - ANEXO II - Preencher'!X47</f>
        <v>5386.5199999999986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CARLOS EDUARDO ARAUJO PIMENTEL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1425.6</v>
      </c>
      <c r="K39" s="15">
        <f>'[1]TCE - ANEXO II - Preencher'!P48</f>
        <v>0</v>
      </c>
      <c r="L39" s="15">
        <f>'[1]TCE - ANEXO II - Preencher'!Q48</f>
        <v>6513.73</v>
      </c>
      <c r="M39" s="15">
        <f>'[1]TCE - ANEXO II - Preencher'!R48</f>
        <v>1638.8700000000008</v>
      </c>
      <c r="N39" s="16">
        <f>'[1]TCE - ANEXO II - Preencher'!S48</f>
        <v>2189.4899999999998</v>
      </c>
      <c r="O39" s="17">
        <f>'[1]TCE - ANEXO II - Preencher'!W48</f>
        <v>4141.0600000000004</v>
      </c>
      <c r="P39" s="18">
        <f>'[1]TCE - ANEXO II - Preencher'!X48</f>
        <v>7626.63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CASSIA IZABEL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44166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1493.78</v>
      </c>
      <c r="K40" s="15">
        <f>'[1]TCE - ANEXO II - Preencher'!P49</f>
        <v>0</v>
      </c>
      <c r="L40" s="15">
        <f>'[1]TCE - ANEXO II - Preencher'!Q49</f>
        <v>1773.83</v>
      </c>
      <c r="M40" s="15">
        <f>'[1]TCE - ANEXO II - Preencher'!R49</f>
        <v>431.25</v>
      </c>
      <c r="N40" s="16">
        <f>'[1]TCE - ANEXO II - Preencher'!S49</f>
        <v>0</v>
      </c>
      <c r="O40" s="17">
        <f>'[1]TCE - ANEXO II - Preencher'!W49</f>
        <v>1222.1500000000001</v>
      </c>
      <c r="P40" s="18">
        <f>'[1]TCE - ANEXO II - Preencher'!X49</f>
        <v>2476.7099999999996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CASSIA MILENIA DE LIMA MENDES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1045</v>
      </c>
      <c r="K41" s="15">
        <f>'[1]TCE - ANEXO II - Preencher'!P50</f>
        <v>0</v>
      </c>
      <c r="L41" s="15">
        <f>'[1]TCE - ANEXO II - Preencher'!Q50</f>
        <v>668.91</v>
      </c>
      <c r="M41" s="15">
        <f>'[1]TCE - ANEXO II - Preencher'!R50</f>
        <v>694.72000000000014</v>
      </c>
      <c r="N41" s="16">
        <f>'[1]TCE - ANEXO II - Preencher'!S50</f>
        <v>0</v>
      </c>
      <c r="O41" s="17">
        <f>'[1]TCE - ANEXO II - Preencher'!W50</f>
        <v>580.25</v>
      </c>
      <c r="P41" s="18">
        <f>'[1]TCE - ANEXO II - Preencher'!X50</f>
        <v>1828.38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CLARISSA COZZI DO AMARAL</v>
      </c>
      <c r="E42" s="12" t="str">
        <f>IF('[1]TCE - ANEXO II - Preencher'!G51="4 - Assistência Odontológica","2 - Outros Profissionais da saúde",'[1]TCE - ANEXO II - Preencher'!G51)</f>
        <v>1 - Médico</v>
      </c>
      <c r="F42" s="13">
        <f>'[1]TCE - ANEXO II - Preencher'!H51</f>
        <v>225125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1584</v>
      </c>
      <c r="K42" s="15">
        <f>'[1]TCE - ANEXO II - Preencher'!P51</f>
        <v>0</v>
      </c>
      <c r="L42" s="15">
        <f>'[1]TCE - ANEXO II - Preencher'!Q51</f>
        <v>1150.9000000000001</v>
      </c>
      <c r="M42" s="15">
        <f>'[1]TCE - ANEXO II - Preencher'!R51</f>
        <v>499.02999999999975</v>
      </c>
      <c r="N42" s="16">
        <f>'[1]TCE - ANEXO II - Preencher'!S51</f>
        <v>2560.73</v>
      </c>
      <c r="O42" s="17">
        <f>'[1]TCE - ANEXO II - Preencher'!W51</f>
        <v>1172.55</v>
      </c>
      <c r="P42" s="18">
        <f>'[1]TCE - ANEXO II - Preencher'!X51</f>
        <v>4622.1099999999997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CLAUDIA CICERA MONTEIRO DE MORAIS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251605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1628.75</v>
      </c>
      <c r="K43" s="15">
        <f>'[1]TCE - ANEXO II - Preencher'!P52</f>
        <v>0</v>
      </c>
      <c r="L43" s="15">
        <f>'[1]TCE - ANEXO II - Preencher'!Q52</f>
        <v>2533.6999999999998</v>
      </c>
      <c r="M43" s="15">
        <f>'[1]TCE - ANEXO II - Preencher'!R52</f>
        <v>3513.98</v>
      </c>
      <c r="N43" s="16">
        <f>'[1]TCE - ANEXO II - Preencher'!S52</f>
        <v>407.19</v>
      </c>
      <c r="O43" s="17">
        <f>'[1]TCE - ANEXO II - Preencher'!W52</f>
        <v>1642.13</v>
      </c>
      <c r="P43" s="18">
        <f>'[1]TCE - ANEXO II - Preencher'!X52</f>
        <v>6441.49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CLAUDIA REJANE DE OLIVEIRA SILVA LIMA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223505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1918.88</v>
      </c>
      <c r="K44" s="15">
        <f>'[1]TCE - ANEXO II - Preencher'!P53</f>
        <v>0</v>
      </c>
      <c r="L44" s="15">
        <f>'[1]TCE - ANEXO II - Preencher'!Q53</f>
        <v>3583.74</v>
      </c>
      <c r="M44" s="15">
        <f>'[1]TCE - ANEXO II - Preencher'!R53</f>
        <v>561.70000000000005</v>
      </c>
      <c r="N44" s="16">
        <f>'[1]TCE - ANEXO II - Preencher'!S53</f>
        <v>585.26</v>
      </c>
      <c r="O44" s="17">
        <f>'[1]TCE - ANEXO II - Preencher'!W53</f>
        <v>1993.52</v>
      </c>
      <c r="P44" s="18">
        <f>'[1]TCE - ANEXO II - Preencher'!X53</f>
        <v>4656.0599999999995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CLEBSON DOUGLAS VENCESLAU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317210</v>
      </c>
      <c r="G45" s="14">
        <f>'[1]TCE - ANEXO II - Preencher'!I54</f>
        <v>44166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1683.59</v>
      </c>
      <c r="K45" s="15">
        <f>'[1]TCE - ANEXO II - Preencher'!P54</f>
        <v>0</v>
      </c>
      <c r="L45" s="15">
        <f>'[1]TCE - ANEXO II - Preencher'!Q54</f>
        <v>1720.98</v>
      </c>
      <c r="M45" s="15">
        <f>'[1]TCE - ANEXO II - Preencher'!R54</f>
        <v>9.290000000000191</v>
      </c>
      <c r="N45" s="16">
        <f>'[1]TCE - ANEXO II - Preencher'!S54</f>
        <v>0</v>
      </c>
      <c r="O45" s="17">
        <f>'[1]TCE - ANEXO II - Preencher'!W54</f>
        <v>1119.99</v>
      </c>
      <c r="P45" s="18">
        <f>'[1]TCE - ANEXO II - Preencher'!X54</f>
        <v>2293.87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CLEIDSON FERNANDO MEDEIROS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517410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1045</v>
      </c>
      <c r="K46" s="15">
        <f>'[1]TCE - ANEXO II - Preencher'!P55</f>
        <v>0</v>
      </c>
      <c r="L46" s="15">
        <f>'[1]TCE - ANEXO II - Preencher'!Q55</f>
        <v>1313.19</v>
      </c>
      <c r="M46" s="15">
        <f>'[1]TCE - ANEXO II - Preencher'!R55</f>
        <v>275.52</v>
      </c>
      <c r="N46" s="16">
        <f>'[1]TCE - ANEXO II - Preencher'!S55</f>
        <v>0</v>
      </c>
      <c r="O46" s="17">
        <f>'[1]TCE - ANEXO II - Preencher'!W55</f>
        <v>1278.74</v>
      </c>
      <c r="P46" s="18">
        <f>'[1]TCE - ANEXO II - Preencher'!X55</f>
        <v>1354.97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COSMA MARIA DA SILVA CARNEIRO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322205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721.88</v>
      </c>
      <c r="M47" s="15">
        <f>'[1]TCE - ANEXO II - Preencher'!R56</f>
        <v>20.269999999999982</v>
      </c>
      <c r="N47" s="16">
        <f>'[1]TCE - ANEXO II - Preencher'!S56</f>
        <v>0</v>
      </c>
      <c r="O47" s="17">
        <f>'[1]TCE - ANEXO II - Preencher'!W56</f>
        <v>727.54</v>
      </c>
      <c r="P47" s="18">
        <f>'[1]TCE - ANEXO II - Preencher'!X56</f>
        <v>14.610000000000014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CYNTHIA ALBA SOARES MEDEIROS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1518.14</v>
      </c>
      <c r="M48" s="15">
        <f>'[1]TCE - ANEXO II - Preencher'!R57</f>
        <v>408.29999999999995</v>
      </c>
      <c r="N48" s="16">
        <f>'[1]TCE - ANEXO II - Preencher'!S57</f>
        <v>0</v>
      </c>
      <c r="O48" s="17">
        <f>'[1]TCE - ANEXO II - Preencher'!W57</f>
        <v>999.44</v>
      </c>
      <c r="P48" s="18">
        <f>'[1]TCE - ANEXO II - Preencher'!X57</f>
        <v>1972.0000000000005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DAISID MARY AFFONSO MEYRELLES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223405</v>
      </c>
      <c r="G49" s="14">
        <f>'[1]TCE - ANEXO II - Preencher'!I58</f>
        <v>44166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2247.77</v>
      </c>
      <c r="K49" s="15">
        <f>'[1]TCE - ANEXO II - Preencher'!P58</f>
        <v>0</v>
      </c>
      <c r="L49" s="15">
        <f>'[1]TCE - ANEXO II - Preencher'!Q58</f>
        <v>4523.9399999999996</v>
      </c>
      <c r="M49" s="15">
        <f>'[1]TCE - ANEXO II - Preencher'!R58</f>
        <v>1267.3699999999992</v>
      </c>
      <c r="N49" s="16">
        <f>'[1]TCE - ANEXO II - Preencher'!S58</f>
        <v>1361.64</v>
      </c>
      <c r="O49" s="17">
        <f>'[1]TCE - ANEXO II - Preencher'!W58</f>
        <v>3216.22</v>
      </c>
      <c r="P49" s="18">
        <f>'[1]TCE - ANEXO II - Preencher'!X58</f>
        <v>6184.4999999999982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DANIELA CALIXTO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223705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1218.97</v>
      </c>
      <c r="M50" s="15">
        <f>'[1]TCE - ANEXO II - Preencher'!R59</f>
        <v>172.74999999999977</v>
      </c>
      <c r="N50" s="16">
        <f>'[1]TCE - ANEXO II - Preencher'!S59</f>
        <v>0</v>
      </c>
      <c r="O50" s="17">
        <f>'[1]TCE - ANEXO II - Preencher'!W59</f>
        <v>757.75</v>
      </c>
      <c r="P50" s="18">
        <f>'[1]TCE - ANEXO II - Preencher'!X59</f>
        <v>1678.9700000000003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DANIELA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1449.47</v>
      </c>
      <c r="M51" s="15">
        <f>'[1]TCE - ANEXO II - Preencher'!R60</f>
        <v>213.91999999999985</v>
      </c>
      <c r="N51" s="16">
        <f>'[1]TCE - ANEXO II - Preencher'!S60</f>
        <v>0</v>
      </c>
      <c r="O51" s="17">
        <f>'[1]TCE - ANEXO II - Preencher'!W60</f>
        <v>903.56</v>
      </c>
      <c r="P51" s="18">
        <f>'[1]TCE - ANEXO II - Preencher'!X60</f>
        <v>1804.8300000000004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DANIELLE COSTA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872.69</v>
      </c>
      <c r="M52" s="15">
        <f>'[1]TCE - ANEXO II - Preencher'!R61</f>
        <v>812.61000000000013</v>
      </c>
      <c r="N52" s="16">
        <f>'[1]TCE - ANEXO II - Preencher'!S61</f>
        <v>0</v>
      </c>
      <c r="O52" s="17">
        <f>'[1]TCE - ANEXO II - Preencher'!W61</f>
        <v>968.38</v>
      </c>
      <c r="P52" s="18">
        <f>'[1]TCE - ANEXO II - Preencher'!X61</f>
        <v>1761.92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DANIELLE MARIA GOMES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324115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2030.47</v>
      </c>
      <c r="K53" s="15">
        <f>'[1]TCE - ANEXO II - Preencher'!P62</f>
        <v>0</v>
      </c>
      <c r="L53" s="15">
        <f>'[1]TCE - ANEXO II - Preencher'!Q62</f>
        <v>3503.14</v>
      </c>
      <c r="M53" s="15">
        <f>'[1]TCE - ANEXO II - Preencher'!R62</f>
        <v>2038.59</v>
      </c>
      <c r="N53" s="16">
        <f>'[1]TCE - ANEXO II - Preencher'!S62</f>
        <v>203.05</v>
      </c>
      <c r="O53" s="17">
        <f>'[1]TCE - ANEXO II - Preencher'!W62</f>
        <v>3422.64</v>
      </c>
      <c r="P53" s="18">
        <f>'[1]TCE - ANEXO II - Preencher'!X62</f>
        <v>4352.6100000000006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DANIELLY MARTINS BARBOSA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142105</v>
      </c>
      <c r="G54" s="14">
        <f>'[1]TCE - ANEXO II - Preencher'!I63</f>
        <v>44166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10383.9</v>
      </c>
      <c r="K54" s="15">
        <f>'[1]TCE - ANEXO II - Preencher'!P63</f>
        <v>0</v>
      </c>
      <c r="L54" s="15">
        <f>'[1]TCE - ANEXO II - Preencher'!Q63</f>
        <v>10855.01</v>
      </c>
      <c r="M54" s="15">
        <f>'[1]TCE - ANEXO II - Preencher'!R63</f>
        <v>11711.879999999997</v>
      </c>
      <c r="N54" s="16">
        <f>'[1]TCE - ANEXO II - Preencher'!S63</f>
        <v>3461.13</v>
      </c>
      <c r="O54" s="17">
        <f>'[1]TCE - ANEXO II - Preencher'!W63</f>
        <v>11152.84</v>
      </c>
      <c r="P54" s="18">
        <f>'[1]TCE - ANEXO II - Preencher'!X63</f>
        <v>25259.079999999991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DANILO NASCIMENTO GOMES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225125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4953.62</v>
      </c>
      <c r="M55" s="15">
        <f>'[1]TCE - ANEXO II - Preencher'!R64</f>
        <v>4236.0400000000009</v>
      </c>
      <c r="N55" s="16">
        <f>'[1]TCE - ANEXO II - Preencher'!S64</f>
        <v>4386.16</v>
      </c>
      <c r="O55" s="17">
        <f>'[1]TCE - ANEXO II - Preencher'!W64</f>
        <v>4668.3100000000004</v>
      </c>
      <c r="P55" s="18">
        <f>'[1]TCE - ANEXO II - Preencher'!X64</f>
        <v>12075.509999999998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DAYANNE NADYESKA NOBREGA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731.5</v>
      </c>
      <c r="K56" s="15">
        <f>'[1]TCE - ANEXO II - Preencher'!P65</f>
        <v>0</v>
      </c>
      <c r="L56" s="15">
        <f>'[1]TCE - ANEXO II - Preencher'!Q65</f>
        <v>1348.77</v>
      </c>
      <c r="M56" s="15">
        <f>'[1]TCE - ANEXO II - Preencher'!R65</f>
        <v>528.82000000000016</v>
      </c>
      <c r="N56" s="16">
        <f>'[1]TCE - ANEXO II - Preencher'!S65</f>
        <v>0</v>
      </c>
      <c r="O56" s="17">
        <f>'[1]TCE - ANEXO II - Preencher'!W65</f>
        <v>889.14</v>
      </c>
      <c r="P56" s="18">
        <f>'[1]TCE - ANEXO II - Preencher'!X65</f>
        <v>1719.9500000000003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DEBORA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1010.17</v>
      </c>
      <c r="K57" s="15">
        <f>'[1]TCE - ANEXO II - Preencher'!P66</f>
        <v>0</v>
      </c>
      <c r="L57" s="15">
        <f>'[1]TCE - ANEXO II - Preencher'!Q66</f>
        <v>1460.69</v>
      </c>
      <c r="M57" s="15">
        <f>'[1]TCE - ANEXO II - Preencher'!R66</f>
        <v>252.53999999999996</v>
      </c>
      <c r="N57" s="16">
        <f>'[1]TCE - ANEXO II - Preencher'!S66</f>
        <v>0</v>
      </c>
      <c r="O57" s="17">
        <f>'[1]TCE - ANEXO II - Preencher'!W66</f>
        <v>941.46</v>
      </c>
      <c r="P57" s="18">
        <f>'[1]TCE - ANEXO II - Preencher'!X66</f>
        <v>1781.94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DEGNAL JUNIOR DE OLIVEIRA MARTINS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322205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1045</v>
      </c>
      <c r="K58" s="15">
        <f>'[1]TCE - ANEXO II - Preencher'!P67</f>
        <v>0</v>
      </c>
      <c r="L58" s="15">
        <f>'[1]TCE - ANEXO II - Preencher'!Q67</f>
        <v>318.64</v>
      </c>
      <c r="M58" s="15">
        <f>'[1]TCE - ANEXO II - Preencher'!R67</f>
        <v>213.39</v>
      </c>
      <c r="N58" s="16">
        <f>'[1]TCE - ANEXO II - Preencher'!S67</f>
        <v>0</v>
      </c>
      <c r="O58" s="17">
        <f>'[1]TCE - ANEXO II - Preencher'!W67</f>
        <v>341.08</v>
      </c>
      <c r="P58" s="18">
        <f>'[1]TCE - ANEXO II - Preencher'!X67</f>
        <v>1235.9499999999998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DELMA GRACIELA DA SILVA VANDERLEI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5152-05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1018.59</v>
      </c>
      <c r="P59" s="18">
        <f>'[1]TCE - ANEXO II - Preencher'!X68</f>
        <v>4540.3499999999995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DENISE LOPES DE BRITO ALVES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515205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1080</v>
      </c>
      <c r="K60" s="15">
        <f>'[1]TCE - ANEXO II - Preencher'!P69</f>
        <v>0</v>
      </c>
      <c r="L60" s="15">
        <f>'[1]TCE - ANEXO II - Preencher'!Q69</f>
        <v>1460.13</v>
      </c>
      <c r="M60" s="15">
        <f>'[1]TCE - ANEXO II - Preencher'!R69</f>
        <v>348.02999999999975</v>
      </c>
      <c r="N60" s="16">
        <f>'[1]TCE - ANEXO II - Preencher'!S69</f>
        <v>0</v>
      </c>
      <c r="O60" s="17">
        <f>'[1]TCE - ANEXO II - Preencher'!W69</f>
        <v>938.05</v>
      </c>
      <c r="P60" s="18">
        <f>'[1]TCE - ANEXO II - Preencher'!X69</f>
        <v>1950.11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DIEGO LOPES DO NASCIMENTO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411010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1453.22</v>
      </c>
      <c r="M61" s="15">
        <f>'[1]TCE - ANEXO II - Preencher'!R70</f>
        <v>447.8900000000001</v>
      </c>
      <c r="N61" s="16">
        <f>'[1]TCE - ANEXO II - Preencher'!S70</f>
        <v>0</v>
      </c>
      <c r="O61" s="17">
        <f>'[1]TCE - ANEXO II - Preencher'!W70</f>
        <v>887.18</v>
      </c>
      <c r="P61" s="18">
        <f>'[1]TCE - ANEXO II - Preencher'!X70</f>
        <v>2058.9300000000007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DIMAS RAFAEL FERREIRA COSTA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351605</v>
      </c>
      <c r="G62" s="14">
        <f>'[1]TCE - ANEXO II - Preencher'!I71</f>
        <v>44166</v>
      </c>
      <c r="H62" s="13" t="str">
        <f>'[1]TCE - ANEXO II - Preencher'!J71</f>
        <v>2 - Diarista</v>
      </c>
      <c r="I62" s="13">
        <f>'[1]TCE - ANEXO II - Preencher'!K71</f>
        <v>40</v>
      </c>
      <c r="J62" s="15">
        <f>'[1]TCE - ANEXO II - Preencher'!L71</f>
        <v>0</v>
      </c>
      <c r="K62" s="15">
        <f>'[1]TCE - ANEXO II - Preencher'!P71</f>
        <v>2147.88</v>
      </c>
      <c r="L62" s="15">
        <f>'[1]TCE - ANEXO II - Preencher'!Q71</f>
        <v>1582.69</v>
      </c>
      <c r="M62" s="15">
        <f>'[1]TCE - ANEXO II - Preencher'!R71</f>
        <v>75.460000000000036</v>
      </c>
      <c r="N62" s="16">
        <f>'[1]TCE - ANEXO II - Preencher'!S71</f>
        <v>0</v>
      </c>
      <c r="O62" s="17">
        <f>'[1]TCE - ANEXO II - Preencher'!W71</f>
        <v>3105.26</v>
      </c>
      <c r="P62" s="18">
        <f>'[1]TCE - ANEXO II - Preencher'!X71</f>
        <v>700.77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DIOGO BEZERRA LEITE CAVALCANTE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2251-25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11232.380000000001</v>
      </c>
      <c r="P63" s="18">
        <f>'[1]TCE - ANEXO II - Preencher'!X72</f>
        <v>1210.2999999999993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DIOGO BEZERRA LEITE CAVALCANTE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4983.47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1852.62</v>
      </c>
      <c r="P64" s="18">
        <f>'[1]TCE - ANEXO II - Preencher'!X73</f>
        <v>3130.8500000000004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DUNA CAMILA DE MELO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223505</v>
      </c>
      <c r="G65" s="14">
        <f>'[1]TCE - ANEXO II - Preencher'!I74</f>
        <v>44166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1596.45</v>
      </c>
      <c r="K65" s="15">
        <f>'[1]TCE - ANEXO II - Preencher'!P74</f>
        <v>0</v>
      </c>
      <c r="L65" s="15">
        <f>'[1]TCE - ANEXO II - Preencher'!Q74</f>
        <v>1389.07</v>
      </c>
      <c r="M65" s="15">
        <f>'[1]TCE - ANEXO II - Preencher'!R74</f>
        <v>856.32</v>
      </c>
      <c r="N65" s="16">
        <f>'[1]TCE - ANEXO II - Preencher'!S74</f>
        <v>399.11</v>
      </c>
      <c r="O65" s="17">
        <f>'[1]TCE - ANEXO II - Preencher'!W74</f>
        <v>878.38</v>
      </c>
      <c r="P65" s="18">
        <f>'[1]TCE - ANEXO II - Preencher'!X74</f>
        <v>3362.5699999999997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EDILMA FRANCISCO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418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83.600000000000023</v>
      </c>
      <c r="N66" s="16">
        <f>'[1]TCE - ANEXO II - Preencher'!S75</f>
        <v>0</v>
      </c>
      <c r="O66" s="17">
        <f>'[1]TCE - ANEXO II - Preencher'!W75</f>
        <v>37.619999999999997</v>
      </c>
      <c r="P66" s="18">
        <f>'[1]TCE - ANEXO II - Preencher'!X75</f>
        <v>463.98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EDINILDA ERNANIS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322215</v>
      </c>
      <c r="G67" s="14">
        <f>'[1]TCE - ANEXO II - Preencher'!I76</f>
        <v>44166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975.33</v>
      </c>
      <c r="K67" s="15">
        <f>'[1]TCE - ANEXO II - Preencher'!P76</f>
        <v>0</v>
      </c>
      <c r="L67" s="15">
        <f>'[1]TCE - ANEXO II - Preencher'!Q76</f>
        <v>1254.05</v>
      </c>
      <c r="M67" s="15">
        <f>'[1]TCE - ANEXO II - Preencher'!R76</f>
        <v>243.69000000000028</v>
      </c>
      <c r="N67" s="16">
        <f>'[1]TCE - ANEXO II - Preencher'!S76</f>
        <v>0</v>
      </c>
      <c r="O67" s="17">
        <f>'[1]TCE - ANEXO II - Preencher'!W76</f>
        <v>887.02</v>
      </c>
      <c r="P67" s="18">
        <f>'[1]TCE - ANEXO II - Preencher'!X76</f>
        <v>1586.0500000000006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EDNA ALVES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1924.01</v>
      </c>
      <c r="L68" s="15">
        <f>'[1]TCE - ANEXO II - Preencher'!Q77</f>
        <v>1456.35</v>
      </c>
      <c r="M68" s="15">
        <f>'[1]TCE - ANEXO II - Preencher'!R77</f>
        <v>117.04000000000019</v>
      </c>
      <c r="N68" s="16">
        <f>'[1]TCE - ANEXO II - Preencher'!S77</f>
        <v>0</v>
      </c>
      <c r="O68" s="17">
        <f>'[1]TCE - ANEXO II - Preencher'!W77</f>
        <v>2716.35</v>
      </c>
      <c r="P68" s="18">
        <f>'[1]TCE - ANEXO II - Preencher'!X77</f>
        <v>781.04999999999973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EDSON JOSE DE FREITAS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517410</v>
      </c>
      <c r="G69" s="14">
        <f>'[1]TCE - ANEXO II - Preencher'!I78</f>
        <v>44166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1010.17</v>
      </c>
      <c r="K69" s="15">
        <f>'[1]TCE - ANEXO II - Preencher'!P78</f>
        <v>0</v>
      </c>
      <c r="L69" s="15">
        <f>'[1]TCE - ANEXO II - Preencher'!Q78</f>
        <v>1364.97</v>
      </c>
      <c r="M69" s="15">
        <f>'[1]TCE - ANEXO II - Preencher'!R78</f>
        <v>202.02999999999997</v>
      </c>
      <c r="N69" s="16">
        <f>'[1]TCE - ANEXO II - Preencher'!S78</f>
        <v>0</v>
      </c>
      <c r="O69" s="17">
        <f>'[1]TCE - ANEXO II - Preencher'!W78</f>
        <v>906.26</v>
      </c>
      <c r="P69" s="18">
        <f>'[1]TCE - ANEXO II - Preencher'!X78</f>
        <v>1670.91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EDUARDA DA SILVA DAS CANDEIAS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5211-30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2066.09</v>
      </c>
      <c r="P70" s="18">
        <f>'[1]TCE - ANEXO II - Preencher'!X79</f>
        <v>1124.5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EDUARDA SILVA FERREIRA DE PAULA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870.83</v>
      </c>
      <c r="K71" s="15">
        <f>'[1]TCE - ANEXO II - Preencher'!P80</f>
        <v>0</v>
      </c>
      <c r="L71" s="15">
        <f>'[1]TCE - ANEXO II - Preencher'!Q80</f>
        <v>1310.4100000000001</v>
      </c>
      <c r="M71" s="15">
        <f>'[1]TCE - ANEXO II - Preencher'!R80</f>
        <v>486.87999999999988</v>
      </c>
      <c r="N71" s="16">
        <f>'[1]TCE - ANEXO II - Preencher'!S80</f>
        <v>0</v>
      </c>
      <c r="O71" s="17">
        <f>'[1]TCE - ANEXO II - Preencher'!W80</f>
        <v>826.43</v>
      </c>
      <c r="P71" s="18">
        <f>'[1]TCE - ANEXO II - Preencher'!X80</f>
        <v>1841.69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EDUARDO MELO RODRIGUES DE ALMEIDA</v>
      </c>
      <c r="E72" s="12" t="str">
        <f>IF('[1]TCE - ANEXO II - Preencher'!G81="4 - Assistência Odontológica","2 - Outros Profissionais da saúde",'[1]TCE - ANEXO II - Preencher'!G81)</f>
        <v>1 - Médico</v>
      </c>
      <c r="F72" s="13">
        <f>'[1]TCE - ANEXO II - Preencher'!H81</f>
        <v>225125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2956.8</v>
      </c>
      <c r="K72" s="15">
        <f>'[1]TCE - ANEXO II - Preencher'!P81</f>
        <v>0</v>
      </c>
      <c r="L72" s="15">
        <f>'[1]TCE - ANEXO II - Preencher'!Q81</f>
        <v>8731.98</v>
      </c>
      <c r="M72" s="15">
        <f>'[1]TCE - ANEXO II - Preencher'!R81</f>
        <v>449.32999999999947</v>
      </c>
      <c r="N72" s="16">
        <f>'[1]TCE - ANEXO II - Preencher'!S81</f>
        <v>2886.72</v>
      </c>
      <c r="O72" s="17">
        <f>'[1]TCE - ANEXO II - Preencher'!W81</f>
        <v>5076.04</v>
      </c>
      <c r="P72" s="18">
        <f>'[1]TCE - ANEXO II - Preencher'!X81</f>
        <v>9948.7899999999972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ERIKA APARECIDA GAMEIRO DE MOURA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521130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418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31.35</v>
      </c>
      <c r="P73" s="18">
        <f>'[1]TCE - ANEXO II - Preencher'!X82</f>
        <v>386.65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ERONILDES MARIA DA SILVA PESSOA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1283</v>
      </c>
      <c r="M74" s="15">
        <f>'[1]TCE - ANEXO II - Preencher'!R83</f>
        <v>323.73</v>
      </c>
      <c r="N74" s="16">
        <f>'[1]TCE - ANEXO II - Preencher'!S83</f>
        <v>0</v>
      </c>
      <c r="O74" s="17">
        <f>'[1]TCE - ANEXO II - Preencher'!W83</f>
        <v>923.32</v>
      </c>
      <c r="P74" s="18">
        <f>'[1]TCE - ANEXO II - Preencher'!X83</f>
        <v>1728.4099999999999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EVANEIDE DOS SANTOS PEREIRA RAMOS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1214.1500000000001</v>
      </c>
      <c r="M75" s="15">
        <f>'[1]TCE - ANEXO II - Preencher'!R84</f>
        <v>219.23999999999978</v>
      </c>
      <c r="N75" s="16">
        <f>'[1]TCE - ANEXO II - Preencher'!S84</f>
        <v>0</v>
      </c>
      <c r="O75" s="17">
        <f>'[1]TCE - ANEXO II - Preencher'!W84</f>
        <v>779.53</v>
      </c>
      <c r="P75" s="18">
        <f>'[1]TCE - ANEXO II - Preencher'!X84</f>
        <v>1698.86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FABIANA COSMA PAVAO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1941.09</v>
      </c>
      <c r="L76" s="15">
        <f>'[1]TCE - ANEXO II - Preencher'!Q85</f>
        <v>1465.26</v>
      </c>
      <c r="M76" s="15">
        <f>'[1]TCE - ANEXO II - Preencher'!R85</f>
        <v>160.82999999999993</v>
      </c>
      <c r="N76" s="16">
        <f>'[1]TCE - ANEXO II - Preencher'!S85</f>
        <v>0</v>
      </c>
      <c r="O76" s="17">
        <f>'[1]TCE - ANEXO II - Preencher'!W85</f>
        <v>2787.7</v>
      </c>
      <c r="P76" s="18">
        <f>'[1]TCE - ANEXO II - Preencher'!X85</f>
        <v>779.48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FERNANDA HELENA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1299.58</v>
      </c>
      <c r="M77" s="15">
        <f>'[1]TCE - ANEXO II - Preencher'!R86</f>
        <v>542.82999999999993</v>
      </c>
      <c r="N77" s="16">
        <f>'[1]TCE - ANEXO II - Preencher'!S86</f>
        <v>0</v>
      </c>
      <c r="O77" s="17">
        <f>'[1]TCE - ANEXO II - Preencher'!W86</f>
        <v>942.98</v>
      </c>
      <c r="P77" s="18">
        <f>'[1]TCE - ANEXO II - Preencher'!X86</f>
        <v>1944.4299999999998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FERNANDA SANTOS SILVA FERREIRA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411010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1339.74</v>
      </c>
      <c r="M78" s="15">
        <f>'[1]TCE - ANEXO II - Preencher'!R87</f>
        <v>278.29999999999995</v>
      </c>
      <c r="N78" s="16">
        <f>'[1]TCE - ANEXO II - Preencher'!S87</f>
        <v>0</v>
      </c>
      <c r="O78" s="17">
        <f>'[1]TCE - ANEXO II - Preencher'!W87</f>
        <v>924.13</v>
      </c>
      <c r="P78" s="18">
        <f>'[1]TCE - ANEXO II - Preencher'!X87</f>
        <v>1738.9099999999999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FLAVIA DAS NEVES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766420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1678.57</v>
      </c>
      <c r="M79" s="15">
        <f>'[1]TCE - ANEXO II - Preencher'!R88</f>
        <v>565.79000000000019</v>
      </c>
      <c r="N79" s="16">
        <f>'[1]TCE - ANEXO II - Preencher'!S88</f>
        <v>0</v>
      </c>
      <c r="O79" s="17">
        <f>'[1]TCE - ANEXO II - Preencher'!W88</f>
        <v>1120.8499999999999</v>
      </c>
      <c r="P79" s="18">
        <f>'[1]TCE - ANEXO II - Preencher'!X88</f>
        <v>2168.5099999999998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FLAVIA FLORIANO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1045</v>
      </c>
      <c r="K80" s="15">
        <f>'[1]TCE - ANEXO II - Preencher'!P89</f>
        <v>0</v>
      </c>
      <c r="L80" s="15">
        <f>'[1]TCE - ANEXO II - Preencher'!Q89</f>
        <v>1460.32</v>
      </c>
      <c r="M80" s="15">
        <f>'[1]TCE - ANEXO II - Preencher'!R89</f>
        <v>423.37000000000012</v>
      </c>
      <c r="N80" s="16">
        <f>'[1]TCE - ANEXO II - Preencher'!S89</f>
        <v>0</v>
      </c>
      <c r="O80" s="17">
        <f>'[1]TCE - ANEXO II - Preencher'!W89</f>
        <v>995.5</v>
      </c>
      <c r="P80" s="18">
        <f>'[1]TCE - ANEXO II - Preencher'!X89</f>
        <v>1933.1899999999996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FRANCISCO DE ASSIS CAVALCANTE SALES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515110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1447.29</v>
      </c>
      <c r="M81" s="15">
        <f>'[1]TCE - ANEXO II - Preencher'!R90</f>
        <v>410.21000000000004</v>
      </c>
      <c r="N81" s="16">
        <f>'[1]TCE - ANEXO II - Preencher'!S90</f>
        <v>0</v>
      </c>
      <c r="O81" s="17">
        <f>'[1]TCE - ANEXO II - Preencher'!W90</f>
        <v>945.87</v>
      </c>
      <c r="P81" s="18">
        <f>'[1]TCE - ANEXO II - Preencher'!X90</f>
        <v>1956.63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GABRIEL DO MONTE MACEDO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3168</v>
      </c>
      <c r="K82" s="15">
        <f>'[1]TCE - ANEXO II - Preencher'!P91</f>
        <v>0</v>
      </c>
      <c r="L82" s="15">
        <f>'[1]TCE - ANEXO II - Preencher'!Q91</f>
        <v>12561.23</v>
      </c>
      <c r="M82" s="15">
        <f>'[1]TCE - ANEXO II - Preencher'!R91</f>
        <v>2044.3399999999992</v>
      </c>
      <c r="N82" s="16">
        <f>'[1]TCE - ANEXO II - Preencher'!S91</f>
        <v>4298.53</v>
      </c>
      <c r="O82" s="17">
        <f>'[1]TCE - ANEXO II - Preencher'!W91</f>
        <v>8015.12</v>
      </c>
      <c r="P82" s="18">
        <f>'[1]TCE - ANEXO II - Preencher'!X91</f>
        <v>14056.98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GABRIEL SILVA COSTA GUERRA MORAES</v>
      </c>
      <c r="E83" s="12" t="str">
        <f>IF('[1]TCE - ANEXO II - Preencher'!G92="4 - Assistência Odontológica","2 - Outros Profissionais da saúde",'[1]TCE - ANEXO II - Preencher'!G92)</f>
        <v>1 - Médico</v>
      </c>
      <c r="F83" s="13">
        <f>'[1]TCE - ANEXO II - Preencher'!H92</f>
        <v>225125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12</v>
      </c>
      <c r="J83" s="15">
        <f>'[1]TCE - ANEXO II - Preencher'!L92</f>
        <v>1584</v>
      </c>
      <c r="K83" s="15">
        <f>'[1]TCE - ANEXO II - Preencher'!P92</f>
        <v>0</v>
      </c>
      <c r="L83" s="15">
        <f>'[1]TCE - ANEXO II - Preencher'!Q92</f>
        <v>1775.35</v>
      </c>
      <c r="M83" s="15">
        <f>'[1]TCE - ANEXO II - Preencher'!R92</f>
        <v>1980.8299999999995</v>
      </c>
      <c r="N83" s="16">
        <f>'[1]TCE - ANEXO II - Preencher'!S92</f>
        <v>2560.73</v>
      </c>
      <c r="O83" s="17">
        <f>'[1]TCE - ANEXO II - Preencher'!W92</f>
        <v>1775.08</v>
      </c>
      <c r="P83" s="18">
        <f>'[1]TCE - ANEXO II - Preencher'!X92</f>
        <v>6125.83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GABRIELA DE ARRUDA ALCOFORADO</v>
      </c>
      <c r="E84" s="12" t="str">
        <f>IF('[1]TCE - ANEXO II - Preencher'!G93="4 - Assistência Odontológica","2 - Outros Profissionais da saúde",'[1]TCE - ANEXO II - Preencher'!G93)</f>
        <v>1 - Médico</v>
      </c>
      <c r="F84" s="13">
        <f>'[1]TCE - ANEXO II - Preencher'!H93</f>
        <v>225125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12</v>
      </c>
      <c r="J84" s="15">
        <f>'[1]TCE - ANEXO II - Preencher'!L93</f>
        <v>1161.5999999999999</v>
      </c>
      <c r="K84" s="15">
        <f>'[1]TCE - ANEXO II - Preencher'!P93</f>
        <v>0</v>
      </c>
      <c r="L84" s="15">
        <f>'[1]TCE - ANEXO II - Preencher'!Q93</f>
        <v>5592.94</v>
      </c>
      <c r="M84" s="15">
        <f>'[1]TCE - ANEXO II - Preencher'!R93</f>
        <v>1648.6899999999996</v>
      </c>
      <c r="N84" s="16">
        <f>'[1]TCE - ANEXO II - Preencher'!S93</f>
        <v>2267.4899999999998</v>
      </c>
      <c r="O84" s="17">
        <f>'[1]TCE - ANEXO II - Preencher'!W93</f>
        <v>3008.71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GEISA BEZERRA DE INOJOSA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1045</v>
      </c>
      <c r="K85" s="15">
        <f>'[1]TCE - ANEXO II - Preencher'!P94</f>
        <v>0</v>
      </c>
      <c r="L85" s="15">
        <f>'[1]TCE - ANEXO II - Preencher'!Q94</f>
        <v>104.5</v>
      </c>
      <c r="M85" s="15">
        <f>'[1]TCE - ANEXO II - Preencher'!R94</f>
        <v>209</v>
      </c>
      <c r="N85" s="16">
        <f>'[1]TCE - ANEXO II - Preencher'!S94</f>
        <v>0</v>
      </c>
      <c r="O85" s="17">
        <f>'[1]TCE - ANEXO II - Preencher'!W94</f>
        <v>219.96</v>
      </c>
      <c r="P85" s="18">
        <f>'[1]TCE - ANEXO II - Preencher'!X94</f>
        <v>1138.54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GILMARA BARBOSA DE MOURA SANTANA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1010.17</v>
      </c>
      <c r="K86" s="15">
        <f>'[1]TCE - ANEXO II - Preencher'!P95</f>
        <v>0</v>
      </c>
      <c r="L86" s="15">
        <f>'[1]TCE - ANEXO II - Preencher'!Q95</f>
        <v>1483.12</v>
      </c>
      <c r="M86" s="15">
        <f>'[1]TCE - ANEXO II - Preencher'!R95</f>
        <v>1924.25</v>
      </c>
      <c r="N86" s="16">
        <f>'[1]TCE - ANEXO II - Preencher'!S95</f>
        <v>0</v>
      </c>
      <c r="O86" s="17">
        <f>'[1]TCE - ANEXO II - Preencher'!W95</f>
        <v>1341.85</v>
      </c>
      <c r="P86" s="18">
        <f>'[1]TCE - ANEXO II - Preencher'!X95</f>
        <v>3075.69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GILVAN MENDONCA DE OLIVEIRA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4493.43</v>
      </c>
      <c r="M87" s="15">
        <f>'[1]TCE - ANEXO II - Preencher'!R96</f>
        <v>367.39999999999918</v>
      </c>
      <c r="N87" s="16">
        <f>'[1]TCE - ANEXO II - Preencher'!S96</f>
        <v>2560.73</v>
      </c>
      <c r="O87" s="17">
        <f>'[1]TCE - ANEXO II - Preencher'!W96</f>
        <v>2488.12</v>
      </c>
      <c r="P87" s="18">
        <f>'[1]TCE - ANEXO II - Preencher'!X96</f>
        <v>6517.44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GISELIANE KETELEN DE LIMA VIDAL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251605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0</v>
      </c>
      <c r="K88" s="15">
        <f>'[1]TCE - ANEXO II - Preencher'!P97</f>
        <v>3373.93</v>
      </c>
      <c r="L88" s="15">
        <f>'[1]TCE - ANEXO II - Preencher'!Q97</f>
        <v>2534.3000000000002</v>
      </c>
      <c r="M88" s="15">
        <f>'[1]TCE - ANEXO II - Preencher'!R97</f>
        <v>38.849999999999909</v>
      </c>
      <c r="N88" s="16">
        <f>'[1]TCE - ANEXO II - Preencher'!S97</f>
        <v>0</v>
      </c>
      <c r="O88" s="17">
        <f>'[1]TCE - ANEXO II - Preencher'!W97</f>
        <v>4644.8100000000004</v>
      </c>
      <c r="P88" s="18">
        <f>'[1]TCE - ANEXO II - Preencher'!X97</f>
        <v>1302.2699999999995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GLEICIANE FLORENCIO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209.44</v>
      </c>
      <c r="M89" s="15">
        <f>'[1]TCE - ANEXO II - Preencher'!R98</f>
        <v>210.73000000000008</v>
      </c>
      <c r="N89" s="16">
        <f>'[1]TCE - ANEXO II - Preencher'!S98</f>
        <v>0</v>
      </c>
      <c r="O89" s="17">
        <f>'[1]TCE - ANEXO II - Preencher'!W98</f>
        <v>218.22</v>
      </c>
      <c r="P89" s="18">
        <f>'[1]TCE - ANEXO II - Preencher'!X98</f>
        <v>1246.95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GRACIANE DA SILVA PEREIRA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513430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1045</v>
      </c>
      <c r="K90" s="15">
        <f>'[1]TCE - ANEXO II - Preencher'!P99</f>
        <v>0</v>
      </c>
      <c r="L90" s="15">
        <f>'[1]TCE - ANEXO II - Preencher'!Q99</f>
        <v>87.08</v>
      </c>
      <c r="M90" s="15">
        <f>'[1]TCE - ANEXO II - Preencher'!R99</f>
        <v>97.239999999999938</v>
      </c>
      <c r="N90" s="16">
        <f>'[1]TCE - ANEXO II - Preencher'!S99</f>
        <v>0</v>
      </c>
      <c r="O90" s="17">
        <f>'[1]TCE - ANEXO II - Preencher'!W99</f>
        <v>191.14</v>
      </c>
      <c r="P90" s="18">
        <f>'[1]TCE - ANEXO II - Preencher'!X99</f>
        <v>1038.1799999999998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GUILHERME E SILVA ALVES</v>
      </c>
      <c r="E91" s="12" t="str">
        <f>IF('[1]TCE - ANEXO II - Preencher'!G100="4 - Assistência Odontológica","2 - Outros Profissionais da saúde",'[1]TCE - ANEXO II - Preencher'!G100)</f>
        <v>1 - Médico</v>
      </c>
      <c r="F91" s="13">
        <f>'[1]TCE - ANEXO II - Preencher'!H100</f>
        <v>225125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5838.6</v>
      </c>
      <c r="M91" s="15">
        <f>'[1]TCE - ANEXO II - Preencher'!R100</f>
        <v>5720.2799999999988</v>
      </c>
      <c r="N91" s="16">
        <f>'[1]TCE - ANEXO II - Preencher'!S100</f>
        <v>2290.69</v>
      </c>
      <c r="O91" s="17">
        <f>'[1]TCE - ANEXO II - Preencher'!W100</f>
        <v>3022.99</v>
      </c>
      <c r="P91" s="18">
        <f>'[1]TCE - ANEXO II - Preencher'!X100</f>
        <v>12410.58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GUILHERME UCHOA CAVALCANTI WALMSLEY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2352.67</v>
      </c>
      <c r="P92" s="18">
        <f>'[1]TCE - ANEXO II - Preencher'!X101</f>
        <v>13471.53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HELENA GOMES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1045</v>
      </c>
      <c r="K93" s="15">
        <f>'[1]TCE - ANEXO II - Preencher'!P102</f>
        <v>0</v>
      </c>
      <c r="L93" s="15">
        <f>'[1]TCE - ANEXO II - Preencher'!Q102</f>
        <v>1339.2</v>
      </c>
      <c r="M93" s="15">
        <f>'[1]TCE - ANEXO II - Preencher'!R102</f>
        <v>602.12000000000012</v>
      </c>
      <c r="N93" s="16">
        <f>'[1]TCE - ANEXO II - Preencher'!S102</f>
        <v>0</v>
      </c>
      <c r="O93" s="17">
        <f>'[1]TCE - ANEXO II - Preencher'!W102</f>
        <v>1299.9100000000001</v>
      </c>
      <c r="P93" s="18">
        <f>'[1]TCE - ANEXO II - Preencher'!X102</f>
        <v>1686.4099999999996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IARA DE SOUSA SARAIVA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225125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2640</v>
      </c>
      <c r="K94" s="15">
        <f>'[1]TCE - ANEXO II - Preencher'!P103</f>
        <v>0</v>
      </c>
      <c r="L94" s="15">
        <f>'[1]TCE - ANEXO II - Preencher'!Q103</f>
        <v>9127.23</v>
      </c>
      <c r="M94" s="15">
        <f>'[1]TCE - ANEXO II - Preencher'!R103</f>
        <v>704.48000000000047</v>
      </c>
      <c r="N94" s="16">
        <f>'[1]TCE - ANEXO II - Preencher'!S103</f>
        <v>4476.88</v>
      </c>
      <c r="O94" s="17">
        <f>'[1]TCE - ANEXO II - Preencher'!W103</f>
        <v>5601.46</v>
      </c>
      <c r="P94" s="18">
        <f>'[1]TCE - ANEXO II - Preencher'!X103</f>
        <v>11347.130000000001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IONE MARIA DA SILVA CARNEIRO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223705</v>
      </c>
      <c r="G95" s="14">
        <f>'[1]TCE - ANEXO II - Preencher'!I104</f>
        <v>44166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940.5</v>
      </c>
      <c r="K95" s="15">
        <f>'[1]TCE - ANEXO II - Preencher'!P104</f>
        <v>0</v>
      </c>
      <c r="L95" s="15">
        <f>'[1]TCE - ANEXO II - Preencher'!Q104</f>
        <v>1162.19</v>
      </c>
      <c r="M95" s="15">
        <f>'[1]TCE - ANEXO II - Preencher'!R104</f>
        <v>411.65000000000009</v>
      </c>
      <c r="N95" s="16">
        <f>'[1]TCE - ANEXO II - Preencher'!S104</f>
        <v>0</v>
      </c>
      <c r="O95" s="17">
        <f>'[1]TCE - ANEXO II - Preencher'!W104</f>
        <v>769.47</v>
      </c>
      <c r="P95" s="18">
        <f>'[1]TCE - ANEXO II - Preencher'!X104</f>
        <v>1744.8700000000001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IRONILDO FIRMINO DA SILVA FILHO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517410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1045</v>
      </c>
      <c r="K96" s="15">
        <f>'[1]TCE - ANEXO II - Preencher'!P105</f>
        <v>0</v>
      </c>
      <c r="L96" s="15">
        <f>'[1]TCE - ANEXO II - Preencher'!Q105</f>
        <v>1451.54</v>
      </c>
      <c r="M96" s="15">
        <f>'[1]TCE - ANEXO II - Preencher'!R105</f>
        <v>428.75</v>
      </c>
      <c r="N96" s="16">
        <f>'[1]TCE - ANEXO II - Preencher'!S105</f>
        <v>0</v>
      </c>
      <c r="O96" s="17">
        <f>'[1]TCE - ANEXO II - Preencher'!W105</f>
        <v>951.78</v>
      </c>
      <c r="P96" s="18">
        <f>'[1]TCE - ANEXO II - Preencher'!X105</f>
        <v>1973.51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ISABELA CARINA LEITE PEIXOTO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324115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2030.47</v>
      </c>
      <c r="K97" s="15">
        <f>'[1]TCE - ANEXO II - Preencher'!P106</f>
        <v>0</v>
      </c>
      <c r="L97" s="15">
        <f>'[1]TCE - ANEXO II - Preencher'!Q106</f>
        <v>3103.04</v>
      </c>
      <c r="M97" s="15">
        <f>'[1]TCE - ANEXO II - Preencher'!R106</f>
        <v>913.71</v>
      </c>
      <c r="N97" s="16">
        <f>'[1]TCE - ANEXO II - Preencher'!S106</f>
        <v>0</v>
      </c>
      <c r="O97" s="17">
        <f>'[1]TCE - ANEXO II - Preencher'!W106</f>
        <v>2239.83</v>
      </c>
      <c r="P97" s="18">
        <f>'[1]TCE - ANEXO II - Preencher'!X106</f>
        <v>3807.3900000000003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ISADORA RIBEIRO DE SA RODRIGUES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7516.79</v>
      </c>
      <c r="M98" s="15">
        <f>'[1]TCE - ANEXO II - Preencher'!R107</f>
        <v>1906.1899999999987</v>
      </c>
      <c r="N98" s="16">
        <f>'[1]TCE - ANEXO II - Preencher'!S107</f>
        <v>4824.3</v>
      </c>
      <c r="O98" s="17">
        <f>'[1]TCE - ANEXO II - Preencher'!W107</f>
        <v>5785.61</v>
      </c>
      <c r="P98" s="18">
        <f>'[1]TCE - ANEXO II - Preencher'!X107</f>
        <v>11629.669999999998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IVETE MARIA CUNHA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324115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0</v>
      </c>
      <c r="K99" s="15">
        <f>'[1]TCE - ANEXO II - Preencher'!P108</f>
        <v>4556.2</v>
      </c>
      <c r="L99" s="15">
        <f>'[1]TCE - ANEXO II - Preencher'!Q108</f>
        <v>3396.89</v>
      </c>
      <c r="M99" s="15">
        <f>'[1]TCE - ANEXO II - Preencher'!R108</f>
        <v>132.66000000000031</v>
      </c>
      <c r="N99" s="16">
        <f>'[1]TCE - ANEXO II - Preencher'!S108</f>
        <v>0</v>
      </c>
      <c r="O99" s="17">
        <f>'[1]TCE - ANEXO II - Preencher'!W108</f>
        <v>6545.06</v>
      </c>
      <c r="P99" s="18">
        <f>'[1]TCE - ANEXO II - Preencher'!X108</f>
        <v>1540.6899999999996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JACKELINE DE OLIVEIRA ROCHA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1484.57</v>
      </c>
      <c r="M100" s="15">
        <f>'[1]TCE - ANEXO II - Preencher'!R109</f>
        <v>404.00000000000023</v>
      </c>
      <c r="N100" s="16">
        <f>'[1]TCE - ANEXO II - Preencher'!S109</f>
        <v>0</v>
      </c>
      <c r="O100" s="17">
        <f>'[1]TCE - ANEXO II - Preencher'!W109</f>
        <v>964.91</v>
      </c>
      <c r="P100" s="18">
        <f>'[1]TCE - ANEXO II - Preencher'!X109</f>
        <v>1968.6599999999999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JAMERSON MARCELO LOPES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521130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1246.1600000000001</v>
      </c>
      <c r="M101" s="15">
        <f>'[1]TCE - ANEXO II - Preencher'!R110</f>
        <v>239.95999999999981</v>
      </c>
      <c r="N101" s="16">
        <f>'[1]TCE - ANEXO II - Preencher'!S110</f>
        <v>0</v>
      </c>
      <c r="O101" s="17">
        <f>'[1]TCE - ANEXO II - Preencher'!W110</f>
        <v>979.2</v>
      </c>
      <c r="P101" s="18">
        <f>'[1]TCE - ANEXO II - Preencher'!X110</f>
        <v>1551.9199999999998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JANNE MEYRE MARINHO ALBUQUERQUE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1069.54</v>
      </c>
      <c r="M102" s="15">
        <f>'[1]TCE - ANEXO II - Preencher'!R111</f>
        <v>344.38999999999987</v>
      </c>
      <c r="N102" s="16">
        <f>'[1]TCE - ANEXO II - Preencher'!S111</f>
        <v>0</v>
      </c>
      <c r="O102" s="17">
        <f>'[1]TCE - ANEXO II - Preencher'!W111</f>
        <v>662.17</v>
      </c>
      <c r="P102" s="18">
        <f>'[1]TCE - ANEXO II - Preencher'!X111</f>
        <v>1796.7599999999998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JAQUELINE FERREIRA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44166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1045</v>
      </c>
      <c r="K103" s="15">
        <f>'[1]TCE - ANEXO II - Preencher'!P112</f>
        <v>0</v>
      </c>
      <c r="L103" s="15">
        <f>'[1]TCE - ANEXO II - Preencher'!Q112</f>
        <v>1577.55</v>
      </c>
      <c r="M103" s="15">
        <f>'[1]TCE - ANEXO II - Preencher'!R112</f>
        <v>401.81000000000017</v>
      </c>
      <c r="N103" s="16">
        <f>'[1]TCE - ANEXO II - Preencher'!S112</f>
        <v>0</v>
      </c>
      <c r="O103" s="17">
        <f>'[1]TCE - ANEXO II - Preencher'!W112</f>
        <v>988.5</v>
      </c>
      <c r="P103" s="18">
        <f>'[1]TCE - ANEXO II - Preencher'!X112</f>
        <v>2035.8600000000006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JAQUELINE SANTOS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515205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1080</v>
      </c>
      <c r="K104" s="15">
        <f>'[1]TCE - ANEXO II - Preencher'!P113</f>
        <v>0</v>
      </c>
      <c r="L104" s="15">
        <f>'[1]TCE - ANEXO II - Preencher'!Q113</f>
        <v>107.42</v>
      </c>
      <c r="M104" s="15">
        <f>'[1]TCE - ANEXO II - Preencher'!R113</f>
        <v>306.24000000000007</v>
      </c>
      <c r="N104" s="16">
        <f>'[1]TCE - ANEXO II - Preencher'!S113</f>
        <v>0</v>
      </c>
      <c r="O104" s="17">
        <f>'[1]TCE - ANEXO II - Preencher'!W113</f>
        <v>162.09</v>
      </c>
      <c r="P104" s="18">
        <f>'[1]TCE - ANEXO II - Preencher'!X113</f>
        <v>1331.5700000000002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JEAN CARLOS DA SILVA CARNEIRO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517410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1045</v>
      </c>
      <c r="K105" s="15">
        <f>'[1]TCE - ANEXO II - Preencher'!P114</f>
        <v>0</v>
      </c>
      <c r="L105" s="15">
        <f>'[1]TCE - ANEXO II - Preencher'!Q114</f>
        <v>1484.87</v>
      </c>
      <c r="M105" s="15">
        <f>'[1]TCE - ANEXO II - Preencher'!R114</f>
        <v>441.18000000000029</v>
      </c>
      <c r="N105" s="16">
        <f>'[1]TCE - ANEXO II - Preencher'!S114</f>
        <v>0</v>
      </c>
      <c r="O105" s="17">
        <f>'[1]TCE - ANEXO II - Preencher'!W114</f>
        <v>978.44</v>
      </c>
      <c r="P105" s="18">
        <f>'[1]TCE - ANEXO II - Preencher'!X114</f>
        <v>1992.6100000000001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JOANA KARINA LEITE PEIXOTO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515205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1080</v>
      </c>
      <c r="K106" s="15">
        <f>'[1]TCE - ANEXO II - Preencher'!P115</f>
        <v>0</v>
      </c>
      <c r="L106" s="15">
        <f>'[1]TCE - ANEXO II - Preencher'!Q115</f>
        <v>1419.98</v>
      </c>
      <c r="M106" s="15">
        <f>'[1]TCE - ANEXO II - Preencher'!R115</f>
        <v>265.40999999999985</v>
      </c>
      <c r="N106" s="16">
        <f>'[1]TCE - ANEXO II - Preencher'!S115</f>
        <v>0</v>
      </c>
      <c r="O106" s="17">
        <f>'[1]TCE - ANEXO II - Preencher'!W115</f>
        <v>956.9</v>
      </c>
      <c r="P106" s="18">
        <f>'[1]TCE - ANEXO II - Preencher'!X115</f>
        <v>1808.4899999999998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JOAO ALVES DA SILVA NETO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44166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8123.03</v>
      </c>
      <c r="M107" s="15">
        <f>'[1]TCE - ANEXO II - Preencher'!R116</f>
        <v>1116.7000000000003</v>
      </c>
      <c r="N107" s="16">
        <f>'[1]TCE - ANEXO II - Preencher'!S116</f>
        <v>2290.69</v>
      </c>
      <c r="O107" s="17">
        <f>'[1]TCE - ANEXO II - Preencher'!W116</f>
        <v>5366.37</v>
      </c>
      <c r="P107" s="18">
        <f>'[1]TCE - ANEXO II - Preencher'!X116</f>
        <v>7748.05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JOAO CARLOS AMORIM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1446.94</v>
      </c>
      <c r="M108" s="15">
        <f>'[1]TCE - ANEXO II - Preencher'!R117</f>
        <v>428.75</v>
      </c>
      <c r="N108" s="16">
        <f>'[1]TCE - ANEXO II - Preencher'!S117</f>
        <v>0</v>
      </c>
      <c r="O108" s="17">
        <f>'[1]TCE - ANEXO II - Preencher'!W117</f>
        <v>951.83</v>
      </c>
      <c r="P108" s="18">
        <f>'[1]TCE - ANEXO II - Preencher'!X117</f>
        <v>1968.8600000000001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JOAO EDUARDO FLORENCIO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1424.23</v>
      </c>
      <c r="K109" s="15">
        <f>'[1]TCE - ANEXO II - Preencher'!P118</f>
        <v>0</v>
      </c>
      <c r="L109" s="15">
        <f>'[1]TCE - ANEXO II - Preencher'!Q118</f>
        <v>1975.68</v>
      </c>
      <c r="M109" s="15">
        <f>'[1]TCE - ANEXO II - Preencher'!R118</f>
        <v>470.66000000000008</v>
      </c>
      <c r="N109" s="16">
        <f>'[1]TCE - ANEXO II - Preencher'!S118</f>
        <v>0</v>
      </c>
      <c r="O109" s="17">
        <f>'[1]TCE - ANEXO II - Preencher'!W118</f>
        <v>1181.78</v>
      </c>
      <c r="P109" s="18">
        <f>'[1]TCE - ANEXO II - Preencher'!X118</f>
        <v>2688.79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JOCASTA REGINA VALE DE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521130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1045</v>
      </c>
      <c r="K110" s="15">
        <f>'[1]TCE - ANEXO II - Preencher'!P119</f>
        <v>0</v>
      </c>
      <c r="L110" s="15">
        <f>'[1]TCE - ANEXO II - Preencher'!Q119</f>
        <v>699.81</v>
      </c>
      <c r="M110" s="15">
        <f>'[1]TCE - ANEXO II - Preencher'!R119</f>
        <v>48.620000000000118</v>
      </c>
      <c r="N110" s="16">
        <f>'[1]TCE - ANEXO II - Preencher'!S119</f>
        <v>0</v>
      </c>
      <c r="O110" s="17">
        <f>'[1]TCE - ANEXO II - Preencher'!W119</f>
        <v>479.48</v>
      </c>
      <c r="P110" s="18">
        <f>'[1]TCE - ANEXO II - Preencher'!X119</f>
        <v>1313.95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JONH ANTHONY SILVA LIMA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0</v>
      </c>
      <c r="K111" s="15">
        <f>'[1]TCE - ANEXO II - Preencher'!P120</f>
        <v>15397.01</v>
      </c>
      <c r="L111" s="15">
        <f>'[1]TCE - ANEXO II - Preencher'!Q120</f>
        <v>9915.75</v>
      </c>
      <c r="M111" s="15">
        <f>'[1]TCE - ANEXO II - Preencher'!R120</f>
        <v>179.39999999999964</v>
      </c>
      <c r="N111" s="16">
        <f>'[1]TCE - ANEXO II - Preencher'!S120</f>
        <v>0</v>
      </c>
      <c r="O111" s="17">
        <f>'[1]TCE - ANEXO II - Preencher'!W120</f>
        <v>19496.48</v>
      </c>
      <c r="P111" s="18">
        <f>'[1]TCE - ANEXO II - Preencher'!X120</f>
        <v>5995.6800000000039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AMARO DA SILVA FILHO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517410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1505</v>
      </c>
      <c r="M112" s="15">
        <f>'[1]TCE - ANEXO II - Preencher'!R121</f>
        <v>2331</v>
      </c>
      <c r="N112" s="16">
        <f>'[1]TCE - ANEXO II - Preencher'!S121</f>
        <v>0</v>
      </c>
      <c r="O112" s="17">
        <f>'[1]TCE - ANEXO II - Preencher'!W121</f>
        <v>921.55</v>
      </c>
      <c r="P112" s="18">
        <f>'[1]TCE - ANEXO II - Preencher'!X121</f>
        <v>3959.45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CARLOS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514225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1917.05</v>
      </c>
      <c r="L113" s="15">
        <f>'[1]TCE - ANEXO II - Preencher'!Q122</f>
        <v>1438.53</v>
      </c>
      <c r="M113" s="15">
        <f>'[1]TCE - ANEXO II - Preencher'!R122</f>
        <v>131.23000000000002</v>
      </c>
      <c r="N113" s="16">
        <f>'[1]TCE - ANEXO II - Preencher'!S122</f>
        <v>0</v>
      </c>
      <c r="O113" s="17">
        <f>'[1]TCE - ANEXO II - Preencher'!W122</f>
        <v>2698.51</v>
      </c>
      <c r="P113" s="18">
        <f>'[1]TCE - ANEXO II - Preencher'!X122</f>
        <v>788.29999999999973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GIOVANNI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1522.75</v>
      </c>
      <c r="M114" s="15">
        <f>'[1]TCE - ANEXO II - Preencher'!R123</f>
        <v>313.5</v>
      </c>
      <c r="N114" s="16">
        <f>'[1]TCE - ANEXO II - Preencher'!S123</f>
        <v>0</v>
      </c>
      <c r="O114" s="17">
        <f>'[1]TCE - ANEXO II - Preencher'!W123</f>
        <v>982.89</v>
      </c>
      <c r="P114" s="18">
        <f>'[1]TCE - ANEXO II - Preencher'!X123</f>
        <v>1898.3600000000001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PEDRO GOMES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515110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1848.45</v>
      </c>
      <c r="L115" s="15">
        <f>'[1]TCE - ANEXO II - Preencher'!Q124</f>
        <v>1378.26</v>
      </c>
      <c r="M115" s="15">
        <f>'[1]TCE - ANEXO II - Preencher'!R124</f>
        <v>117.03999999999996</v>
      </c>
      <c r="N115" s="16">
        <f>'[1]TCE - ANEXO II - Preencher'!S124</f>
        <v>0</v>
      </c>
      <c r="O115" s="17">
        <f>'[1]TCE - ANEXO II - Preencher'!W124</f>
        <v>2594.34</v>
      </c>
      <c r="P115" s="18">
        <f>'[1]TCE - ANEXO II - Preencher'!X124</f>
        <v>749.40999999999985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 RICARDO BESERRA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411010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1311.38</v>
      </c>
      <c r="M116" s="15">
        <f>'[1]TCE - ANEXO II - Preencher'!R125</f>
        <v>283.81999999999971</v>
      </c>
      <c r="N116" s="16">
        <f>'[1]TCE - ANEXO II - Preencher'!S125</f>
        <v>0</v>
      </c>
      <c r="O116" s="17">
        <f>'[1]TCE - ANEXO II - Preencher'!W125</f>
        <v>910.36</v>
      </c>
      <c r="P116" s="18">
        <f>'[1]TCE - ANEXO II - Preencher'!X125</f>
        <v>1729.8399999999997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 ROBERTO RIBEIRO DE SENA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322605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1344.65</v>
      </c>
      <c r="M117" s="15">
        <f>'[1]TCE - ANEXO II - Preencher'!R126</f>
        <v>228.01999999999998</v>
      </c>
      <c r="N117" s="16">
        <f>'[1]TCE - ANEXO II - Preencher'!S126</f>
        <v>0</v>
      </c>
      <c r="O117" s="17">
        <f>'[1]TCE - ANEXO II - Preencher'!W126</f>
        <v>928.72</v>
      </c>
      <c r="P117" s="18">
        <f>'[1]TCE - ANEXO II - Preencher'!X126</f>
        <v>1688.95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 VALERIO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515110</v>
      </c>
      <c r="G118" s="14">
        <f>'[1]TCE - ANEXO II - Preencher'!I127</f>
        <v>44166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1388.02</v>
      </c>
      <c r="M118" s="15">
        <f>'[1]TCE - ANEXO II - Preencher'!R127</f>
        <v>410.74000000000024</v>
      </c>
      <c r="N118" s="16">
        <f>'[1]TCE - ANEXO II - Preencher'!S127</f>
        <v>0</v>
      </c>
      <c r="O118" s="17">
        <f>'[1]TCE - ANEXO II - Preencher'!W127</f>
        <v>1212.8</v>
      </c>
      <c r="P118" s="18">
        <f>'[1]TCE - ANEXO II - Preencher'!X127</f>
        <v>1630.9600000000003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JOSELIA EGIDIO PHILOMENO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44166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1319.32</v>
      </c>
      <c r="M119" s="15">
        <f>'[1]TCE - ANEXO II - Preencher'!R128</f>
        <v>1877.9800000000002</v>
      </c>
      <c r="N119" s="16">
        <f>'[1]TCE - ANEXO II - Preencher'!S128</f>
        <v>0</v>
      </c>
      <c r="O119" s="17">
        <f>'[1]TCE - ANEXO II - Preencher'!W128</f>
        <v>871.08</v>
      </c>
      <c r="P119" s="18">
        <f>'[1]TCE - ANEXO II - Preencher'!X128</f>
        <v>3371.2200000000003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JOSENILDO CASSEMIRO DE LIMA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517410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1045</v>
      </c>
      <c r="K120" s="15">
        <f>'[1]TCE - ANEXO II - Preencher'!P129</f>
        <v>0</v>
      </c>
      <c r="L120" s="15">
        <f>'[1]TCE - ANEXO II - Preencher'!Q129</f>
        <v>1419.56</v>
      </c>
      <c r="M120" s="15">
        <f>'[1]TCE - ANEXO II - Preencher'!R129</f>
        <v>470.15999999999985</v>
      </c>
      <c r="N120" s="16">
        <f>'[1]TCE - ANEXO II - Preencher'!S129</f>
        <v>0</v>
      </c>
      <c r="O120" s="17">
        <f>'[1]TCE - ANEXO II - Preencher'!W129</f>
        <v>962.43</v>
      </c>
      <c r="P120" s="18">
        <f>'[1]TCE - ANEXO II - Preencher'!X129</f>
        <v>1972.29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JOSENY TARCIO DA SILVA BRAGA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782320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1424.23</v>
      </c>
      <c r="K121" s="15">
        <f>'[1]TCE - ANEXO II - Preencher'!P130</f>
        <v>0</v>
      </c>
      <c r="L121" s="15">
        <f>'[1]TCE - ANEXO II - Preencher'!Q130</f>
        <v>1720.83</v>
      </c>
      <c r="M121" s="15">
        <f>'[1]TCE - ANEXO II - Preencher'!R130</f>
        <v>209</v>
      </c>
      <c r="N121" s="16">
        <f>'[1]TCE - ANEXO II - Preencher'!S130</f>
        <v>0</v>
      </c>
      <c r="O121" s="17">
        <f>'[1]TCE - ANEXO II - Preencher'!W130</f>
        <v>1087.1199999999999</v>
      </c>
      <c r="P121" s="18">
        <f>'[1]TCE - ANEXO II - Preencher'!X130</f>
        <v>2266.94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JOSIMAR ROSA SENNA DO NASCIMENTO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514225</v>
      </c>
      <c r="G122" s="14">
        <f>'[1]TCE - ANEXO II - Preencher'!I131</f>
        <v>44166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1045</v>
      </c>
      <c r="K122" s="15">
        <f>'[1]TCE - ANEXO II - Preencher'!P131</f>
        <v>0</v>
      </c>
      <c r="L122" s="15">
        <f>'[1]TCE - ANEXO II - Preencher'!Q131</f>
        <v>1306.68</v>
      </c>
      <c r="M122" s="15">
        <f>'[1]TCE - ANEXO II - Preencher'!R131</f>
        <v>309.87000000000012</v>
      </c>
      <c r="N122" s="16">
        <f>'[1]TCE - ANEXO II - Preencher'!S131</f>
        <v>0</v>
      </c>
      <c r="O122" s="17">
        <f>'[1]TCE - ANEXO II - Preencher'!W131</f>
        <v>1163.3399999999999</v>
      </c>
      <c r="P122" s="18">
        <f>'[1]TCE - ANEXO II - Preencher'!X131</f>
        <v>1498.2100000000003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JULIANA NELLY CARDINAL DE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2055.94</v>
      </c>
      <c r="K123" s="15">
        <f>'[1]TCE - ANEXO II - Preencher'!P132</f>
        <v>0</v>
      </c>
      <c r="L123" s="15">
        <f>'[1]TCE - ANEXO II - Preencher'!Q132</f>
        <v>3603.11</v>
      </c>
      <c r="M123" s="15">
        <f>'[1]TCE - ANEXO II - Preencher'!R132</f>
        <v>1035.8400000000004</v>
      </c>
      <c r="N123" s="16">
        <f>'[1]TCE - ANEXO II - Preencher'!S132</f>
        <v>513.99</v>
      </c>
      <c r="O123" s="17">
        <f>'[1]TCE - ANEXO II - Preencher'!W132</f>
        <v>2180.6999999999998</v>
      </c>
      <c r="P123" s="18">
        <f>'[1]TCE - ANEXO II - Preencher'!X132</f>
        <v>5028.18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JULIO CESAR NASCIMENTO DE OLIVEIRA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420.25</v>
      </c>
      <c r="P124" s="18">
        <f>'[1]TCE - ANEXO II - Preencher'!X133</f>
        <v>1239.53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JULIO CESAR NASCIMENTO DE OLIVEIRA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10678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60.25</v>
      </c>
      <c r="P125" s="18">
        <f>'[1]TCE - ANEXO II - Preencher'!X134</f>
        <v>10617.75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KAMILLA RAVENNA DE LIMA FREIRE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324115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2030.47</v>
      </c>
      <c r="K126" s="15">
        <f>'[1]TCE - ANEXO II - Preencher'!P135</f>
        <v>0</v>
      </c>
      <c r="L126" s="15">
        <f>'[1]TCE - ANEXO II - Preencher'!Q135</f>
        <v>2680.39</v>
      </c>
      <c r="M126" s="15">
        <f>'[1]TCE - ANEXO II - Preencher'!R135</f>
        <v>1877.1900000000003</v>
      </c>
      <c r="N126" s="16">
        <f>'[1]TCE - ANEXO II - Preencher'!S135</f>
        <v>203.05</v>
      </c>
      <c r="O126" s="17">
        <f>'[1]TCE - ANEXO II - Preencher'!W135</f>
        <v>2406.31</v>
      </c>
      <c r="P126" s="18">
        <f>'[1]TCE - ANEXO II - Preencher'!X135</f>
        <v>4384.7900000000009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KARINE DE MORAIS FREIRE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897.6</v>
      </c>
      <c r="K127" s="15">
        <f>'[1]TCE - ANEXO II - Preencher'!P136</f>
        <v>0</v>
      </c>
      <c r="L127" s="15">
        <f>'[1]TCE - ANEXO II - Preencher'!Q136</f>
        <v>5123.38</v>
      </c>
      <c r="M127" s="15">
        <f>'[1]TCE - ANEXO II - Preencher'!R136</f>
        <v>2429.6700000000005</v>
      </c>
      <c r="N127" s="16">
        <f>'[1]TCE - ANEXO II - Preencher'!S136</f>
        <v>2084.2199999999998</v>
      </c>
      <c r="O127" s="17">
        <f>'[1]TCE - ANEXO II - Preencher'!W136</f>
        <v>2930.72</v>
      </c>
      <c r="P127" s="18">
        <f>'[1]TCE - ANEXO II - Preencher'!X136</f>
        <v>7604.1500000000015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KARLA KARINA TOMAZ DE AQUINO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322205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801.17</v>
      </c>
      <c r="K128" s="15">
        <f>'[1]TCE - ANEXO II - Preencher'!P137</f>
        <v>0</v>
      </c>
      <c r="L128" s="15">
        <f>'[1]TCE - ANEXO II - Preencher'!Q137</f>
        <v>1501.05</v>
      </c>
      <c r="M128" s="15">
        <f>'[1]TCE - ANEXO II - Preencher'!R137</f>
        <v>722.06000000000017</v>
      </c>
      <c r="N128" s="16">
        <f>'[1]TCE - ANEXO II - Preencher'!S137</f>
        <v>0</v>
      </c>
      <c r="O128" s="17">
        <f>'[1]TCE - ANEXO II - Preencher'!W137</f>
        <v>1018.35</v>
      </c>
      <c r="P128" s="18">
        <f>'[1]TCE - ANEXO II - Preencher'!X137</f>
        <v>2005.9299999999998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KAROLINE GOMES DOS SANTOS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1311.08</v>
      </c>
      <c r="M129" s="15">
        <f>'[1]TCE - ANEXO II - Preencher'!R138</f>
        <v>212.59000000000015</v>
      </c>
      <c r="N129" s="16">
        <f>'[1]TCE - ANEXO II - Preencher'!S138</f>
        <v>0</v>
      </c>
      <c r="O129" s="17">
        <f>'[1]TCE - ANEXO II - Preencher'!W138</f>
        <v>889.6</v>
      </c>
      <c r="P129" s="18">
        <f>'[1]TCE - ANEXO II - Preencher'!X138</f>
        <v>1679.0700000000002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KEILA DOS SANTOS CAVALCANTE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411010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1339.99</v>
      </c>
      <c r="M130" s="15">
        <f>'[1]TCE - ANEXO II - Preencher'!R139</f>
        <v>1886.4199999999998</v>
      </c>
      <c r="N130" s="16">
        <f>'[1]TCE - ANEXO II - Preencher'!S139</f>
        <v>0</v>
      </c>
      <c r="O130" s="17">
        <f>'[1]TCE - ANEXO II - Preencher'!W139</f>
        <v>958</v>
      </c>
      <c r="P130" s="18">
        <f>'[1]TCE - ANEXO II - Preencher'!X139</f>
        <v>3313.41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LAISA GONCALVES DE SIQUEIRA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3168</v>
      </c>
      <c r="K131" s="15">
        <f>'[1]TCE - ANEXO II - Preencher'!P140</f>
        <v>0</v>
      </c>
      <c r="L131" s="15">
        <f>'[1]TCE - ANEXO II - Preencher'!Q140</f>
        <v>8583.16</v>
      </c>
      <c r="M131" s="15">
        <f>'[1]TCE - ANEXO II - Preencher'!R140</f>
        <v>208.99999999999909</v>
      </c>
      <c r="N131" s="16">
        <f>'[1]TCE - ANEXO II - Preencher'!S140</f>
        <v>4824.3</v>
      </c>
      <c r="O131" s="17">
        <f>'[1]TCE - ANEXO II - Preencher'!W140</f>
        <v>5605.81</v>
      </c>
      <c r="P131" s="18">
        <f>'[1]TCE - ANEXO II - Preencher'!X140</f>
        <v>11178.649999999998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LEILA DAYANA FIRMINO DA CRUZ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223505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4357.55</v>
      </c>
      <c r="L132" s="15">
        <f>'[1]TCE - ANEXO II - Preencher'!Q141</f>
        <v>3568.35</v>
      </c>
      <c r="M132" s="15">
        <f>'[1]TCE - ANEXO II - Preencher'!R141</f>
        <v>206.57000000000016</v>
      </c>
      <c r="N132" s="16">
        <f>'[1]TCE - ANEXO II - Preencher'!S141</f>
        <v>0</v>
      </c>
      <c r="O132" s="17">
        <f>'[1]TCE - ANEXO II - Preencher'!W141</f>
        <v>6007.48</v>
      </c>
      <c r="P132" s="18">
        <f>'[1]TCE - ANEXO II - Preencher'!X141</f>
        <v>2124.9899999999998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LUANA BARBOSA PEREIRA DE LIMA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411010</v>
      </c>
      <c r="G133" s="14">
        <f>'[1]TCE - ANEXO II - Preencher'!I142</f>
        <v>44166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1490.02</v>
      </c>
      <c r="M133" s="15">
        <f>'[1]TCE - ANEXO II - Preencher'!R142</f>
        <v>537.79</v>
      </c>
      <c r="N133" s="16">
        <f>'[1]TCE - ANEXO II - Preencher'!S142</f>
        <v>0</v>
      </c>
      <c r="O133" s="17">
        <f>'[1]TCE - ANEXO II - Preencher'!W142</f>
        <v>1362.06</v>
      </c>
      <c r="P133" s="18">
        <f>'[1]TCE - ANEXO II - Preencher'!X142</f>
        <v>1710.75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LUANA MARIA COSTA CARTAXO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6235.94</v>
      </c>
      <c r="M134" s="15">
        <f>'[1]TCE - ANEXO II - Preencher'!R143</f>
        <v>716.27999999999975</v>
      </c>
      <c r="N134" s="16">
        <f>'[1]TCE - ANEXO II - Preencher'!S143</f>
        <v>4911.92</v>
      </c>
      <c r="O134" s="17">
        <f>'[1]TCE - ANEXO II - Preencher'!W143</f>
        <v>4263.96</v>
      </c>
      <c r="P134" s="18">
        <f>'[1]TCE - ANEXO II - Preencher'!X143</f>
        <v>10768.179999999997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LUCIANA SILVA BARBOSA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413115</v>
      </c>
      <c r="G135" s="14">
        <f>'[1]TCE - ANEXO II - Preencher'!I144</f>
        <v>44166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1337.79</v>
      </c>
      <c r="K135" s="15">
        <f>'[1]TCE - ANEXO II - Preencher'!P144</f>
        <v>0</v>
      </c>
      <c r="L135" s="15">
        <f>'[1]TCE - ANEXO II - Preencher'!Q144</f>
        <v>1406.4</v>
      </c>
      <c r="M135" s="15">
        <f>'[1]TCE - ANEXO II - Preencher'!R144</f>
        <v>66.889999999999873</v>
      </c>
      <c r="N135" s="16">
        <f>'[1]TCE - ANEXO II - Preencher'!S144</f>
        <v>0</v>
      </c>
      <c r="O135" s="17">
        <f>'[1]TCE - ANEXO II - Preencher'!W144</f>
        <v>1122.98</v>
      </c>
      <c r="P135" s="18">
        <f>'[1]TCE - ANEXO II - Preencher'!X144</f>
        <v>1688.1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LUCICLEA DOS SANTOS ITAPARICA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324115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2030.47</v>
      </c>
      <c r="K136" s="15">
        <f>'[1]TCE - ANEXO II - Preencher'!P145</f>
        <v>0</v>
      </c>
      <c r="L136" s="15">
        <f>'[1]TCE - ANEXO II - Preencher'!Q145</f>
        <v>2993.94</v>
      </c>
      <c r="M136" s="15">
        <f>'[1]TCE - ANEXO II - Preencher'!R145</f>
        <v>1090.7399999999993</v>
      </c>
      <c r="N136" s="16">
        <f>'[1]TCE - ANEXO II - Preencher'!S145</f>
        <v>0</v>
      </c>
      <c r="O136" s="17">
        <f>'[1]TCE - ANEXO II - Preencher'!W145</f>
        <v>1420.85</v>
      </c>
      <c r="P136" s="18">
        <f>'[1]TCE - ANEXO II - Preencher'!X145</f>
        <v>4694.2999999999993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LUDYMILLA FERNANDA ARAUJO SANTOS</v>
      </c>
      <c r="E137" s="12" t="str">
        <f>IF('[1]TCE - ANEXO II - Preencher'!G146="4 - Assistência Odontológica","2 - Outros Profissionais da saúde",'[1]TCE - ANEXO II - Preencher'!G146)</f>
        <v>1 - Médico</v>
      </c>
      <c r="F137" s="13">
        <f>'[1]TCE - ANEXO II - Preencher'!H146</f>
        <v>225125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3168</v>
      </c>
      <c r="K137" s="15">
        <f>'[1]TCE - ANEXO II - Preencher'!P146</f>
        <v>0</v>
      </c>
      <c r="L137" s="15">
        <f>'[1]TCE - ANEXO II - Preencher'!Q146</f>
        <v>10016.540000000001</v>
      </c>
      <c r="M137" s="15">
        <f>'[1]TCE - ANEXO II - Preencher'!R146</f>
        <v>1975.9700000000003</v>
      </c>
      <c r="N137" s="16">
        <f>'[1]TCE - ANEXO II - Preencher'!S146</f>
        <v>4298.53</v>
      </c>
      <c r="O137" s="17">
        <f>'[1]TCE - ANEXO II - Preencher'!W146</f>
        <v>6781.62</v>
      </c>
      <c r="P137" s="18">
        <f>'[1]TCE - ANEXO II - Preencher'!X146</f>
        <v>12677.420000000002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MAIARA CAMILA DO NASCIMENTO OLIVEIRA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4882.79</v>
      </c>
      <c r="M138" s="15">
        <f>'[1]TCE - ANEXO II - Preencher'!R147</f>
        <v>5814.5600000000013</v>
      </c>
      <c r="N138" s="16">
        <f>'[1]TCE - ANEXO II - Preencher'!S147</f>
        <v>2560.73</v>
      </c>
      <c r="O138" s="17">
        <f>'[1]TCE - ANEXO II - Preencher'!W147</f>
        <v>2634.77</v>
      </c>
      <c r="P138" s="18">
        <f>'[1]TCE - ANEXO II - Preencher'!X147</f>
        <v>12207.310000000001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MARCIA ALVES WANDERLEY PAIVA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3168</v>
      </c>
      <c r="K139" s="15">
        <f>'[1]TCE - ANEXO II - Preencher'!P148</f>
        <v>0</v>
      </c>
      <c r="L139" s="15">
        <f>'[1]TCE - ANEXO II - Preencher'!Q148</f>
        <v>10501.06</v>
      </c>
      <c r="M139" s="15">
        <f>'[1]TCE - ANEXO II - Preencher'!R148</f>
        <v>15492.060000000005</v>
      </c>
      <c r="N139" s="16">
        <f>'[1]TCE - ANEXO II - Preencher'!S148</f>
        <v>4298.53</v>
      </c>
      <c r="O139" s="17">
        <f>'[1]TCE - ANEXO II - Preencher'!W148</f>
        <v>7209.95</v>
      </c>
      <c r="P139" s="18">
        <f>'[1]TCE - ANEXO II - Preencher'!X148</f>
        <v>26249.7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MARCILIO JOSE MENEZES GOMES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782320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1424.23</v>
      </c>
      <c r="K140" s="15">
        <f>'[1]TCE - ANEXO II - Preencher'!P149</f>
        <v>0</v>
      </c>
      <c r="L140" s="15">
        <f>'[1]TCE - ANEXO II - Preencher'!Q149</f>
        <v>272.67</v>
      </c>
      <c r="M140" s="15">
        <f>'[1]TCE - ANEXO II - Preencher'!R149</f>
        <v>213.32999999999998</v>
      </c>
      <c r="N140" s="16">
        <f>'[1]TCE - ANEXO II - Preencher'!S149</f>
        <v>0</v>
      </c>
      <c r="O140" s="17">
        <f>'[1]TCE - ANEXO II - Preencher'!W149</f>
        <v>289.14999999999998</v>
      </c>
      <c r="P140" s="18">
        <f>'[1]TCE - ANEXO II - Preencher'!X149</f>
        <v>1621.08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MARCO POLO DE MIRANDA QUIRINO NUNES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1425.36</v>
      </c>
      <c r="M141" s="15">
        <f>'[1]TCE - ANEXO II - Preencher'!R150</f>
        <v>257.62000000000012</v>
      </c>
      <c r="N141" s="16">
        <f>'[1]TCE - ANEXO II - Preencher'!S150</f>
        <v>0</v>
      </c>
      <c r="O141" s="17">
        <f>'[1]TCE - ANEXO II - Preencher'!W150</f>
        <v>905.7</v>
      </c>
      <c r="P141" s="18">
        <f>'[1]TCE - ANEXO II - Preencher'!X150</f>
        <v>1822.2799999999995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MARCOS HENRIQUES LYRA FILHO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12</v>
      </c>
      <c r="J142" s="15">
        <f>'[1]TCE - ANEXO II - Preencher'!L151</f>
        <v>1372.8</v>
      </c>
      <c r="K142" s="15">
        <f>'[1]TCE - ANEXO II - Preencher'!P151</f>
        <v>0</v>
      </c>
      <c r="L142" s="15">
        <f>'[1]TCE - ANEXO II - Preencher'!Q151</f>
        <v>7080.62</v>
      </c>
      <c r="M142" s="15">
        <f>'[1]TCE - ANEXO II - Preencher'!R151</f>
        <v>8996.5</v>
      </c>
      <c r="N142" s="16">
        <f>'[1]TCE - ANEXO II - Preencher'!S151</f>
        <v>3714.11</v>
      </c>
      <c r="O142" s="17">
        <f>'[1]TCE - ANEXO II - Preencher'!W151</f>
        <v>3998.7</v>
      </c>
      <c r="P142" s="18">
        <f>'[1]TCE - ANEXO II - Preencher'!X151</f>
        <v>17165.329999999998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MARCUS VINICIUS CALDEIRA DE MELO</v>
      </c>
      <c r="E143" s="12" t="str">
        <f>IF('[1]TCE - ANEXO II - Preencher'!G152="4 - Assistência Odontológica","2 - Outros Profissionais da saúde",'[1]TCE - ANEXO II - Preencher'!G152)</f>
        <v>1 - Médico</v>
      </c>
      <c r="F143" s="13">
        <f>'[1]TCE - ANEXO II - Preencher'!H152</f>
        <v>225125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APARECIDA SANTOS MORAES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1965.81</v>
      </c>
      <c r="L144" s="15">
        <f>'[1]TCE - ANEXO II - Preencher'!Q153</f>
        <v>1471.82</v>
      </c>
      <c r="M144" s="15">
        <f>'[1]TCE - ANEXO II - Preencher'!R153</f>
        <v>145.31000000000017</v>
      </c>
      <c r="N144" s="16">
        <f>'[1]TCE - ANEXO II - Preencher'!S153</f>
        <v>0</v>
      </c>
      <c r="O144" s="17">
        <f>'[1]TCE - ANEXO II - Preencher'!W153</f>
        <v>2762.44</v>
      </c>
      <c r="P144" s="18">
        <f>'[1]TCE - ANEXO II - Preencher'!X153</f>
        <v>820.50000000000045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CLAUDIA CRISPIM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766420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1567.72</v>
      </c>
      <c r="M145" s="15">
        <f>'[1]TCE - ANEXO II - Preencher'!R154</f>
        <v>522.49999999999977</v>
      </c>
      <c r="N145" s="16">
        <f>'[1]TCE - ANEXO II - Preencher'!S154</f>
        <v>0</v>
      </c>
      <c r="O145" s="17">
        <f>'[1]TCE - ANEXO II - Preencher'!W154</f>
        <v>1068.6099999999999</v>
      </c>
      <c r="P145" s="18">
        <f>'[1]TCE - ANEXO II - Preencher'!X154</f>
        <v>2066.6100000000006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DO CARMO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521130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1198.83</v>
      </c>
      <c r="M146" s="15">
        <f>'[1]TCE - ANEXO II - Preencher'!R155</f>
        <v>145.13000000000011</v>
      </c>
      <c r="N146" s="16">
        <f>'[1]TCE - ANEXO II - Preencher'!S155</f>
        <v>0</v>
      </c>
      <c r="O146" s="17">
        <f>'[1]TCE - ANEXO II - Preencher'!W155</f>
        <v>725.3</v>
      </c>
      <c r="P146" s="18">
        <f>'[1]TCE - ANEXO II - Preencher'!X155</f>
        <v>1663.66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GRACILENE CAVALCANTI DE FONTES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44166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1045</v>
      </c>
      <c r="K147" s="15">
        <f>'[1]TCE - ANEXO II - Preencher'!P156</f>
        <v>0</v>
      </c>
      <c r="L147" s="15">
        <f>'[1]TCE - ANEXO II - Preencher'!Q156</f>
        <v>1362.43</v>
      </c>
      <c r="M147" s="15">
        <f>'[1]TCE - ANEXO II - Preencher'!R156</f>
        <v>313.49999999999977</v>
      </c>
      <c r="N147" s="16">
        <f>'[1]TCE - ANEXO II - Preencher'!S156</f>
        <v>0</v>
      </c>
      <c r="O147" s="17">
        <f>'[1]TCE - ANEXO II - Preencher'!W156</f>
        <v>965.32</v>
      </c>
      <c r="P147" s="18">
        <f>'[1]TCE - ANEXO II - Preencher'!X156</f>
        <v>1755.6100000000001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HELENA DE LIMA CHAVES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521130</v>
      </c>
      <c r="G148" s="14">
        <f>'[1]TCE - ANEXO II - Preencher'!I157</f>
        <v>44166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1045</v>
      </c>
      <c r="K148" s="15">
        <f>'[1]TCE - ANEXO II - Preencher'!P157</f>
        <v>0</v>
      </c>
      <c r="L148" s="15">
        <f>'[1]TCE - ANEXO II - Preencher'!Q157</f>
        <v>1171.6300000000001</v>
      </c>
      <c r="M148" s="15">
        <f>'[1]TCE - ANEXO II - Preencher'!R157</f>
        <v>1530.79</v>
      </c>
      <c r="N148" s="16">
        <f>'[1]TCE - ANEXO II - Preencher'!S157</f>
        <v>0</v>
      </c>
      <c r="O148" s="17">
        <f>'[1]TCE - ANEXO II - Preencher'!W157</f>
        <v>815.3</v>
      </c>
      <c r="P148" s="18">
        <f>'[1]TCE - ANEXO II - Preencher'!X157</f>
        <v>2932.12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IRACEMA MENDES DE VASCONCELOS E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766420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1065.49</v>
      </c>
      <c r="K149" s="15">
        <f>'[1]TCE - ANEXO II - Preencher'!P158</f>
        <v>0</v>
      </c>
      <c r="L149" s="15">
        <f>'[1]TCE - ANEXO II - Preencher'!Q158</f>
        <v>1625.39</v>
      </c>
      <c r="M149" s="15">
        <f>'[1]TCE - ANEXO II - Preencher'!R158</f>
        <v>532.75000000000023</v>
      </c>
      <c r="N149" s="16">
        <f>'[1]TCE - ANEXO II - Preencher'!S158</f>
        <v>0</v>
      </c>
      <c r="O149" s="17">
        <f>'[1]TCE - ANEXO II - Preencher'!W158</f>
        <v>1091.2</v>
      </c>
      <c r="P149" s="18">
        <f>'[1]TCE - ANEXO II - Preencher'!X158</f>
        <v>2132.4300000000003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 ISABEL NUNES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696.67</v>
      </c>
      <c r="K150" s="15">
        <f>'[1]TCE - ANEXO II - Preencher'!P159</f>
        <v>0</v>
      </c>
      <c r="L150" s="15">
        <f>'[1]TCE - ANEXO II - Preencher'!Q159</f>
        <v>1440.05</v>
      </c>
      <c r="M150" s="15">
        <f>'[1]TCE - ANEXO II - Preencher'!R159</f>
        <v>669.24</v>
      </c>
      <c r="N150" s="16">
        <f>'[1]TCE - ANEXO II - Preencher'!S159</f>
        <v>0</v>
      </c>
      <c r="O150" s="17">
        <f>'[1]TCE - ANEXO II - Preencher'!W159</f>
        <v>973.3</v>
      </c>
      <c r="P150" s="18">
        <f>'[1]TCE - ANEXO II - Preencher'!X159</f>
        <v>1832.66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MARIA JADER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411010</v>
      </c>
      <c r="G151" s="14">
        <f>'[1]TCE - ANEXO II - Preencher'!I160</f>
        <v>44166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522.5</v>
      </c>
      <c r="K151" s="15">
        <f>'[1]TCE - ANEXO II - Preencher'!P160</f>
        <v>0</v>
      </c>
      <c r="L151" s="15">
        <f>'[1]TCE - ANEXO II - Preencher'!Q160</f>
        <v>87.08</v>
      </c>
      <c r="M151" s="15">
        <f>'[1]TCE - ANEXO II - Preencher'!R160</f>
        <v>4.2632564145606011E-14</v>
      </c>
      <c r="N151" s="16">
        <f>'[1]TCE - ANEXO II - Preencher'!S160</f>
        <v>0</v>
      </c>
      <c r="O151" s="17">
        <f>'[1]TCE - ANEXO II - Preencher'!W160</f>
        <v>120.6</v>
      </c>
      <c r="P151" s="18">
        <f>'[1]TCE - ANEXO II - Preencher'!X160</f>
        <v>488.98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MARIA JULIA DO AMARAL BRASILEIRO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1531.2</v>
      </c>
      <c r="K152" s="15">
        <f>'[1]TCE - ANEXO II - Preencher'!P161</f>
        <v>0</v>
      </c>
      <c r="L152" s="15">
        <f>'[1]TCE - ANEXO II - Preencher'!Q161</f>
        <v>4216.16</v>
      </c>
      <c r="M152" s="15">
        <f>'[1]TCE - ANEXO II - Preencher'!R161</f>
        <v>934.53999999999951</v>
      </c>
      <c r="N152" s="16">
        <f>'[1]TCE - ANEXO II - Preencher'!S161</f>
        <v>2001.23</v>
      </c>
      <c r="O152" s="17">
        <f>'[1]TCE - ANEXO II - Preencher'!W161</f>
        <v>2421.7399999999998</v>
      </c>
      <c r="P152" s="18">
        <f>'[1]TCE - ANEXO II - Preencher'!X161</f>
        <v>6261.3899999999994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MARIA ROSANGELA DA SILVA HERCULANO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1429.87</v>
      </c>
      <c r="M153" s="15">
        <f>'[1]TCE - ANEXO II - Preencher'!R162</f>
        <v>224.69000000000005</v>
      </c>
      <c r="N153" s="16">
        <f>'[1]TCE - ANEXO II - Preencher'!S162</f>
        <v>0</v>
      </c>
      <c r="O153" s="17">
        <f>'[1]TCE - ANEXO II - Preencher'!W162</f>
        <v>932.81</v>
      </c>
      <c r="P153" s="18">
        <f>'[1]TCE - ANEXO II - Preencher'!X162</f>
        <v>1766.75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MARIANA MENEZES LADISLAU DA SILVA</v>
      </c>
      <c r="E154" s="12" t="str">
        <f>IF('[1]TCE - ANEXO II - Preencher'!G163="4 - Assistência Odontológica","2 - Outros Profissionais da saúde",'[1]TCE - ANEXO II - Preencher'!G163)</f>
        <v>1 - Médico</v>
      </c>
      <c r="F154" s="13">
        <f>'[1]TCE - ANEXO II - Preencher'!H163</f>
        <v>225125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633.6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965.15000000000009</v>
      </c>
      <c r="N154" s="16">
        <f>'[1]TCE - ANEXO II - Preencher'!S163</f>
        <v>1170.4000000000001</v>
      </c>
      <c r="O154" s="17">
        <f>'[1]TCE - ANEXO II - Preencher'!W163</f>
        <v>299.76</v>
      </c>
      <c r="P154" s="18">
        <f>'[1]TCE - ANEXO II - Preencher'!X163</f>
        <v>2469.3900000000003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MARIANY PEREIRA DO NASCIMENTO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251605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1809.72</v>
      </c>
      <c r="K155" s="15">
        <f>'[1]TCE - ANEXO II - Preencher'!P164</f>
        <v>0</v>
      </c>
      <c r="L155" s="15">
        <f>'[1]TCE - ANEXO II - Preencher'!Q164</f>
        <v>2730.75</v>
      </c>
      <c r="M155" s="15">
        <f>'[1]TCE - ANEXO II - Preencher'!R164</f>
        <v>225.37999999999954</v>
      </c>
      <c r="N155" s="16">
        <f>'[1]TCE - ANEXO II - Preencher'!S164</f>
        <v>752.43</v>
      </c>
      <c r="O155" s="17">
        <f>'[1]TCE - ANEXO II - Preencher'!W164</f>
        <v>1609.9</v>
      </c>
      <c r="P155" s="18">
        <f>'[1]TCE - ANEXO II - Preencher'!X164</f>
        <v>3908.3799999999997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MAYRA DUARTE MAYER PARISIO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2640</v>
      </c>
      <c r="K156" s="15">
        <f>'[1]TCE - ANEXO II - Preencher'!P165</f>
        <v>0</v>
      </c>
      <c r="L156" s="15">
        <f>'[1]TCE - ANEXO II - Preencher'!Q165</f>
        <v>8560.6200000000008</v>
      </c>
      <c r="M156" s="15">
        <f>'[1]TCE - ANEXO II - Preencher'!R165</f>
        <v>1825.8100000000004</v>
      </c>
      <c r="N156" s="16">
        <f>'[1]TCE - ANEXO II - Preencher'!S165</f>
        <v>4476.88</v>
      </c>
      <c r="O156" s="17">
        <f>'[1]TCE - ANEXO II - Preencher'!W165</f>
        <v>5936.12</v>
      </c>
      <c r="P156" s="18">
        <f>'[1]TCE - ANEXO II - Preencher'!X165</f>
        <v>11567.190000000002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MERYLEIDE MUNIZ DE OLIVEIRA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44166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337.66</v>
      </c>
      <c r="M157" s="15">
        <f>'[1]TCE - ANEXO II - Preencher'!R166</f>
        <v>193.07</v>
      </c>
      <c r="N157" s="16">
        <f>'[1]TCE - ANEXO II - Preencher'!S166</f>
        <v>0</v>
      </c>
      <c r="O157" s="17">
        <f>'[1]TCE - ANEXO II - Preencher'!W166</f>
        <v>336.8</v>
      </c>
      <c r="P157" s="18">
        <f>'[1]TCE - ANEXO II - Preencher'!X166</f>
        <v>1238.93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MICAELA CLAUDINO FERREIRA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44166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1045</v>
      </c>
      <c r="K158" s="15">
        <f>'[1]TCE - ANEXO II - Preencher'!P167</f>
        <v>0</v>
      </c>
      <c r="L158" s="15">
        <f>'[1]TCE - ANEXO II - Preencher'!Q167</f>
        <v>1390.6</v>
      </c>
      <c r="M158" s="15">
        <f>'[1]TCE - ANEXO II - Preencher'!R167</f>
        <v>599.36000000000013</v>
      </c>
      <c r="N158" s="16">
        <f>'[1]TCE - ANEXO II - Preencher'!S167</f>
        <v>0</v>
      </c>
      <c r="O158" s="17">
        <f>'[1]TCE - ANEXO II - Preencher'!W167</f>
        <v>938.96</v>
      </c>
      <c r="P158" s="18">
        <f>'[1]TCE - ANEXO II - Preencher'!X167</f>
        <v>2096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MICHELINE MARQUES BARBOSA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537.17999999999995</v>
      </c>
      <c r="M159" s="15">
        <f>'[1]TCE - ANEXO II - Preencher'!R168</f>
        <v>326.12</v>
      </c>
      <c r="N159" s="16">
        <f>'[1]TCE - ANEXO II - Preencher'!S168</f>
        <v>0</v>
      </c>
      <c r="O159" s="17">
        <f>'[1]TCE - ANEXO II - Preencher'!W168</f>
        <v>477.82</v>
      </c>
      <c r="P159" s="18">
        <f>'[1]TCE - ANEXO II - Preencher'!X168</f>
        <v>1430.4799999999998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MIRELLA RAVANNA MENEZES FREIRE PERRUCI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223505</v>
      </c>
      <c r="G160" s="14">
        <f>'[1]TCE - ANEXO II - Preencher'!I169</f>
        <v>44166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1596.45</v>
      </c>
      <c r="K160" s="15">
        <f>'[1]TCE - ANEXO II - Preencher'!P169</f>
        <v>0</v>
      </c>
      <c r="L160" s="15">
        <f>'[1]TCE - ANEXO II - Preencher'!Q169</f>
        <v>1412.99</v>
      </c>
      <c r="M160" s="15">
        <f>'[1]TCE - ANEXO II - Preencher'!R169</f>
        <v>455.82000000000005</v>
      </c>
      <c r="N160" s="16">
        <f>'[1]TCE - ANEXO II - Preencher'!S169</f>
        <v>699.11</v>
      </c>
      <c r="O160" s="17">
        <f>'[1]TCE - ANEXO II - Preencher'!W169</f>
        <v>866.16</v>
      </c>
      <c r="P160" s="18">
        <f>'[1]TCE - ANEXO II - Preencher'!X169</f>
        <v>3298.21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MIRELLE FABIANNE SANTOS DE SOUZA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0</v>
      </c>
      <c r="K161" s="15">
        <f>'[1]TCE - ANEXO II - Preencher'!P170</f>
        <v>6680.99</v>
      </c>
      <c r="L161" s="15">
        <f>'[1]TCE - ANEXO II - Preencher'!Q170</f>
        <v>4724.6899999999996</v>
      </c>
      <c r="M161" s="15">
        <f>'[1]TCE - ANEXO II - Preencher'!R170</f>
        <v>1220.6999999999998</v>
      </c>
      <c r="N161" s="16">
        <f>'[1]TCE - ANEXO II - Preencher'!S170</f>
        <v>0</v>
      </c>
      <c r="O161" s="17">
        <f>'[1]TCE - ANEXO II - Preencher'!W170</f>
        <v>8510.14</v>
      </c>
      <c r="P161" s="18">
        <f>'[1]TCE - ANEXO II - Preencher'!X170</f>
        <v>4116.2400000000016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MIRIAM NUBIA PEREIRA DA SILVA BARRETO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142205</v>
      </c>
      <c r="G162" s="14">
        <f>'[1]TCE - ANEXO II - Preencher'!I171</f>
        <v>44166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1906.67</v>
      </c>
      <c r="K162" s="15">
        <f>'[1]TCE - ANEXO II - Preencher'!P171</f>
        <v>0</v>
      </c>
      <c r="L162" s="15">
        <f>'[1]TCE - ANEXO II - Preencher'!Q171</f>
        <v>3283.23</v>
      </c>
      <c r="M162" s="15">
        <f>'[1]TCE - ANEXO II - Preencher'!R171</f>
        <v>2092.06</v>
      </c>
      <c r="N162" s="16">
        <f>'[1]TCE - ANEXO II - Preencher'!S171</f>
        <v>0</v>
      </c>
      <c r="O162" s="17">
        <f>'[1]TCE - ANEXO II - Preencher'!W171</f>
        <v>2605.59</v>
      </c>
      <c r="P162" s="18">
        <f>'[1]TCE - ANEXO II - Preencher'!X171</f>
        <v>4676.369999999999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MIRTES MAYARA MARTINS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>
        <f>'[1]TCE - ANEXO II - Preencher'!H172</f>
        <v>411010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1045</v>
      </c>
      <c r="K163" s="15">
        <f>'[1]TCE - ANEXO II - Preencher'!P172</f>
        <v>0</v>
      </c>
      <c r="L163" s="15">
        <f>'[1]TCE - ANEXO II - Preencher'!Q172</f>
        <v>1400.28</v>
      </c>
      <c r="M163" s="15">
        <f>'[1]TCE - ANEXO II - Preencher'!R172</f>
        <v>450.26</v>
      </c>
      <c r="N163" s="16">
        <f>'[1]TCE - ANEXO II - Preencher'!S172</f>
        <v>0</v>
      </c>
      <c r="O163" s="17">
        <f>'[1]TCE - ANEXO II - Preencher'!W172</f>
        <v>915.33</v>
      </c>
      <c r="P163" s="18">
        <f>'[1]TCE - ANEXO II - Preencher'!X172</f>
        <v>1980.21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NADJANE MEIRA DE CARVALHO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3754.24</v>
      </c>
      <c r="M164" s="15">
        <f>'[1]TCE - ANEXO II - Preencher'!R173</f>
        <v>1360.1900000000003</v>
      </c>
      <c r="N164" s="16">
        <f>'[1]TCE - ANEXO II - Preencher'!S173</f>
        <v>513.99</v>
      </c>
      <c r="O164" s="17">
        <f>'[1]TCE - ANEXO II - Preencher'!W173</f>
        <v>2308.5100000000002</v>
      </c>
      <c r="P164" s="18">
        <f>'[1]TCE - ANEXO II - Preencher'!X173</f>
        <v>5375.85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NATHALIA RAFAELLA MORAIS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223505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3742.43</v>
      </c>
      <c r="M165" s="15">
        <f>'[1]TCE - ANEXO II - Preencher'!R174</f>
        <v>1085.82</v>
      </c>
      <c r="N165" s="16">
        <f>'[1]TCE - ANEXO II - Preencher'!S174</f>
        <v>513.99</v>
      </c>
      <c r="O165" s="17">
        <f>'[1]TCE - ANEXO II - Preencher'!W174</f>
        <v>2174.6999999999998</v>
      </c>
      <c r="P165" s="18">
        <f>'[1]TCE - ANEXO II - Preencher'!X174</f>
        <v>5223.4799999999996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PAULA MIRELIS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>
        <f>'[1]TCE - ANEXO II - Preencher'!H175</f>
        <v>411010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1861.07</v>
      </c>
      <c r="L166" s="15">
        <f>'[1]TCE - ANEXO II - Preencher'!Q175</f>
        <v>1397.92</v>
      </c>
      <c r="M166" s="15">
        <f>'[1]TCE - ANEXO II - Preencher'!R175</f>
        <v>138.31999999999994</v>
      </c>
      <c r="N166" s="16">
        <f>'[1]TCE - ANEXO II - Preencher'!S175</f>
        <v>0</v>
      </c>
      <c r="O166" s="17">
        <f>'[1]TCE - ANEXO II - Preencher'!W175</f>
        <v>2615.19</v>
      </c>
      <c r="P166" s="18">
        <f>'[1]TCE - ANEXO II - Preencher'!X175</f>
        <v>782.11999999999944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PEDRO MOACIR BEZERRA FILHO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3168</v>
      </c>
      <c r="K167" s="15">
        <f>'[1]TCE - ANEXO II - Preencher'!P176</f>
        <v>0</v>
      </c>
      <c r="L167" s="15">
        <f>'[1]TCE - ANEXO II - Preencher'!Q176</f>
        <v>10118.92</v>
      </c>
      <c r="M167" s="15">
        <f>'[1]TCE - ANEXO II - Preencher'!R176</f>
        <v>621.23000000000047</v>
      </c>
      <c r="N167" s="16">
        <f>'[1]TCE - ANEXO II - Preencher'!S176</f>
        <v>4297.53</v>
      </c>
      <c r="O167" s="17">
        <f>'[1]TCE - ANEXO II - Preencher'!W176</f>
        <v>6000.55</v>
      </c>
      <c r="P167" s="18">
        <f>'[1]TCE - ANEXO II - Preencher'!X176</f>
        <v>12205.130000000001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PRISCILA ALCANTARA QUEIROZ PONTUAL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1206.8499999999999</v>
      </c>
      <c r="P168" s="18">
        <f>'[1]TCE - ANEXO II - Preencher'!X177</f>
        <v>1151.8899999999999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PRISCILLA VERISSIMO VASCONCELLOS VILLARIM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1303.72</v>
      </c>
      <c r="P169" s="18">
        <f>'[1]TCE - ANEXO II - Preencher'!X178</f>
        <v>4263.08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RAIANE DE OLIVEIRA SANTIAGO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322205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348.33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69.670000000000016</v>
      </c>
      <c r="N170" s="16">
        <f>'[1]TCE - ANEXO II - Preencher'!S179</f>
        <v>0</v>
      </c>
      <c r="O170" s="17">
        <f>'[1]TCE - ANEXO II - Preencher'!W179</f>
        <v>52.25</v>
      </c>
      <c r="P170" s="18">
        <f>'[1]TCE - ANEXO II - Preencher'!X179</f>
        <v>365.75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RAISSA RANUSIA DA CRUZ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251605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30</v>
      </c>
      <c r="J171" s="15">
        <f>'[1]TCE - ANEXO II - Preencher'!L180</f>
        <v>1809.72</v>
      </c>
      <c r="K171" s="15">
        <f>'[1]TCE - ANEXO II - Preencher'!P180</f>
        <v>0</v>
      </c>
      <c r="L171" s="15">
        <f>'[1]TCE - ANEXO II - Preencher'!Q180</f>
        <v>2539.81</v>
      </c>
      <c r="M171" s="15">
        <f>'[1]TCE - ANEXO II - Preencher'!R180</f>
        <v>314.23999999999961</v>
      </c>
      <c r="N171" s="16">
        <f>'[1]TCE - ANEXO II - Preencher'!S180</f>
        <v>452.43</v>
      </c>
      <c r="O171" s="17">
        <f>'[1]TCE - ANEXO II - Preencher'!W180</f>
        <v>1575.85</v>
      </c>
      <c r="P171" s="18">
        <f>'[1]TCE - ANEXO II - Preencher'!X180</f>
        <v>3540.35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RAYANE CAROL DE ABREU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322205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1310.86</v>
      </c>
      <c r="M172" s="15">
        <f>'[1]TCE - ANEXO II - Preencher'!R181</f>
        <v>1819.1299999999999</v>
      </c>
      <c r="N172" s="16">
        <f>'[1]TCE - ANEXO II - Preencher'!S181</f>
        <v>0</v>
      </c>
      <c r="O172" s="17">
        <f>'[1]TCE - ANEXO II - Preencher'!W181</f>
        <v>958.9</v>
      </c>
      <c r="P172" s="18">
        <f>'[1]TCE - ANEXO II - Preencher'!X181</f>
        <v>3216.0899999999997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RENATA GRACE MIRANDA BASTOS SOARES</v>
      </c>
      <c r="E173" s="12" t="str">
        <f>IF('[1]TCE - ANEXO II - Preencher'!G182="4 - Assistência Odontológica","2 - Outros Profissionais da saúde",'[1]TCE - ANEXO II - Preencher'!G182)</f>
        <v>1 - Médico</v>
      </c>
      <c r="F173" s="13">
        <f>'[1]TCE - ANEXO II - Preencher'!H182</f>
        <v>225125</v>
      </c>
      <c r="G173" s="14">
        <f>'[1]TCE - ANEXO II - Preencher'!I182</f>
        <v>44166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3897.21</v>
      </c>
      <c r="M173" s="15">
        <f>'[1]TCE - ANEXO II - Preencher'!R182</f>
        <v>458.4399999999996</v>
      </c>
      <c r="N173" s="16">
        <f>'[1]TCE - ANEXO II - Preencher'!S182</f>
        <v>2034.96</v>
      </c>
      <c r="O173" s="17">
        <f>'[1]TCE - ANEXO II - Preencher'!W182</f>
        <v>2103.67</v>
      </c>
      <c r="P173" s="18">
        <f>'[1]TCE - ANEXO II - Preencher'!X182</f>
        <v>5870.94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RENATA LISBOA BERGAMO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745.58</v>
      </c>
      <c r="M174" s="15">
        <f>'[1]TCE - ANEXO II - Preencher'!R183</f>
        <v>328.58999999999969</v>
      </c>
      <c r="N174" s="16">
        <f>'[1]TCE - ANEXO II - Preencher'!S183</f>
        <v>2290.69</v>
      </c>
      <c r="O174" s="17">
        <f>'[1]TCE - ANEXO II - Preencher'!W183</f>
        <v>906.83</v>
      </c>
      <c r="P174" s="18">
        <f>'[1]TCE - ANEXO II - Preencher'!X183</f>
        <v>4042.0299999999997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RENATO KEHRLE DE CARVALHO AREIA LOPES PEREIRA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3168</v>
      </c>
      <c r="K175" s="15">
        <f>'[1]TCE - ANEXO II - Preencher'!P184</f>
        <v>0</v>
      </c>
      <c r="L175" s="15">
        <f>'[1]TCE - ANEXO II - Preencher'!Q184</f>
        <v>14701.85</v>
      </c>
      <c r="M175" s="15">
        <f>'[1]TCE - ANEXO II - Preencher'!R184</f>
        <v>4120.5400000000009</v>
      </c>
      <c r="N175" s="16">
        <f>'[1]TCE - ANEXO II - Preencher'!S184</f>
        <v>14682.43</v>
      </c>
      <c r="O175" s="17">
        <f>'[1]TCE - ANEXO II - Preencher'!W184</f>
        <v>11153.42</v>
      </c>
      <c r="P175" s="18">
        <f>'[1]TCE - ANEXO II - Preencher'!X184</f>
        <v>25519.4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RILDO CORREIA DE OLIVEIRA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514225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1045</v>
      </c>
      <c r="K176" s="15">
        <f>'[1]TCE - ANEXO II - Preencher'!P185</f>
        <v>0</v>
      </c>
      <c r="L176" s="15">
        <f>'[1]TCE - ANEXO II - Preencher'!Q185</f>
        <v>1338.59</v>
      </c>
      <c r="M176" s="15">
        <f>'[1]TCE - ANEXO II - Preencher'!R185</f>
        <v>261.52999999999997</v>
      </c>
      <c r="N176" s="16">
        <f>'[1]TCE - ANEXO II - Preencher'!S185</f>
        <v>0</v>
      </c>
      <c r="O176" s="17">
        <f>'[1]TCE - ANEXO II - Preencher'!W185</f>
        <v>957.16</v>
      </c>
      <c r="P176" s="18">
        <f>'[1]TCE - ANEXO II - Preencher'!X185</f>
        <v>1687.96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ROBERTA KELLY RUFINO DA HORA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223505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1747.87</v>
      </c>
      <c r="K177" s="15">
        <f>'[1]TCE - ANEXO II - Preencher'!P186</f>
        <v>0</v>
      </c>
      <c r="L177" s="15">
        <f>'[1]TCE - ANEXO II - Preencher'!Q186</f>
        <v>2813.11</v>
      </c>
      <c r="M177" s="15">
        <f>'[1]TCE - ANEXO II - Preencher'!R186</f>
        <v>556.37999999999988</v>
      </c>
      <c r="N177" s="16">
        <f>'[1]TCE - ANEXO II - Preencher'!S186</f>
        <v>436.97</v>
      </c>
      <c r="O177" s="17">
        <f>'[1]TCE - ANEXO II - Preencher'!W186</f>
        <v>1585.49</v>
      </c>
      <c r="P177" s="18">
        <f>'[1]TCE - ANEXO II - Preencher'!X186</f>
        <v>3968.84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RONALDO SALGADO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766420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975.33</v>
      </c>
      <c r="K178" s="15">
        <f>'[1]TCE - ANEXO II - Preencher'!P187</f>
        <v>0</v>
      </c>
      <c r="L178" s="15">
        <f>'[1]TCE - ANEXO II - Preencher'!Q187</f>
        <v>1598.74</v>
      </c>
      <c r="M178" s="15">
        <f>'[1]TCE - ANEXO II - Preencher'!R187</f>
        <v>487.66000000000008</v>
      </c>
      <c r="N178" s="16">
        <f>'[1]TCE - ANEXO II - Preencher'!S187</f>
        <v>0</v>
      </c>
      <c r="O178" s="17">
        <f>'[1]TCE - ANEXO II - Preencher'!W187</f>
        <v>1030.03</v>
      </c>
      <c r="P178" s="18">
        <f>'[1]TCE - ANEXO II - Preencher'!X187</f>
        <v>2031.7000000000005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ROSALYN CORREIA PEREGRINO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3447.01</v>
      </c>
      <c r="M179" s="15">
        <f>'[1]TCE - ANEXO II - Preencher'!R188</f>
        <v>1056.8600000000004</v>
      </c>
      <c r="N179" s="16">
        <f>'[1]TCE - ANEXO II - Preencher'!S188</f>
        <v>513.99</v>
      </c>
      <c r="O179" s="17">
        <f>'[1]TCE - ANEXO II - Preencher'!W188</f>
        <v>2138.69</v>
      </c>
      <c r="P179" s="18">
        <f>'[1]TCE - ANEXO II - Preencher'!X188</f>
        <v>4935.1100000000006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ROSEANE GOMES DA COSTA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1045</v>
      </c>
      <c r="K180" s="15">
        <f>'[1]TCE - ANEXO II - Preencher'!P189</f>
        <v>0</v>
      </c>
      <c r="L180" s="15">
        <f>'[1]TCE - ANEXO II - Preencher'!Q189</f>
        <v>1509.45</v>
      </c>
      <c r="M180" s="15">
        <f>'[1]TCE - ANEXO II - Preencher'!R189</f>
        <v>520.97999999999979</v>
      </c>
      <c r="N180" s="16">
        <f>'[1]TCE - ANEXO II - Preencher'!S189</f>
        <v>0</v>
      </c>
      <c r="O180" s="17">
        <f>'[1]TCE - ANEXO II - Preencher'!W189</f>
        <v>1011.26</v>
      </c>
      <c r="P180" s="18">
        <f>'[1]TCE - ANEXO II - Preencher'!X189</f>
        <v>2064.1699999999992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SABRINA ROCHA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131210</v>
      </c>
      <c r="G181" s="14">
        <f>'[1]TCE - ANEXO II - Preencher'!I190</f>
        <v>44166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10383.9</v>
      </c>
      <c r="K181" s="15">
        <f>'[1]TCE - ANEXO II - Preencher'!P190</f>
        <v>0</v>
      </c>
      <c r="L181" s="15">
        <f>'[1]TCE - ANEXO II - Preencher'!Q190</f>
        <v>13488.64</v>
      </c>
      <c r="M181" s="15">
        <f>'[1]TCE - ANEXO II - Preencher'!R190</f>
        <v>209.00000000000182</v>
      </c>
      <c r="N181" s="16">
        <f>'[1]TCE - ANEXO II - Preencher'!S190</f>
        <v>0</v>
      </c>
      <c r="O181" s="17">
        <f>'[1]TCE - ANEXO II - Preencher'!W190</f>
        <v>11303.01</v>
      </c>
      <c r="P181" s="18">
        <f>'[1]TCE - ANEXO II - Preencher'!X190</f>
        <v>12778.53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SAMUEL ALEXANDRE ALVES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411010</v>
      </c>
      <c r="G182" s="14">
        <f>'[1]TCE - ANEXO II - Preencher'!I191</f>
        <v>44166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1298.95</v>
      </c>
      <c r="K182" s="15">
        <f>'[1]TCE - ANEXO II - Preencher'!P191</f>
        <v>0</v>
      </c>
      <c r="L182" s="15">
        <f>'[1]TCE - ANEXO II - Preencher'!Q191</f>
        <v>1305.3499999999999</v>
      </c>
      <c r="M182" s="15">
        <f>'[1]TCE - ANEXO II - Preencher'!R191</f>
        <v>124.1099999999999</v>
      </c>
      <c r="N182" s="16">
        <f>'[1]TCE - ANEXO II - Preencher'!S191</f>
        <v>0</v>
      </c>
      <c r="O182" s="17">
        <f>'[1]TCE - ANEXO II - Preencher'!W191</f>
        <v>1273.58</v>
      </c>
      <c r="P182" s="18">
        <f>'[1]TCE - ANEXO II - Preencher'!X191</f>
        <v>1454.83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SANDRA DE FATIMA SILVA MEDEIROS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223505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2055.94</v>
      </c>
      <c r="K183" s="15">
        <f>'[1]TCE - ANEXO II - Preencher'!P192</f>
        <v>0</v>
      </c>
      <c r="L183" s="15">
        <f>'[1]TCE - ANEXO II - Preencher'!Q192</f>
        <v>3431.75</v>
      </c>
      <c r="M183" s="15">
        <f>'[1]TCE - ANEXO II - Preencher'!R192</f>
        <v>984.76</v>
      </c>
      <c r="N183" s="16">
        <f>'[1]TCE - ANEXO II - Preencher'!S192</f>
        <v>513.99</v>
      </c>
      <c r="O183" s="17">
        <f>'[1]TCE - ANEXO II - Preencher'!W192</f>
        <v>2175.5700000000002</v>
      </c>
      <c r="P183" s="18">
        <f>'[1]TCE - ANEXO II - Preencher'!X192</f>
        <v>4810.8700000000008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SANDRA LINS SOUZA DE MORAIS E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411010</v>
      </c>
      <c r="G184" s="14">
        <f>'[1]TCE - ANEXO II - Preencher'!I193</f>
        <v>44166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1843.13</v>
      </c>
      <c r="K184" s="15">
        <f>'[1]TCE - ANEXO II - Preencher'!P193</f>
        <v>0</v>
      </c>
      <c r="L184" s="15">
        <f>'[1]TCE - ANEXO II - Preencher'!Q193</f>
        <v>2160.1</v>
      </c>
      <c r="M184" s="15">
        <f>'[1]TCE - ANEXO II - Preencher'!R193</f>
        <v>2698.9599999999996</v>
      </c>
      <c r="N184" s="16">
        <f>'[1]TCE - ANEXO II - Preencher'!S193</f>
        <v>0</v>
      </c>
      <c r="O184" s="17">
        <f>'[1]TCE - ANEXO II - Preencher'!W193</f>
        <v>1341.44</v>
      </c>
      <c r="P184" s="18">
        <f>'[1]TCE - ANEXO II - Preencher'!X193</f>
        <v>5360.75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SANDRA MARIA DA SILVA ALMEIDA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513430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959.77</v>
      </c>
      <c r="M185" s="15">
        <f>'[1]TCE - ANEXO II - Preencher'!R194</f>
        <v>8.0000000000040927E-2</v>
      </c>
      <c r="N185" s="16">
        <f>'[1]TCE - ANEXO II - Preencher'!S194</f>
        <v>0</v>
      </c>
      <c r="O185" s="17">
        <f>'[1]TCE - ANEXO II - Preencher'!W194</f>
        <v>551.02</v>
      </c>
      <c r="P185" s="18">
        <f>'[1]TCE - ANEXO II - Preencher'!X194</f>
        <v>408.83000000000004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SANDY RAPHAELA AMORIM DE MELO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44166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1437.51</v>
      </c>
      <c r="M186" s="15">
        <f>'[1]TCE - ANEXO II - Preencher'!R195</f>
        <v>234.93999999999983</v>
      </c>
      <c r="N186" s="16">
        <f>'[1]TCE - ANEXO II - Preencher'!S195</f>
        <v>0</v>
      </c>
      <c r="O186" s="17">
        <f>'[1]TCE - ANEXO II - Preencher'!W195</f>
        <v>855.37</v>
      </c>
      <c r="P186" s="18">
        <f>'[1]TCE - ANEXO II - Preencher'!X195</f>
        <v>1862.08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SARA ADRIELY MARTINS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411010</v>
      </c>
      <c r="G187" s="14">
        <f>'[1]TCE - ANEXO II - Preencher'!I196</f>
        <v>44166</v>
      </c>
      <c r="H187" s="13" t="str">
        <f>'[1]TCE - ANEXO II - Preencher'!J196</f>
        <v>2 - Diarista</v>
      </c>
      <c r="I187" s="13">
        <f>'[1]TCE - ANEXO II - Preencher'!K196</f>
        <v>20</v>
      </c>
      <c r="J187" s="15">
        <f>'[1]TCE - ANEXO II - Preencher'!L196</f>
        <v>522.5</v>
      </c>
      <c r="K187" s="15">
        <f>'[1]TCE - ANEXO II - Preencher'!P196</f>
        <v>0</v>
      </c>
      <c r="L187" s="15">
        <f>'[1]TCE - ANEXO II - Preencher'!Q196</f>
        <v>435.42</v>
      </c>
      <c r="M187" s="15">
        <f>'[1]TCE - ANEXO II - Preencher'!R196</f>
        <v>-5.6843418860808015E-14</v>
      </c>
      <c r="N187" s="16">
        <f>'[1]TCE - ANEXO II - Preencher'!S196</f>
        <v>0</v>
      </c>
      <c r="O187" s="17">
        <f>'[1]TCE - ANEXO II - Preencher'!W196</f>
        <v>364.43</v>
      </c>
      <c r="P187" s="18">
        <f>'[1]TCE - ANEXO II - Preencher'!X196</f>
        <v>593.49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SEVERINA DE FATIMA GOMES DE FREITAS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1045</v>
      </c>
      <c r="K188" s="15">
        <f>'[1]TCE - ANEXO II - Preencher'!P197</f>
        <v>0</v>
      </c>
      <c r="L188" s="15">
        <f>'[1]TCE - ANEXO II - Preencher'!Q197</f>
        <v>1512.45</v>
      </c>
      <c r="M188" s="15">
        <f>'[1]TCE - ANEXO II - Preencher'!R197</f>
        <v>408.60000000000014</v>
      </c>
      <c r="N188" s="16">
        <f>'[1]TCE - ANEXO II - Preencher'!S197</f>
        <v>0</v>
      </c>
      <c r="O188" s="17">
        <f>'[1]TCE - ANEXO II - Preencher'!W197</f>
        <v>913.93</v>
      </c>
      <c r="P188" s="18">
        <f>'[1]TCE - ANEXO II - Preencher'!X197</f>
        <v>2052.1200000000003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SEVERINO EDUARDO FILHO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517410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1045</v>
      </c>
      <c r="K189" s="15">
        <f>'[1]TCE - ANEXO II - Preencher'!P198</f>
        <v>0</v>
      </c>
      <c r="L189" s="15">
        <f>'[1]TCE - ANEXO II - Preencher'!Q198</f>
        <v>1398.21</v>
      </c>
      <c r="M189" s="15">
        <f>'[1]TCE - ANEXO II - Preencher'!R198</f>
        <v>267.48</v>
      </c>
      <c r="N189" s="16">
        <f>'[1]TCE - ANEXO II - Preencher'!S198</f>
        <v>0</v>
      </c>
      <c r="O189" s="17">
        <f>'[1]TCE - ANEXO II - Preencher'!W198</f>
        <v>866.26</v>
      </c>
      <c r="P189" s="18">
        <f>'[1]TCE - ANEXO II - Preencher'!X198</f>
        <v>1844.43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SHARLENE CAVALCANTI MALTA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1584</v>
      </c>
      <c r="K190" s="15">
        <f>'[1]TCE - ANEXO II - Preencher'!P199</f>
        <v>0</v>
      </c>
      <c r="L190" s="15">
        <f>'[1]TCE - ANEXO II - Preencher'!Q199</f>
        <v>1480.86</v>
      </c>
      <c r="M190" s="15">
        <f>'[1]TCE - ANEXO II - Preencher'!R199</f>
        <v>462.68000000000075</v>
      </c>
      <c r="N190" s="16">
        <f>'[1]TCE - ANEXO II - Preencher'!S199</f>
        <v>2473.1</v>
      </c>
      <c r="O190" s="17">
        <f>'[1]TCE - ANEXO II - Preencher'!W199</f>
        <v>1182.95</v>
      </c>
      <c r="P190" s="18">
        <f>'[1]TCE - ANEXO II - Preencher'!X199</f>
        <v>4817.6900000000005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SHARLEYDE NUNES FERREIRA LIMA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414105</v>
      </c>
      <c r="G191" s="14">
        <f>'[1]TCE - ANEXO II - Preencher'!I200</f>
        <v>44166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1102.78</v>
      </c>
      <c r="K191" s="15">
        <f>'[1]TCE - ANEXO II - Preencher'!P200</f>
        <v>0</v>
      </c>
      <c r="L191" s="15">
        <f>'[1]TCE - ANEXO II - Preencher'!Q200</f>
        <v>91.99</v>
      </c>
      <c r="M191" s="15">
        <f>'[1]TCE - ANEXO II - Preencher'!R200</f>
        <v>50.720000000000041</v>
      </c>
      <c r="N191" s="16">
        <f>'[1]TCE - ANEXO II - Preencher'!S200</f>
        <v>0</v>
      </c>
      <c r="O191" s="17">
        <f>'[1]TCE - ANEXO II - Preencher'!W200</f>
        <v>136.75</v>
      </c>
      <c r="P191" s="18">
        <f>'[1]TCE - ANEXO II - Preencher'!X200</f>
        <v>1108.74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SHEILA MARIA CAVALCANTI NOBREGA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44166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3168</v>
      </c>
      <c r="K192" s="15">
        <f>'[1]TCE - ANEXO II - Preencher'!P201</f>
        <v>0</v>
      </c>
      <c r="L192" s="15">
        <f>'[1]TCE - ANEXO II - Preencher'!Q201</f>
        <v>8986.56</v>
      </c>
      <c r="M192" s="15">
        <f>'[1]TCE - ANEXO II - Preencher'!R201</f>
        <v>1779.1999999999998</v>
      </c>
      <c r="N192" s="16">
        <f>'[1]TCE - ANEXO II - Preencher'!S201</f>
        <v>4568.5600000000004</v>
      </c>
      <c r="O192" s="17">
        <f>'[1]TCE - ANEXO II - Preencher'!W201</f>
        <v>5669.26</v>
      </c>
      <c r="P192" s="18">
        <f>'[1]TCE - ANEXO II - Preencher'!X201</f>
        <v>12833.06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SHEYLA DA SILVA BARROS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0</v>
      </c>
      <c r="K193" s="15">
        <f>'[1]TCE - ANEXO II - Preencher'!P202</f>
        <v>1957.64</v>
      </c>
      <c r="L193" s="15">
        <f>'[1]TCE - ANEXO II - Preencher'!Q202</f>
        <v>1451.31</v>
      </c>
      <c r="M193" s="15">
        <f>'[1]TCE - ANEXO II - Preencher'!R202</f>
        <v>112.49999999999977</v>
      </c>
      <c r="N193" s="16">
        <f>'[1]TCE - ANEXO II - Preencher'!S202</f>
        <v>0</v>
      </c>
      <c r="O193" s="17">
        <f>'[1]TCE - ANEXO II - Preencher'!W202</f>
        <v>2750.06</v>
      </c>
      <c r="P193" s="18">
        <f>'[1]TCE - ANEXO II - Preencher'!X202</f>
        <v>771.38999999999987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SHIRLY TELES ALVES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44166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1045</v>
      </c>
      <c r="K194" s="15">
        <f>'[1]TCE - ANEXO II - Preencher'!P203</f>
        <v>0</v>
      </c>
      <c r="L194" s="15">
        <f>'[1]TCE - ANEXO II - Preencher'!Q203</f>
        <v>1511.38</v>
      </c>
      <c r="M194" s="15">
        <f>'[1]TCE - ANEXO II - Preencher'!R203</f>
        <v>466.5</v>
      </c>
      <c r="N194" s="16">
        <f>'[1]TCE - ANEXO II - Preencher'!S203</f>
        <v>0</v>
      </c>
      <c r="O194" s="17">
        <f>'[1]TCE - ANEXO II - Preencher'!W203</f>
        <v>1008.91</v>
      </c>
      <c r="P194" s="18">
        <f>'[1]TCE - ANEXO II - Preencher'!X203</f>
        <v>2013.9700000000003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SIMONE SILVA LIMA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840.27</v>
      </c>
      <c r="M195" s="15">
        <f>'[1]TCE - ANEXO II - Preencher'!R204</f>
        <v>265.59999999999991</v>
      </c>
      <c r="N195" s="16">
        <f>'[1]TCE - ANEXO II - Preencher'!S204</f>
        <v>0</v>
      </c>
      <c r="O195" s="17">
        <f>'[1]TCE - ANEXO II - Preencher'!W204</f>
        <v>642.65</v>
      </c>
      <c r="P195" s="18">
        <f>'[1]TCE - ANEXO II - Preencher'!X204</f>
        <v>1508.2199999999998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SOLANGE ALVES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521130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271.26</v>
      </c>
      <c r="M196" s="15">
        <f>'[1]TCE - ANEXO II - Preencher'!R205</f>
        <v>174.97000000000003</v>
      </c>
      <c r="N196" s="16">
        <f>'[1]TCE - ANEXO II - Preencher'!S205</f>
        <v>0</v>
      </c>
      <c r="O196" s="17">
        <f>'[1]TCE - ANEXO II - Preencher'!W205</f>
        <v>240.71</v>
      </c>
      <c r="P196" s="18">
        <f>'[1]TCE - ANEXO II - Preencher'!X205</f>
        <v>1250.52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TARCIO FELIPE DOS SANTOS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317210</v>
      </c>
      <c r="G197" s="14">
        <f>'[1]TCE - ANEXO II - Preencher'!I206</f>
        <v>44166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1683.59</v>
      </c>
      <c r="K197" s="15">
        <f>'[1]TCE - ANEXO II - Preencher'!P206</f>
        <v>0</v>
      </c>
      <c r="L197" s="15">
        <f>'[1]TCE - ANEXO II - Preencher'!Q206</f>
        <v>1717.59</v>
      </c>
      <c r="M197" s="15">
        <f>'[1]TCE - ANEXO II - Preencher'!R206</f>
        <v>2135.5099999999993</v>
      </c>
      <c r="N197" s="16">
        <f>'[1]TCE - ANEXO II - Preencher'!S206</f>
        <v>0</v>
      </c>
      <c r="O197" s="17">
        <f>'[1]TCE - ANEXO II - Preencher'!W206</f>
        <v>1243.1400000000001</v>
      </c>
      <c r="P197" s="18">
        <f>'[1]TCE - ANEXO II - Preencher'!X206</f>
        <v>4293.5499999999984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TATIANE APARECIDA ALMEIDA TAVARES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223505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1302.0999999999999</v>
      </c>
      <c r="K198" s="15">
        <f>'[1]TCE - ANEXO II - Preencher'!P207</f>
        <v>0</v>
      </c>
      <c r="L198" s="15">
        <f>'[1]TCE - ANEXO II - Preencher'!Q207</f>
        <v>3514.88</v>
      </c>
      <c r="M198" s="15">
        <f>'[1]TCE - ANEXO II - Preencher'!R207</f>
        <v>5736.5999999999995</v>
      </c>
      <c r="N198" s="16">
        <f>'[1]TCE - ANEXO II - Preencher'!S207</f>
        <v>587.15</v>
      </c>
      <c r="O198" s="17">
        <f>'[1]TCE - ANEXO II - Preencher'!W207</f>
        <v>2137.2399999999998</v>
      </c>
      <c r="P198" s="18">
        <f>'[1]TCE - ANEXO II - Preencher'!X207</f>
        <v>9003.489999999998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TAYNARA LEITE DE FRANCA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>
        <f>'[1]TCE - ANEXO II - Preencher'!H208</f>
        <v>411010</v>
      </c>
      <c r="G199" s="14">
        <f>'[1]TCE - ANEXO II - Preencher'!I208</f>
        <v>44166</v>
      </c>
      <c r="H199" s="13" t="str">
        <f>'[1]TCE - ANEXO II - Preencher'!J208</f>
        <v>2 - Diarista</v>
      </c>
      <c r="I199" s="13">
        <f>'[1]TCE - ANEXO II - Preencher'!K208</f>
        <v>20</v>
      </c>
      <c r="J199" s="15">
        <f>'[1]TCE - ANEXO II - Preencher'!L208</f>
        <v>522.5</v>
      </c>
      <c r="K199" s="15">
        <f>'[1]TCE - ANEXO II - Preencher'!P208</f>
        <v>0</v>
      </c>
      <c r="L199" s="15">
        <f>'[1]TCE - ANEXO II - Preencher'!Q208</f>
        <v>435.42</v>
      </c>
      <c r="M199" s="15">
        <f>'[1]TCE - ANEXO II - Preencher'!R208</f>
        <v>-5.6843418860808015E-14</v>
      </c>
      <c r="N199" s="16">
        <f>'[1]TCE - ANEXO II - Preencher'!S208</f>
        <v>0</v>
      </c>
      <c r="O199" s="17">
        <f>'[1]TCE - ANEXO II - Preencher'!W208</f>
        <v>364.43</v>
      </c>
      <c r="P199" s="18">
        <f>'[1]TCE - ANEXO II - Preencher'!X208</f>
        <v>593.49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THAIS FERNANDES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223405</v>
      </c>
      <c r="G200" s="14">
        <f>'[1]TCE - ANEXO II - Preencher'!I209</f>
        <v>44166</v>
      </c>
      <c r="H200" s="13" t="str">
        <f>'[1]TCE - ANEXO II - Preencher'!J209</f>
        <v>2 - Diarista</v>
      </c>
      <c r="I200" s="13">
        <f>'[1]TCE - ANEXO II - Preencher'!K209</f>
        <v>30</v>
      </c>
      <c r="J200" s="15">
        <f>'[1]TCE - ANEXO II - Preencher'!L209</f>
        <v>2607.41</v>
      </c>
      <c r="K200" s="15">
        <f>'[1]TCE - ANEXO II - Preencher'!P209</f>
        <v>0</v>
      </c>
      <c r="L200" s="15">
        <f>'[1]TCE - ANEXO II - Preencher'!Q209</f>
        <v>3353.09</v>
      </c>
      <c r="M200" s="15">
        <f>'[1]TCE - ANEXO II - Preencher'!R209</f>
        <v>3835.3500000000008</v>
      </c>
      <c r="N200" s="16">
        <f>'[1]TCE - ANEXO II - Preencher'!S209</f>
        <v>651.85</v>
      </c>
      <c r="O200" s="17">
        <f>'[1]TCE - ANEXO II - Preencher'!W209</f>
        <v>2370.52</v>
      </c>
      <c r="P200" s="18">
        <f>'[1]TCE - ANEXO II - Preencher'!X209</f>
        <v>8077.18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THAIS MELO DE SOUZA ARAUJO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3168</v>
      </c>
      <c r="K201" s="15">
        <f>'[1]TCE - ANEXO II - Preencher'!P210</f>
        <v>0</v>
      </c>
      <c r="L201" s="15">
        <f>'[1]TCE - ANEXO II - Preencher'!Q210</f>
        <v>2077.1999999999998</v>
      </c>
      <c r="M201" s="15">
        <f>'[1]TCE - ANEXO II - Preencher'!R210</f>
        <v>2617.5</v>
      </c>
      <c r="N201" s="16">
        <f>'[1]TCE - ANEXO II - Preencher'!S210</f>
        <v>4824.3</v>
      </c>
      <c r="O201" s="17">
        <f>'[1]TCE - ANEXO II - Preencher'!W210</f>
        <v>3185.43</v>
      </c>
      <c r="P201" s="18">
        <f>'[1]TCE - ANEXO II - Preencher'!X210</f>
        <v>9501.57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TIAGO ALVES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515110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1255.02</v>
      </c>
      <c r="M202" s="15">
        <f>'[1]TCE - ANEXO II - Preencher'!R211</f>
        <v>257.61999999999989</v>
      </c>
      <c r="N202" s="16">
        <f>'[1]TCE - ANEXO II - Preencher'!S211</f>
        <v>0</v>
      </c>
      <c r="O202" s="17">
        <f>'[1]TCE - ANEXO II - Preencher'!W211</f>
        <v>821.62</v>
      </c>
      <c r="P202" s="18">
        <f>'[1]TCE - ANEXO II - Preencher'!X211</f>
        <v>1736.02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TIAGO RIBEIRO DE LIMA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324115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2030.47</v>
      </c>
      <c r="K203" s="15">
        <f>'[1]TCE - ANEXO II - Preencher'!P212</f>
        <v>0</v>
      </c>
      <c r="L203" s="15">
        <f>'[1]TCE - ANEXO II - Preencher'!Q212</f>
        <v>3598.23</v>
      </c>
      <c r="M203" s="15">
        <f>'[1]TCE - ANEXO II - Preencher'!R212</f>
        <v>1432.2299999999993</v>
      </c>
      <c r="N203" s="16">
        <f>'[1]TCE - ANEXO II - Preencher'!S212</f>
        <v>203.05</v>
      </c>
      <c r="O203" s="17">
        <f>'[1]TCE - ANEXO II - Preencher'!W212</f>
        <v>2485.77</v>
      </c>
      <c r="P203" s="18">
        <f>'[1]TCE - ANEXO II - Preencher'!X212</f>
        <v>4778.2099999999991</v>
      </c>
      <c r="S203" s="22">
        <v>49888</v>
      </c>
    </row>
    <row r="204" spans="1:19" x14ac:dyDescent="0.2">
      <c r="A204" s="8">
        <f>IFERROR(VLOOKUP(B204,'[1]DADOS (OCULTAR)'!$P$3:$R$56,3,0),"")</f>
        <v>9039744000941</v>
      </c>
      <c r="B204" s="9" t="str">
        <f>'[1]TCE - ANEXO II - Preencher'!C213</f>
        <v>UPA BARRA DE JANGADA</v>
      </c>
      <c r="C204" s="10"/>
      <c r="D204" s="11" t="str">
        <f>'[1]TCE - ANEXO II - Preencher'!E213</f>
        <v>TULIO MIRANDA DE FARIAS SABINO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324115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2030.47</v>
      </c>
      <c r="K204" s="15">
        <f>'[1]TCE - ANEXO II - Preencher'!P213</f>
        <v>0</v>
      </c>
      <c r="L204" s="15">
        <f>'[1]TCE - ANEXO II - Preencher'!Q213</f>
        <v>3549.39</v>
      </c>
      <c r="M204" s="15">
        <f>'[1]TCE - ANEXO II - Preencher'!R213</f>
        <v>1280.55</v>
      </c>
      <c r="N204" s="16">
        <f>'[1]TCE - ANEXO II - Preencher'!S213</f>
        <v>203.05</v>
      </c>
      <c r="O204" s="17">
        <f>'[1]TCE - ANEXO II - Preencher'!W213</f>
        <v>2486.36</v>
      </c>
      <c r="P204" s="18">
        <f>'[1]TCE - ANEXO II - Preencher'!X213</f>
        <v>4577.1000000000004</v>
      </c>
      <c r="S204" s="22">
        <v>49919</v>
      </c>
    </row>
    <row r="205" spans="1:19" x14ac:dyDescent="0.2">
      <c r="A205" s="8">
        <f>IFERROR(VLOOKUP(B205,'[1]DADOS (OCULTAR)'!$P$3:$R$56,3,0),"")</f>
        <v>9039744000941</v>
      </c>
      <c r="B205" s="9" t="str">
        <f>'[1]TCE - ANEXO II - Preencher'!C214</f>
        <v>UPA BARRA DE JANGADA</v>
      </c>
      <c r="C205" s="10"/>
      <c r="D205" s="11" t="str">
        <f>'[1]TCE - ANEXO II - Preencher'!E214</f>
        <v>TULIO PORTO FERREIRA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3168</v>
      </c>
      <c r="K205" s="15">
        <f>'[1]TCE - ANEXO II - Preencher'!P214</f>
        <v>0</v>
      </c>
      <c r="L205" s="15">
        <f>'[1]TCE - ANEXO II - Preencher'!Q214</f>
        <v>7573.16</v>
      </c>
      <c r="M205" s="15">
        <f>'[1]TCE - ANEXO II - Preencher'!R214</f>
        <v>1104.6799999999994</v>
      </c>
      <c r="N205" s="16">
        <f>'[1]TCE - ANEXO II - Preencher'!S214</f>
        <v>4824.3</v>
      </c>
      <c r="O205" s="17">
        <f>'[1]TCE - ANEXO II - Preencher'!W214</f>
        <v>5299.43</v>
      </c>
      <c r="P205" s="18">
        <f>'[1]TCE - ANEXO II - Preencher'!X214</f>
        <v>11370.71</v>
      </c>
      <c r="S205" s="22">
        <v>49949</v>
      </c>
    </row>
    <row r="206" spans="1:19" x14ac:dyDescent="0.2">
      <c r="A206" s="8">
        <f>IFERROR(VLOOKUP(B206,'[1]DADOS (OCULTAR)'!$P$3:$R$56,3,0),"")</f>
        <v>9039744000941</v>
      </c>
      <c r="B206" s="9" t="str">
        <f>'[1]TCE - ANEXO II - Preencher'!C215</f>
        <v>UPA BARRA DE JANGADA</v>
      </c>
      <c r="C206" s="10"/>
      <c r="D206" s="11" t="str">
        <f>'[1]TCE - ANEXO II - Preencher'!E215</f>
        <v>VALDOMIRO FERREIRA DA SILVA FILHO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514225</v>
      </c>
      <c r="G206" s="14">
        <f>'[1]TCE - ANEXO II - Preencher'!I215</f>
        <v>44166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1362.5</v>
      </c>
      <c r="M206" s="15">
        <f>'[1]TCE - ANEXO II - Preencher'!R215</f>
        <v>212.05999999999995</v>
      </c>
      <c r="N206" s="16">
        <f>'[1]TCE - ANEXO II - Preencher'!S215</f>
        <v>0</v>
      </c>
      <c r="O206" s="17">
        <f>'[1]TCE - ANEXO II - Preencher'!W215</f>
        <v>855.91</v>
      </c>
      <c r="P206" s="18">
        <f>'[1]TCE - ANEXO II - Preencher'!X215</f>
        <v>1763.65</v>
      </c>
      <c r="S206" s="22">
        <v>49980</v>
      </c>
    </row>
    <row r="207" spans="1:19" x14ac:dyDescent="0.2">
      <c r="A207" s="8">
        <f>IFERROR(VLOOKUP(B207,'[1]DADOS (OCULTAR)'!$P$3:$R$56,3,0),"")</f>
        <v>9039744000941</v>
      </c>
      <c r="B207" s="9" t="str">
        <f>'[1]TCE - ANEXO II - Preencher'!C216</f>
        <v>UPA BARRA DE JANGADA</v>
      </c>
      <c r="C207" s="10"/>
      <c r="D207" s="11" t="str">
        <f>'[1]TCE - ANEXO II - Preencher'!E216</f>
        <v>VANDA VERONICA MOTA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324115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2030.47</v>
      </c>
      <c r="K207" s="15">
        <f>'[1]TCE - ANEXO II - Preencher'!P216</f>
        <v>0</v>
      </c>
      <c r="L207" s="15">
        <f>'[1]TCE - ANEXO II - Preencher'!Q216</f>
        <v>3108.82</v>
      </c>
      <c r="M207" s="15">
        <f>'[1]TCE - ANEXO II - Preencher'!R216</f>
        <v>913.70999999999958</v>
      </c>
      <c r="N207" s="16">
        <f>'[1]TCE - ANEXO II - Preencher'!S216</f>
        <v>0</v>
      </c>
      <c r="O207" s="17">
        <f>'[1]TCE - ANEXO II - Preencher'!W216</f>
        <v>2235.08</v>
      </c>
      <c r="P207" s="18">
        <f>'[1]TCE - ANEXO II - Preencher'!X216</f>
        <v>3817.92</v>
      </c>
      <c r="S207" s="22">
        <v>50010</v>
      </c>
    </row>
    <row r="208" spans="1:19" x14ac:dyDescent="0.2">
      <c r="A208" s="8">
        <f>IFERROR(VLOOKUP(B208,'[1]DADOS (OCULTAR)'!$P$3:$R$56,3,0),"")</f>
        <v>9039744000941</v>
      </c>
      <c r="B208" s="9" t="str">
        <f>'[1]TCE - ANEXO II - Preencher'!C217</f>
        <v>UPA BARRA DE JANGADA</v>
      </c>
      <c r="C208" s="10"/>
      <c r="D208" s="11" t="str">
        <f>'[1]TCE - ANEXO II - Preencher'!E217</f>
        <v>VASTI BEZERRA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515205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1080</v>
      </c>
      <c r="K208" s="15">
        <f>'[1]TCE - ANEXO II - Preencher'!P217</f>
        <v>0</v>
      </c>
      <c r="L208" s="15">
        <f>'[1]TCE - ANEXO II - Preencher'!Q217</f>
        <v>1153.24</v>
      </c>
      <c r="M208" s="15">
        <f>'[1]TCE - ANEXO II - Preencher'!R217</f>
        <v>209.27000000000021</v>
      </c>
      <c r="N208" s="16">
        <f>'[1]TCE - ANEXO II - Preencher'!S217</f>
        <v>0</v>
      </c>
      <c r="O208" s="17">
        <f>'[1]TCE - ANEXO II - Preencher'!W217</f>
        <v>726.7</v>
      </c>
      <c r="P208" s="18">
        <f>'[1]TCE - ANEXO II - Preencher'!X217</f>
        <v>1715.8100000000002</v>
      </c>
      <c r="S208" s="22">
        <v>50041</v>
      </c>
    </row>
    <row r="209" spans="1:19" x14ac:dyDescent="0.2">
      <c r="A209" s="8">
        <f>IFERROR(VLOOKUP(B209,'[1]DADOS (OCULTAR)'!$P$3:$R$56,3,0),"")</f>
        <v>9039744000941</v>
      </c>
      <c r="B209" s="9" t="str">
        <f>'[1]TCE - ANEXO II - Preencher'!C218</f>
        <v>UPA BARRA DE JANGADA</v>
      </c>
      <c r="C209" s="10"/>
      <c r="D209" s="11" t="str">
        <f>'[1]TCE - ANEXO II - Preencher'!E218</f>
        <v>VICTOR ARTHUR LEITE SOARES QUINTAS</v>
      </c>
      <c r="E209" s="12" t="str">
        <f>IF('[1]TCE - ANEXO II - Preencher'!G218="4 - Assistência Odontológica","2 - Outros Profissionais da saúde",'[1]TCE - ANEXO II - Preencher'!G218)</f>
        <v>1 - Médico</v>
      </c>
      <c r="F209" s="13">
        <f>'[1]TCE - ANEXO II - Preencher'!H218</f>
        <v>225125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1478.4</v>
      </c>
      <c r="K209" s="15">
        <f>'[1]TCE - ANEXO II - Preencher'!P218</f>
        <v>0</v>
      </c>
      <c r="L209" s="15">
        <f>'[1]TCE - ANEXO II - Preencher'!Q218</f>
        <v>4242.41</v>
      </c>
      <c r="M209" s="15">
        <f>'[1]TCE - ANEXO II - Preencher'!R218</f>
        <v>1243.1700000000014</v>
      </c>
      <c r="N209" s="16">
        <f>'[1]TCE - ANEXO II - Preencher'!S218</f>
        <v>2223.2199999999998</v>
      </c>
      <c r="O209" s="17">
        <f>'[1]TCE - ANEXO II - Preencher'!W218</f>
        <v>2530.4299999999998</v>
      </c>
      <c r="P209" s="18">
        <f>'[1]TCE - ANEXO II - Preencher'!X218</f>
        <v>6656.77</v>
      </c>
      <c r="S209" s="22">
        <v>50072</v>
      </c>
    </row>
    <row r="210" spans="1:19" x14ac:dyDescent="0.2">
      <c r="A210" s="8">
        <f>IFERROR(VLOOKUP(B210,'[1]DADOS (OCULTAR)'!$P$3:$R$56,3,0),"")</f>
        <v>9039744000941</v>
      </c>
      <c r="B210" s="9" t="str">
        <f>'[1]TCE - ANEXO II - Preencher'!C219</f>
        <v>UPA BARRA DE JANGADA</v>
      </c>
      <c r="C210" s="10"/>
      <c r="D210" s="11" t="str">
        <f>'[1]TCE - ANEXO II - Preencher'!E219</f>
        <v>VIVIANE GOMES CARNEIRO LEAO</v>
      </c>
      <c r="E210" s="12" t="str">
        <f>IF('[1]TCE - ANEXO II - Preencher'!G219="4 - Assistência Odontológica","2 - Outros Profissionais da saúde",'[1]TCE - ANEXO II - Preencher'!G219)</f>
        <v>1 - Médico</v>
      </c>
      <c r="F210" s="13">
        <f>'[1]TCE - ANEXO II - Preencher'!H219</f>
        <v>225125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7699.72</v>
      </c>
      <c r="M210" s="15">
        <f>'[1]TCE - ANEXO II - Preencher'!R219</f>
        <v>1764.0399999999995</v>
      </c>
      <c r="N210" s="16">
        <f>'[1]TCE - ANEXO II - Preencher'!S219</f>
        <v>2560.73</v>
      </c>
      <c r="O210" s="17">
        <f>'[1]TCE - ANEXO II - Preencher'!W219</f>
        <v>4790.5</v>
      </c>
      <c r="P210" s="18">
        <f>'[1]TCE - ANEXO II - Preencher'!X219</f>
        <v>8817.99</v>
      </c>
      <c r="S210" s="22">
        <v>50100</v>
      </c>
    </row>
    <row r="211" spans="1:19" x14ac:dyDescent="0.2">
      <c r="A211" s="8">
        <f>IFERROR(VLOOKUP(B211,'[1]DADOS (OCULTAR)'!$P$3:$R$56,3,0),"")</f>
        <v>9039744000941</v>
      </c>
      <c r="B211" s="9" t="str">
        <f>'[1]TCE - ANEXO II - Preencher'!C220</f>
        <v>UPA BARRA DE JANGADA</v>
      </c>
      <c r="C211" s="10"/>
      <c r="D211" s="11" t="str">
        <f>'[1]TCE - ANEXO II - Preencher'!E220</f>
        <v>WILLIANY CARVALHO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>
        <f>'[1]TCE - ANEXO II - Preencher'!H220</f>
        <v>322205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1487.54</v>
      </c>
      <c r="M211" s="15">
        <f>'[1]TCE - ANEXO II - Preencher'!R220</f>
        <v>768.73</v>
      </c>
      <c r="N211" s="16">
        <f>'[1]TCE - ANEXO II - Preencher'!S220</f>
        <v>0</v>
      </c>
      <c r="O211" s="17">
        <f>'[1]TCE - ANEXO II - Preencher'!W220</f>
        <v>1017.63</v>
      </c>
      <c r="P211" s="18">
        <f>'[1]TCE - ANEXO II - Preencher'!X220</f>
        <v>2283.64</v>
      </c>
      <c r="S211" s="22">
        <v>50131</v>
      </c>
    </row>
    <row r="212" spans="1:19" x14ac:dyDescent="0.2">
      <c r="A212" s="8">
        <f>IFERROR(VLOOKUP(B212,'[1]DADOS (OCULTAR)'!$P$3:$R$56,3,0),"")</f>
        <v>9039744000941</v>
      </c>
      <c r="B212" s="9" t="str">
        <f>'[1]TCE - ANEXO II - Preencher'!C221</f>
        <v>UPA BARRA DE JANGADA</v>
      </c>
      <c r="C212" s="10"/>
      <c r="D212" s="11" t="str">
        <f>'[1]TCE - ANEXO II - Preencher'!E221</f>
        <v>ZENAIDE GOMES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411010</v>
      </c>
      <c r="G212" s="14">
        <f>'[1]TCE - ANEXO II - Preencher'!I221</f>
        <v>44166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1502.21</v>
      </c>
      <c r="K212" s="15">
        <f>'[1]TCE - ANEXO II - Preencher'!P221</f>
        <v>0</v>
      </c>
      <c r="L212" s="15">
        <f>'[1]TCE - ANEXO II - Preencher'!Q221</f>
        <v>1789.34</v>
      </c>
      <c r="M212" s="15">
        <f>'[1]TCE - ANEXO II - Preencher'!R221</f>
        <v>165.52999999999997</v>
      </c>
      <c r="N212" s="16">
        <f>'[1]TCE - ANEXO II - Preencher'!S221</f>
        <v>0</v>
      </c>
      <c r="O212" s="17">
        <f>'[1]TCE - ANEXO II - Preencher'!W221</f>
        <v>1575.21</v>
      </c>
      <c r="P212" s="18">
        <f>'[1]TCE - ANEXO II - Preencher'!X221</f>
        <v>1881.87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UPABARRADEJANGADA-despesa pesso</vt:lpstr>
      <vt:lpstr>'UPABARRADEJANGADA-despesa pesso'!Excel_BuiltIn__FilterDatabase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2021-02-16T20:19:59Z</dcterms:created>
  <dcterms:modified xsi:type="dcterms:W3CDTF">2021-02-16T20:21:10Z</dcterms:modified>
</cp:coreProperties>
</file>