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7.JULHO\00. ORG. CD ( ESTOQUE)\14. TCE - final\TCE - FINAL\3.TCE DGMMAS EXCEL\"/>
    </mc:Choice>
  </mc:AlternateContent>
  <xr:revisionPtr revIDLastSave="0" documentId="8_{86D31D57-2FE3-4AC5-B30B-0D04C4EE7F0F}" xr6:coauthVersionLast="45" xr6:coauthVersionMax="45" xr10:uidLastSave="{00000000-0000-0000-0000-000000000000}"/>
  <bookViews>
    <workbookView xWindow="-120" yWindow="-120" windowWidth="20730" windowHeight="11160" xr2:uid="{D2978B05-25DF-459A-B1C6-B4EEFD6160EE}"/>
  </bookViews>
  <sheets>
    <sheet name="UPABARRA-receitas-2020_07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<sst xmlns="http://schemas.openxmlformats.org/spreadsheetml/2006/main" count="8" uniqueCount="8">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</sst>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7.JULHO/PCF_07%202020%20UPA%20BARRA%20DE%20JANGADA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43854</v>
          </cell>
          <cell r="F10">
            <v>8366547.1200000001</v>
          </cell>
          <cell r="G10" t="str">
            <v>OB017418</v>
          </cell>
          <cell r="H10">
            <v>44042</v>
          </cell>
          <cell r="I10">
            <v>697212.26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43868</v>
          </cell>
          <cell r="F11">
            <v>6000000</v>
          </cell>
          <cell r="G11" t="str">
            <v>OB019022</v>
          </cell>
          <cell r="H11">
            <v>44049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867A-C7A3-437A-8AEB-E27BDA0C8D4F}">
  <sheetPr>
    <tabColor indexed="13"/>
  </sheetPr>
  <dimension ref="A1:H991"/>
  <sheetViews>
    <sheetView showGridLines="0" tabSelected="1" zoomScale="90" zoomScaleNormal="90" workbookViewId="0">
      <selection activeCell="C3" sqref="C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NE000241</v>
      </c>
      <c r="D2" s="4">
        <f>IF('[1]TCE - ANEXO V - REC. Preencher'!E10="","",'[1]TCE - ANEXO V - REC. Preencher'!E10)</f>
        <v>43854</v>
      </c>
      <c r="E2" s="5">
        <f>'[1]TCE - ANEXO V - REC. Preencher'!F10</f>
        <v>8366547.1200000001</v>
      </c>
      <c r="F2" s="3" t="str">
        <f>'[1]TCE - ANEXO V - REC. Preencher'!G10</f>
        <v>OB017418</v>
      </c>
      <c r="G2" s="4">
        <f>IF('[1]TCE - ANEXO V - REC. Preencher'!H10="","",'[1]TCE - ANEXO V - REC. Preencher'!H10)</f>
        <v>44042</v>
      </c>
      <c r="H2" s="5">
        <f>'[1]TCE - ANEXO V - REC. Preencher'!I10</f>
        <v>697212.26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NE000297</v>
      </c>
      <c r="D3" s="4">
        <f>IF('[1]TCE - ANEXO V - REC. Preencher'!E11="","",'[1]TCE - ANEXO V - REC. Preencher'!E11)</f>
        <v>43868</v>
      </c>
      <c r="E3" s="5">
        <f>'[1]TCE - ANEXO V - REC. Preencher'!F11</f>
        <v>6000000</v>
      </c>
      <c r="F3" s="3" t="str">
        <f>'[1]TCE - ANEXO V - REC. Preencher'!G11</f>
        <v>OB019022</v>
      </c>
      <c r="G3" s="4">
        <f>IF('[1]TCE - ANEXO V - REC. Preencher'!H11="","",'[1]TCE - ANEXO V - REC. Preencher'!H11)</f>
        <v>44049</v>
      </c>
      <c r="H3" s="5">
        <f>'[1]TCE - ANEXO V - REC. Preencher'!I11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UPABARRA-receitas-2020_07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2020-09-04T18:03:37Z</dcterms:created>
  <dcterms:modified xsi:type="dcterms:W3CDTF">2020-09-04T18:04:57Z</dcterms:modified>
</cp:coreProperties>
</file>