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T4980"/>
  <c r="V4980" s="1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M4962"/>
  <c r="L4962"/>
  <c r="K4962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R4958"/>
  <c r="Q4958"/>
  <c r="S4958" s="1"/>
  <c r="O4958"/>
  <c r="N4958"/>
  <c r="P4958" s="1"/>
  <c r="M4958"/>
  <c r="L4958"/>
  <c r="K4958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R4950"/>
  <c r="Q4950"/>
  <c r="S4950" s="1"/>
  <c r="O4950"/>
  <c r="N4950"/>
  <c r="P4950" s="1"/>
  <c r="M4950"/>
  <c r="L4950"/>
  <c r="K4950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O4939"/>
  <c r="N4939"/>
  <c r="P4939" s="1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M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S4931" s="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S4928"/>
  <c r="R4928"/>
  <c r="Q4928"/>
  <c r="O4928"/>
  <c r="P4928" s="1"/>
  <c r="N4928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S4927" s="1"/>
  <c r="Q4927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S4924"/>
  <c r="R4924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R4923"/>
  <c r="S4923" s="1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M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T4920"/>
  <c r="V4920" s="1"/>
  <c r="S4920"/>
  <c r="R4920"/>
  <c r="Q4920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Z4919"/>
  <c r="Y4919"/>
  <c r="X4919"/>
  <c r="W4919"/>
  <c r="V4919"/>
  <c r="U4919"/>
  <c r="T4919"/>
  <c r="R4919"/>
  <c r="S4919" s="1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P4918" s="1"/>
  <c r="M4918"/>
  <c r="L4918"/>
  <c r="K4918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R4914"/>
  <c r="Q4914"/>
  <c r="S4914" s="1"/>
  <c r="O4914"/>
  <c r="N4914"/>
  <c r="P4914" s="1"/>
  <c r="M4914"/>
  <c r="L4914"/>
  <c r="K4914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P4913"/>
  <c r="O4913"/>
  <c r="N4913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R4910"/>
  <c r="Q4910"/>
  <c r="S4910" s="1"/>
  <c r="O4910"/>
  <c r="N4910"/>
  <c r="P4910" s="1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T4906"/>
  <c r="V4906" s="1"/>
  <c r="R4906"/>
  <c r="Q4906"/>
  <c r="S4906" s="1"/>
  <c r="O4906"/>
  <c r="N4906"/>
  <c r="P4906" s="1"/>
  <c r="M4906"/>
  <c r="L4906"/>
  <c r="K4906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M4898"/>
  <c r="L4898"/>
  <c r="K4898"/>
  <c r="J4898"/>
  <c r="I4898"/>
  <c r="H4898"/>
  <c r="G4898"/>
  <c r="F4898"/>
  <c r="E4898"/>
  <c r="D4898"/>
  <c r="B4898"/>
  <c r="A4898" s="1"/>
  <c r="AB4897"/>
  <c r="AA4897"/>
  <c r="Y4897"/>
  <c r="X4897"/>
  <c r="Z4897" s="1"/>
  <c r="W4897"/>
  <c r="U4897"/>
  <c r="T4897"/>
  <c r="V4897" s="1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O4895"/>
  <c r="N4895"/>
  <c r="P4895" s="1"/>
  <c r="L4895"/>
  <c r="K4895"/>
  <c r="J4895"/>
  <c r="I4895"/>
  <c r="H4895"/>
  <c r="G4895"/>
  <c r="F4895"/>
  <c r="E4895"/>
  <c r="D4895"/>
  <c r="B4895"/>
  <c r="A4895"/>
  <c r="AA4894"/>
  <c r="Y4894"/>
  <c r="X4894"/>
  <c r="W4894"/>
  <c r="U4894"/>
  <c r="T4894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P4893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K4891"/>
  <c r="M4891" s="1"/>
  <c r="J4891"/>
  <c r="AB4891" s="1"/>
  <c r="I4891"/>
  <c r="H4891"/>
  <c r="G4891"/>
  <c r="F4891"/>
  <c r="E4891"/>
  <c r="D4891"/>
  <c r="B4891"/>
  <c r="A4891"/>
  <c r="AA4890"/>
  <c r="Y4890"/>
  <c r="X4890"/>
  <c r="Z4890" s="1"/>
  <c r="W4890"/>
  <c r="U4890"/>
  <c r="T4890"/>
  <c r="S4890"/>
  <c r="R4890"/>
  <c r="Q4890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B4889"/>
  <c r="AA4889"/>
  <c r="Y4889"/>
  <c r="X4889"/>
  <c r="Z4889" s="1"/>
  <c r="W4889"/>
  <c r="U4889"/>
  <c r="T4889"/>
  <c r="V4889" s="1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S4885" s="1"/>
  <c r="P4885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S4884"/>
  <c r="R4884"/>
  <c r="Q4884"/>
  <c r="O4884"/>
  <c r="P4884" s="1"/>
  <c r="N4884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AB4883" s="1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B4881"/>
  <c r="AA4881"/>
  <c r="Y4881"/>
  <c r="X4881"/>
  <c r="Z4881" s="1"/>
  <c r="W4881"/>
  <c r="U4881"/>
  <c r="T4881"/>
  <c r="V4881" s="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R4880"/>
  <c r="Q4880"/>
  <c r="S4880" s="1"/>
  <c r="O4880"/>
  <c r="P4880" s="1"/>
  <c r="N4880"/>
  <c r="M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AB4875" s="1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B4873"/>
  <c r="AA4873"/>
  <c r="Y4873"/>
  <c r="X4873"/>
  <c r="Z4873" s="1"/>
  <c r="W4873"/>
  <c r="U4873"/>
  <c r="T4873"/>
  <c r="V4873" s="1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AB4867" s="1"/>
  <c r="I4867"/>
  <c r="H4867"/>
  <c r="G4867"/>
  <c r="F4867"/>
  <c r="E4867"/>
  <c r="D4867"/>
  <c r="B4867"/>
  <c r="A4867"/>
  <c r="AA4866"/>
  <c r="Y4866"/>
  <c r="X4866"/>
  <c r="Z4866" s="1"/>
  <c r="W4866"/>
  <c r="U4866"/>
  <c r="T4866"/>
  <c r="S4866"/>
  <c r="R4866"/>
  <c r="Q4866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B4865"/>
  <c r="AA4865"/>
  <c r="Y4865"/>
  <c r="X4865"/>
  <c r="Z4865" s="1"/>
  <c r="W4865"/>
  <c r="U4865"/>
  <c r="T4865"/>
  <c r="V4865" s="1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R4862"/>
  <c r="Q4862"/>
  <c r="S4862" s="1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P4859"/>
  <c r="O4859"/>
  <c r="N4859"/>
  <c r="L4859"/>
  <c r="K4859"/>
  <c r="M4859" s="1"/>
  <c r="J4859"/>
  <c r="AB4859" s="1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B4857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Y4852"/>
  <c r="Z4852" s="1"/>
  <c r="X4852"/>
  <c r="W4852"/>
  <c r="U4852"/>
  <c r="V4852" s="1"/>
  <c r="T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Z4844" s="1"/>
  <c r="X4844"/>
  <c r="W4844"/>
  <c r="U4844"/>
  <c r="V4844" s="1"/>
  <c r="T4844"/>
  <c r="R4844"/>
  <c r="Q4844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W4839"/>
  <c r="U4839"/>
  <c r="T4839"/>
  <c r="R4839"/>
  <c r="Q4839"/>
  <c r="S4839" s="1"/>
  <c r="P4839"/>
  <c r="O4839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Z4836" s="1"/>
  <c r="X4836"/>
  <c r="W4836"/>
  <c r="U4836"/>
  <c r="V4836" s="1"/>
  <c r="T4836"/>
  <c r="R4836"/>
  <c r="Q4836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W4835"/>
  <c r="U4835"/>
  <c r="T4835"/>
  <c r="V4835" s="1"/>
  <c r="R4835"/>
  <c r="Q4835"/>
  <c r="S4835" s="1"/>
  <c r="P4835"/>
  <c r="O4835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W4831"/>
  <c r="U4831"/>
  <c r="T483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Z4828" s="1"/>
  <c r="X4828"/>
  <c r="W4828"/>
  <c r="U4828"/>
  <c r="V4828" s="1"/>
  <c r="T4828"/>
  <c r="R4828"/>
  <c r="Q4828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W4823"/>
  <c r="U4823"/>
  <c r="T4823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Z4820" s="1"/>
  <c r="X4820"/>
  <c r="W4820"/>
  <c r="U4820"/>
  <c r="V4820" s="1"/>
  <c r="T4820"/>
  <c r="R4820"/>
  <c r="Q4820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W4819"/>
  <c r="U4819"/>
  <c r="T4819"/>
  <c r="V4819" s="1"/>
  <c r="R4819"/>
  <c r="Q4819"/>
  <c r="S4819" s="1"/>
  <c r="P4819"/>
  <c r="O4819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W4815"/>
  <c r="U4815"/>
  <c r="T4815"/>
  <c r="R4815"/>
  <c r="Q4815"/>
  <c r="S4815" s="1"/>
  <c r="P4815"/>
  <c r="O4815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S4813"/>
  <c r="R4813"/>
  <c r="Q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Z4812" s="1"/>
  <c r="X4812"/>
  <c r="W4812"/>
  <c r="U4812"/>
  <c r="V4812" s="1"/>
  <c r="T4812"/>
  <c r="R4812"/>
  <c r="Q4812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P4811"/>
  <c r="O481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S4809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R4807"/>
  <c r="Q4807"/>
  <c r="S4807" s="1"/>
  <c r="P4807"/>
  <c r="O4807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P4806"/>
  <c r="O4806"/>
  <c r="N4806"/>
  <c r="L4806"/>
  <c r="K4806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Z4804" s="1"/>
  <c r="X4804"/>
  <c r="W4804"/>
  <c r="U4804"/>
  <c r="V4804" s="1"/>
  <c r="T4804"/>
  <c r="R4804"/>
  <c r="Q4804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Z4796" s="1"/>
  <c r="X4796"/>
  <c r="W4796"/>
  <c r="U4796"/>
  <c r="V4796" s="1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Z4788" s="1"/>
  <c r="X4788"/>
  <c r="W4788"/>
  <c r="U4788"/>
  <c r="V4788" s="1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S4781"/>
  <c r="R4781"/>
  <c r="Q478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Z4780" s="1"/>
  <c r="X4780"/>
  <c r="W4780"/>
  <c r="U4780"/>
  <c r="V4780" s="1"/>
  <c r="T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P4779"/>
  <c r="O4779"/>
  <c r="N4779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Z4772" s="1"/>
  <c r="X4772"/>
  <c r="W4772"/>
  <c r="U4772"/>
  <c r="V4772" s="1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S4769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Z4764" s="1"/>
  <c r="X4764"/>
  <c r="W4764"/>
  <c r="U4764"/>
  <c r="V4764" s="1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R4759"/>
  <c r="Q4759"/>
  <c r="S4759" s="1"/>
  <c r="P4759"/>
  <c r="O4759"/>
  <c r="N4759"/>
  <c r="M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P4758"/>
  <c r="O4758"/>
  <c r="N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S4757"/>
  <c r="R4757"/>
  <c r="Q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Z4756" s="1"/>
  <c r="X4756"/>
  <c r="W4756"/>
  <c r="U4756"/>
  <c r="V4756" s="1"/>
  <c r="T4756"/>
  <c r="R4756"/>
  <c r="Q4756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P4755"/>
  <c r="O4755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W4751"/>
  <c r="U4751"/>
  <c r="T4751"/>
  <c r="R4751"/>
  <c r="Q4751"/>
  <c r="S4751" s="1"/>
  <c r="P4751"/>
  <c r="O475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S4749"/>
  <c r="R4749"/>
  <c r="Q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Z4748" s="1"/>
  <c r="X4748"/>
  <c r="W4748"/>
  <c r="U4748"/>
  <c r="V4748" s="1"/>
  <c r="T4748"/>
  <c r="R4748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S4746"/>
  <c r="R4746"/>
  <c r="Q4746"/>
  <c r="P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P4743"/>
  <c r="O4743"/>
  <c r="N4743"/>
  <c r="L4743"/>
  <c r="M4743" s="1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R4742"/>
  <c r="Q4742"/>
  <c r="S4742" s="1"/>
  <c r="P4742"/>
  <c r="O4742"/>
  <c r="N4742"/>
  <c r="M4742"/>
  <c r="L4742"/>
  <c r="K4742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S4741"/>
  <c r="R4741"/>
  <c r="Q4741"/>
  <c r="O4741"/>
  <c r="N4741"/>
  <c r="P4741" s="1"/>
  <c r="L4741"/>
  <c r="K4741"/>
  <c r="J4741"/>
  <c r="I4741"/>
  <c r="H4741"/>
  <c r="G4741"/>
  <c r="F4741"/>
  <c r="E4741"/>
  <c r="D4741"/>
  <c r="B4741"/>
  <c r="A4741"/>
  <c r="AA4740"/>
  <c r="Z4740"/>
  <c r="Y4740"/>
  <c r="X4740"/>
  <c r="W4740"/>
  <c r="V4740"/>
  <c r="U4740"/>
  <c r="T4740"/>
  <c r="S4740"/>
  <c r="R4740"/>
  <c r="Q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P4739"/>
  <c r="O4739"/>
  <c r="N4739"/>
  <c r="M4739"/>
  <c r="L4739"/>
  <c r="K4739"/>
  <c r="J4739"/>
  <c r="I4739"/>
  <c r="H4739"/>
  <c r="AB4739" s="1"/>
  <c r="G4739"/>
  <c r="F4739"/>
  <c r="E4739"/>
  <c r="D4739"/>
  <c r="B4739"/>
  <c r="A4739"/>
  <c r="AA4738"/>
  <c r="Y4738"/>
  <c r="X4738"/>
  <c r="W4738"/>
  <c r="U4738"/>
  <c r="T4738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Y4736"/>
  <c r="Z4736" s="1"/>
  <c r="X4736"/>
  <c r="W4736"/>
  <c r="U4736"/>
  <c r="V4736" s="1"/>
  <c r="T4736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S4730"/>
  <c r="R4730"/>
  <c r="Q4730"/>
  <c r="P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P4725" s="1"/>
  <c r="L4725"/>
  <c r="K4725"/>
  <c r="J4725"/>
  <c r="I4725"/>
  <c r="H4725"/>
  <c r="G4725"/>
  <c r="F4725"/>
  <c r="E4725"/>
  <c r="D4725"/>
  <c r="B4725"/>
  <c r="A4725"/>
  <c r="AA4724"/>
  <c r="Z4724"/>
  <c r="Y4724"/>
  <c r="X4724"/>
  <c r="W4724"/>
  <c r="V4724"/>
  <c r="U4724"/>
  <c r="T4724"/>
  <c r="S4724"/>
  <c r="R4724"/>
  <c r="Q4724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P4723"/>
  <c r="O4723"/>
  <c r="N4723"/>
  <c r="M4723"/>
  <c r="L4723"/>
  <c r="K4723"/>
  <c r="J4723"/>
  <c r="I4723"/>
  <c r="H4723"/>
  <c r="AB4723" s="1"/>
  <c r="G4723"/>
  <c r="F4723"/>
  <c r="E4723"/>
  <c r="D4723"/>
  <c r="B4723"/>
  <c r="A4723"/>
  <c r="AA4722"/>
  <c r="Y4722"/>
  <c r="X4722"/>
  <c r="W4722"/>
  <c r="U4722"/>
  <c r="T4722"/>
  <c r="R4722"/>
  <c r="Q4722"/>
  <c r="S4722" s="1"/>
  <c r="P4722"/>
  <c r="O4722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P4717"/>
  <c r="O4717"/>
  <c r="N4717"/>
  <c r="L4717"/>
  <c r="K4717"/>
  <c r="M4717" s="1"/>
  <c r="J4717"/>
  <c r="I4717"/>
  <c r="H4717"/>
  <c r="AB4717" s="1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P4714"/>
  <c r="O4714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S4713"/>
  <c r="R4713"/>
  <c r="Q4713"/>
  <c r="P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S4712"/>
  <c r="R4712"/>
  <c r="Q4712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M4711"/>
  <c r="L471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P4710"/>
  <c r="O4710"/>
  <c r="N4710"/>
  <c r="M4710"/>
  <c r="L4710"/>
  <c r="K4710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M4707"/>
  <c r="L4707"/>
  <c r="K4707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P4706"/>
  <c r="O4706"/>
  <c r="N4706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P4701"/>
  <c r="O4701"/>
  <c r="N4701"/>
  <c r="L4701"/>
  <c r="K4701"/>
  <c r="M4701" s="1"/>
  <c r="J4701"/>
  <c r="I4701"/>
  <c r="H4701"/>
  <c r="AB4701" s="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M4698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P4697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S4696"/>
  <c r="R4696"/>
  <c r="Q4696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Z4695"/>
  <c r="Y4695"/>
  <c r="X4695"/>
  <c r="W4695"/>
  <c r="V4695"/>
  <c r="U4695"/>
  <c r="T4695"/>
  <c r="R4695"/>
  <c r="Q4695"/>
  <c r="S4695" s="1"/>
  <c r="O4695"/>
  <c r="N4695"/>
  <c r="P4695" s="1"/>
  <c r="M4695"/>
  <c r="L4695"/>
  <c r="K4695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M4694"/>
  <c r="L4694"/>
  <c r="K4694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P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S4692"/>
  <c r="R4692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P4689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S4688"/>
  <c r="R4688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M4686"/>
  <c r="L4686"/>
  <c r="K4686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P4685"/>
  <c r="O4685"/>
  <c r="N4685"/>
  <c r="L4685"/>
  <c r="K4685"/>
  <c r="M4685" s="1"/>
  <c r="J4685"/>
  <c r="I4685"/>
  <c r="H4685"/>
  <c r="AB4685" s="1"/>
  <c r="G4685"/>
  <c r="F4685"/>
  <c r="E4685"/>
  <c r="D4685"/>
  <c r="B4685"/>
  <c r="A4685" s="1"/>
  <c r="AA4684"/>
  <c r="Z4684"/>
  <c r="Y4684"/>
  <c r="X4684"/>
  <c r="W4684"/>
  <c r="V4684"/>
  <c r="U4684"/>
  <c r="T4684"/>
  <c r="S4684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P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S4680"/>
  <c r="R4680"/>
  <c r="Q4680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R4678"/>
  <c r="Q4678"/>
  <c r="S4678" s="1"/>
  <c r="P4678"/>
  <c r="O4678"/>
  <c r="N4678"/>
  <c r="M4678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P4677"/>
  <c r="O4677"/>
  <c r="N4677"/>
  <c r="L4677"/>
  <c r="K4677"/>
  <c r="M4677" s="1"/>
  <c r="AB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S4676"/>
  <c r="R4676"/>
  <c r="Q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R4674"/>
  <c r="Q4674"/>
  <c r="S4674" s="1"/>
  <c r="P4674"/>
  <c r="O4674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P4673"/>
  <c r="O4673"/>
  <c r="N4673"/>
  <c r="L4673"/>
  <c r="K4673"/>
  <c r="M4673" s="1"/>
  <c r="AB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S4672"/>
  <c r="R4672"/>
  <c r="Q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P4670"/>
  <c r="O4670"/>
  <c r="N4670"/>
  <c r="M4670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P4669"/>
  <c r="O4669"/>
  <c r="N4669"/>
  <c r="L4669"/>
  <c r="K4669"/>
  <c r="M4669" s="1"/>
  <c r="AB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S4668"/>
  <c r="R4668"/>
  <c r="Q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P4665"/>
  <c r="O4665"/>
  <c r="N4665"/>
  <c r="L4665"/>
  <c r="K4665"/>
  <c r="M4665" s="1"/>
  <c r="AB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S4664"/>
  <c r="R4664"/>
  <c r="Q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Q4663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R4662"/>
  <c r="Q4662"/>
  <c r="S4662" s="1"/>
  <c r="P4662"/>
  <c r="O4662"/>
  <c r="N4662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P4661"/>
  <c r="O4661"/>
  <c r="N4661"/>
  <c r="L4661"/>
  <c r="K4661"/>
  <c r="M4661" s="1"/>
  <c r="AB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S4660"/>
  <c r="R4660"/>
  <c r="Q4660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R4658"/>
  <c r="Q4658"/>
  <c r="S4658" s="1"/>
  <c r="P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M4657" s="1"/>
  <c r="J4657"/>
  <c r="I4657"/>
  <c r="H4657"/>
  <c r="AB4657" s="1"/>
  <c r="G4657"/>
  <c r="F4657"/>
  <c r="E4657"/>
  <c r="D4657"/>
  <c r="B4657"/>
  <c r="A4657" s="1"/>
  <c r="AA4656"/>
  <c r="Z4656"/>
  <c r="Y4656"/>
  <c r="X4656"/>
  <c r="W4656"/>
  <c r="V4656"/>
  <c r="U4656"/>
  <c r="T4656"/>
  <c r="S4656"/>
  <c r="R4656"/>
  <c r="Q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Q4655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P4654"/>
  <c r="O4654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P4653"/>
  <c r="O4653"/>
  <c r="N4653"/>
  <c r="L4653"/>
  <c r="K4653"/>
  <c r="M4653" s="1"/>
  <c r="J4653"/>
  <c r="I4653"/>
  <c r="H4653"/>
  <c r="AB4653" s="1"/>
  <c r="G4653"/>
  <c r="F4653"/>
  <c r="E4653"/>
  <c r="D4653"/>
  <c r="B4653"/>
  <c r="A4653" s="1"/>
  <c r="AA4652"/>
  <c r="Z4652"/>
  <c r="Y4652"/>
  <c r="X4652"/>
  <c r="W4652"/>
  <c r="V4652"/>
  <c r="U4652"/>
  <c r="T4652"/>
  <c r="S4652"/>
  <c r="R4652"/>
  <c r="Q4652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P4650"/>
  <c r="O4650"/>
  <c r="N4650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P4649"/>
  <c r="O4649"/>
  <c r="N4649"/>
  <c r="L4649"/>
  <c r="K4649"/>
  <c r="M4649" s="1"/>
  <c r="J4649"/>
  <c r="I4649"/>
  <c r="H4649"/>
  <c r="AB4649" s="1"/>
  <c r="G4649"/>
  <c r="F4649"/>
  <c r="E4649"/>
  <c r="D4649"/>
  <c r="B4649"/>
  <c r="A4649" s="1"/>
  <c r="AA4648"/>
  <c r="Z4648"/>
  <c r="Y4648"/>
  <c r="X4648"/>
  <c r="W4648"/>
  <c r="V4648"/>
  <c r="U4648"/>
  <c r="T4648"/>
  <c r="S4648"/>
  <c r="R4648"/>
  <c r="Q4648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R4646"/>
  <c r="Q4646"/>
  <c r="S4646" s="1"/>
  <c r="P4646"/>
  <c r="O4646"/>
  <c r="N4646"/>
  <c r="M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P4645"/>
  <c r="O4645"/>
  <c r="N4645"/>
  <c r="L4645"/>
  <c r="K4645"/>
  <c r="M4645" s="1"/>
  <c r="J4645"/>
  <c r="I4645"/>
  <c r="H4645"/>
  <c r="AB4645" s="1"/>
  <c r="G4645"/>
  <c r="F4645"/>
  <c r="E4645"/>
  <c r="D4645"/>
  <c r="B4645"/>
  <c r="A4645" s="1"/>
  <c r="AA4644"/>
  <c r="Z4644"/>
  <c r="Y4644"/>
  <c r="X4644"/>
  <c r="W4644"/>
  <c r="V4644"/>
  <c r="U4644"/>
  <c r="T4644"/>
  <c r="S4644"/>
  <c r="R4644"/>
  <c r="Q4644"/>
  <c r="O4644"/>
  <c r="N4644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P4642"/>
  <c r="O4642"/>
  <c r="N4642"/>
  <c r="M4642"/>
  <c r="L4642"/>
  <c r="K4642"/>
  <c r="J4642"/>
  <c r="I4642"/>
  <c r="AB4642" s="1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Q4639"/>
  <c r="S4639" s="1"/>
  <c r="O4639"/>
  <c r="N4639"/>
  <c r="P4639" s="1"/>
  <c r="M4639"/>
  <c r="L4639"/>
  <c r="K4639"/>
  <c r="J4639"/>
  <c r="I4639"/>
  <c r="H4639"/>
  <c r="AB4639" s="1"/>
  <c r="G4639"/>
  <c r="F4639"/>
  <c r="E4639"/>
  <c r="D4639"/>
  <c r="B4639"/>
  <c r="A4639"/>
  <c r="AA4638"/>
  <c r="Y4638"/>
  <c r="X4638"/>
  <c r="W4638"/>
  <c r="U4638"/>
  <c r="T4638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P4637"/>
  <c r="O4637"/>
  <c r="N4637"/>
  <c r="L4637"/>
  <c r="K4637"/>
  <c r="M4637" s="1"/>
  <c r="J4637"/>
  <c r="I4637"/>
  <c r="H4637"/>
  <c r="AB4637" s="1"/>
  <c r="G4637"/>
  <c r="F4637"/>
  <c r="E4637"/>
  <c r="D4637"/>
  <c r="B4637"/>
  <c r="A4637" s="1"/>
  <c r="AA4636"/>
  <c r="Z4636"/>
  <c r="Y4636"/>
  <c r="X4636"/>
  <c r="W4636"/>
  <c r="V4636"/>
  <c r="U4636"/>
  <c r="T4636"/>
  <c r="S4636"/>
  <c r="R4636"/>
  <c r="Q4636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P4634"/>
  <c r="O4634"/>
  <c r="N4634"/>
  <c r="M4634"/>
  <c r="L4634"/>
  <c r="K4634"/>
  <c r="J4634"/>
  <c r="I4634"/>
  <c r="AB4634" s="1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Q4631"/>
  <c r="S4631" s="1"/>
  <c r="O4631"/>
  <c r="N4631"/>
  <c r="P4631" s="1"/>
  <c r="M4631"/>
  <c r="L4631"/>
  <c r="K4631"/>
  <c r="J4631"/>
  <c r="I4631"/>
  <c r="H4631"/>
  <c r="AB4631" s="1"/>
  <c r="G4631"/>
  <c r="F4631"/>
  <c r="E4631"/>
  <c r="D4631"/>
  <c r="B4631"/>
  <c r="A4631"/>
  <c r="AA4630"/>
  <c r="Y4630"/>
  <c r="X4630"/>
  <c r="W4630"/>
  <c r="U4630"/>
  <c r="T4630"/>
  <c r="R4630"/>
  <c r="Q4630"/>
  <c r="S4630" s="1"/>
  <c r="P4630"/>
  <c r="O4630"/>
  <c r="N4630"/>
  <c r="L4630"/>
  <c r="M4630" s="1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P4629"/>
  <c r="O4629"/>
  <c r="N4629"/>
  <c r="L4629"/>
  <c r="K4629"/>
  <c r="M4629" s="1"/>
  <c r="J4629"/>
  <c r="I4629"/>
  <c r="H4629"/>
  <c r="AB4629" s="1"/>
  <c r="G4629"/>
  <c r="F4629"/>
  <c r="E4629"/>
  <c r="D4629"/>
  <c r="B4629"/>
  <c r="A4629" s="1"/>
  <c r="AA4628"/>
  <c r="Z4628"/>
  <c r="Y4628"/>
  <c r="X4628"/>
  <c r="W4628"/>
  <c r="V4628"/>
  <c r="U4628"/>
  <c r="T4628"/>
  <c r="S4628"/>
  <c r="R4628"/>
  <c r="Q4628"/>
  <c r="O4628"/>
  <c r="N4628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M4626"/>
  <c r="L4626"/>
  <c r="K4626"/>
  <c r="J4626"/>
  <c r="I4626"/>
  <c r="AB4626" s="1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Q4623"/>
  <c r="S4623" s="1"/>
  <c r="O4623"/>
  <c r="N4623"/>
  <c r="P4623" s="1"/>
  <c r="M4623"/>
  <c r="L4623"/>
  <c r="K4623"/>
  <c r="J4623"/>
  <c r="I4623"/>
  <c r="H4623"/>
  <c r="AB4623" s="1"/>
  <c r="G4623"/>
  <c r="F4623"/>
  <c r="E4623"/>
  <c r="D4623"/>
  <c r="B4623"/>
  <c r="A4623"/>
  <c r="AA4622"/>
  <c r="Y4622"/>
  <c r="X4622"/>
  <c r="W4622"/>
  <c r="U4622"/>
  <c r="T4622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P4621"/>
  <c r="O4621"/>
  <c r="N4621"/>
  <c r="L4621"/>
  <c r="K4621"/>
  <c r="M4621" s="1"/>
  <c r="J4621"/>
  <c r="I4621"/>
  <c r="H4621"/>
  <c r="AB4621" s="1"/>
  <c r="G4621"/>
  <c r="F4621"/>
  <c r="E4621"/>
  <c r="D4621"/>
  <c r="B4621"/>
  <c r="A4621" s="1"/>
  <c r="AA4620"/>
  <c r="Z4620"/>
  <c r="Y4620"/>
  <c r="X4620"/>
  <c r="W4620"/>
  <c r="V4620"/>
  <c r="U4620"/>
  <c r="T4620"/>
  <c r="S4620"/>
  <c r="R4620"/>
  <c r="Q4620"/>
  <c r="O4620"/>
  <c r="N4620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M4618"/>
  <c r="L4618"/>
  <c r="K4618"/>
  <c r="J4618"/>
  <c r="I4618"/>
  <c r="AB4618" s="1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Q4615"/>
  <c r="S4615" s="1"/>
  <c r="O4615"/>
  <c r="N4615"/>
  <c r="P4615" s="1"/>
  <c r="M4615"/>
  <c r="L4615"/>
  <c r="K4615"/>
  <c r="J4615"/>
  <c r="I4615"/>
  <c r="H4615"/>
  <c r="AB4615" s="1"/>
  <c r="G4615"/>
  <c r="F4615"/>
  <c r="E4615"/>
  <c r="D4615"/>
  <c r="B4615"/>
  <c r="A4615"/>
  <c r="AA4614"/>
  <c r="Y4614"/>
  <c r="X4614"/>
  <c r="W4614"/>
  <c r="U4614"/>
  <c r="T4614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P4613"/>
  <c r="O4613"/>
  <c r="N4613"/>
  <c r="L4613"/>
  <c r="K4613"/>
  <c r="M4613" s="1"/>
  <c r="J4613"/>
  <c r="I4613"/>
  <c r="H4613"/>
  <c r="AB4613" s="1"/>
  <c r="G4613"/>
  <c r="F4613"/>
  <c r="E4613"/>
  <c r="D4613"/>
  <c r="B4613"/>
  <c r="A4613" s="1"/>
  <c r="AA4612"/>
  <c r="Z4612"/>
  <c r="Y4612"/>
  <c r="X4612"/>
  <c r="W4612"/>
  <c r="V4612"/>
  <c r="U4612"/>
  <c r="T4612"/>
  <c r="S4612"/>
  <c r="R4612"/>
  <c r="Q4612"/>
  <c r="O4612"/>
  <c r="N4612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M4610"/>
  <c r="L4610"/>
  <c r="K4610"/>
  <c r="J4610"/>
  <c r="I4610"/>
  <c r="AB4610" s="1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W4606"/>
  <c r="U4606"/>
  <c r="T4606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M4602"/>
  <c r="L4602"/>
  <c r="K4602"/>
  <c r="J4602"/>
  <c r="I4602"/>
  <c r="AB4602" s="1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M4599"/>
  <c r="L4599"/>
  <c r="K4599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R4598"/>
  <c r="Q4598"/>
  <c r="S4598" s="1"/>
  <c r="P4598"/>
  <c r="O4598"/>
  <c r="N4598"/>
  <c r="L4598"/>
  <c r="M4598" s="1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P4597"/>
  <c r="O4597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AB4594" s="1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Z4591"/>
  <c r="Y4591"/>
  <c r="X4591"/>
  <c r="W4591"/>
  <c r="V4591"/>
  <c r="U4591"/>
  <c r="T4591"/>
  <c r="R4591"/>
  <c r="Q4591"/>
  <c r="S4591" s="1"/>
  <c r="O4591"/>
  <c r="N4591"/>
  <c r="P4591" s="1"/>
  <c r="M4591"/>
  <c r="L4591"/>
  <c r="K459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O4585"/>
  <c r="P4585" s="1"/>
  <c r="AB4585" s="1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P4582"/>
  <c r="O4582"/>
  <c r="N4582"/>
  <c r="L4582"/>
  <c r="M4582" s="1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L4580"/>
  <c r="K4580"/>
  <c r="M4580" s="1"/>
  <c r="J4580"/>
  <c r="I4580"/>
  <c r="H4580"/>
  <c r="G4580"/>
  <c r="F4580"/>
  <c r="E4580"/>
  <c r="D4580"/>
  <c r="B4580"/>
  <c r="A4580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P4578"/>
  <c r="O4578"/>
  <c r="N4578"/>
  <c r="L4578"/>
  <c r="M4578" s="1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O4577"/>
  <c r="P4577" s="1"/>
  <c r="AB4577" s="1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S4576" s="1"/>
  <c r="Q4576"/>
  <c r="O4576"/>
  <c r="N4576"/>
  <c r="L4576"/>
  <c r="K4576"/>
  <c r="M4576" s="1"/>
  <c r="J4576"/>
  <c r="I4576"/>
  <c r="H4576"/>
  <c r="G4576"/>
  <c r="F4576"/>
  <c r="E4576"/>
  <c r="D4576"/>
  <c r="B4576"/>
  <c r="A4576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P4574"/>
  <c r="O4574"/>
  <c r="N4574"/>
  <c r="L4574"/>
  <c r="M4574" s="1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AB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L4572"/>
  <c r="K4572"/>
  <c r="M4572" s="1"/>
  <c r="J4572"/>
  <c r="I4572"/>
  <c r="H4572"/>
  <c r="G4572"/>
  <c r="F4572"/>
  <c r="E4572"/>
  <c r="D4572"/>
  <c r="B4572"/>
  <c r="A4572"/>
  <c r="AA4571"/>
  <c r="Z4571"/>
  <c r="Y4571"/>
  <c r="X4571"/>
  <c r="W4571"/>
  <c r="V4571"/>
  <c r="U4571"/>
  <c r="T457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P4570"/>
  <c r="O4570"/>
  <c r="N4570"/>
  <c r="L4570"/>
  <c r="M4570" s="1"/>
  <c r="K4570"/>
  <c r="J4570"/>
  <c r="I4570"/>
  <c r="H4570"/>
  <c r="G4570"/>
  <c r="F4570"/>
  <c r="E4570"/>
  <c r="D4570"/>
  <c r="B4570"/>
  <c r="A4570" s="1"/>
  <c r="AB4569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L4568"/>
  <c r="K4568"/>
  <c r="M4568" s="1"/>
  <c r="J4568"/>
  <c r="I4568"/>
  <c r="H4568"/>
  <c r="G4568"/>
  <c r="F4568"/>
  <c r="E4568"/>
  <c r="D4568"/>
  <c r="B4568"/>
  <c r="A4568"/>
  <c r="AA4567"/>
  <c r="Z4567"/>
  <c r="Y4567"/>
  <c r="X4567"/>
  <c r="W4567"/>
  <c r="V4567"/>
  <c r="U4567"/>
  <c r="T4567"/>
  <c r="R4567"/>
  <c r="Q4567"/>
  <c r="S4567" s="1"/>
  <c r="O4567"/>
  <c r="N4567"/>
  <c r="P4567" s="1"/>
  <c r="M4567"/>
  <c r="L4567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P4566"/>
  <c r="O4566"/>
  <c r="N4566"/>
  <c r="L4566"/>
  <c r="M4566" s="1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M4565" s="1"/>
  <c r="AB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L4564"/>
  <c r="K4564"/>
  <c r="M4564" s="1"/>
  <c r="J4564"/>
  <c r="I4564"/>
  <c r="H4564"/>
  <c r="G4564"/>
  <c r="F4564"/>
  <c r="E4564"/>
  <c r="D4564"/>
  <c r="B4564"/>
  <c r="A4564"/>
  <c r="AA4563"/>
  <c r="Z4563"/>
  <c r="Y4563"/>
  <c r="X4563"/>
  <c r="W4563"/>
  <c r="V4563"/>
  <c r="U4563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P4562"/>
  <c r="O4562"/>
  <c r="N4562"/>
  <c r="L4562"/>
  <c r="M4562" s="1"/>
  <c r="K4562"/>
  <c r="J4562"/>
  <c r="I4562"/>
  <c r="H4562"/>
  <c r="G4562"/>
  <c r="F4562"/>
  <c r="E4562"/>
  <c r="D4562"/>
  <c r="B4562"/>
  <c r="A4562" s="1"/>
  <c r="AB4561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L4560"/>
  <c r="K4560"/>
  <c r="M4560" s="1"/>
  <c r="J4560"/>
  <c r="I4560"/>
  <c r="H4560"/>
  <c r="G4560"/>
  <c r="F4560"/>
  <c r="E4560"/>
  <c r="D4560"/>
  <c r="B4560"/>
  <c r="A4560"/>
  <c r="AA4559"/>
  <c r="Z4559"/>
  <c r="Y4559"/>
  <c r="X4559"/>
  <c r="W4559"/>
  <c r="V4559"/>
  <c r="U4559"/>
  <c r="T4559"/>
  <c r="R4559"/>
  <c r="Q4559"/>
  <c r="S4559" s="1"/>
  <c r="O4559"/>
  <c r="N4559"/>
  <c r="P4559" s="1"/>
  <c r="M4559"/>
  <c r="L4559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P4558"/>
  <c r="O4558"/>
  <c r="N4558"/>
  <c r="L4558"/>
  <c r="M4558" s="1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M4557" s="1"/>
  <c r="AB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L4556"/>
  <c r="K4556"/>
  <c r="M4556" s="1"/>
  <c r="J4556"/>
  <c r="I4556"/>
  <c r="H4556"/>
  <c r="G4556"/>
  <c r="F4556"/>
  <c r="E4556"/>
  <c r="D4556"/>
  <c r="B4556"/>
  <c r="A4556"/>
  <c r="AA4555"/>
  <c r="Z4555"/>
  <c r="Y4555"/>
  <c r="X4555"/>
  <c r="W4555"/>
  <c r="V4555"/>
  <c r="U4555"/>
  <c r="T4555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 s="1"/>
  <c r="AB4553"/>
  <c r="AA4553"/>
  <c r="Y4553"/>
  <c r="X4553"/>
  <c r="Z4553" s="1"/>
  <c r="W4553"/>
  <c r="U4553"/>
  <c r="T4553"/>
  <c r="V4553" s="1"/>
  <c r="S4553"/>
  <c r="R4553"/>
  <c r="Q4553"/>
  <c r="P4553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L4552"/>
  <c r="K4552"/>
  <c r="M4552" s="1"/>
  <c r="J4552"/>
  <c r="I4552"/>
  <c r="H4552"/>
  <c r="G4552"/>
  <c r="F4552"/>
  <c r="E4552"/>
  <c r="D4552"/>
  <c r="B4552"/>
  <c r="A4552"/>
  <c r="AA4551"/>
  <c r="Z4551"/>
  <c r="Y4551"/>
  <c r="X4551"/>
  <c r="W4551"/>
  <c r="V4551"/>
  <c r="U4551"/>
  <c r="T4551"/>
  <c r="R4551"/>
  <c r="Q4551"/>
  <c r="S4551" s="1"/>
  <c r="O4551"/>
  <c r="N4551"/>
  <c r="P4551" s="1"/>
  <c r="M4551"/>
  <c r="L4551"/>
  <c r="K455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P4550"/>
  <c r="O4550"/>
  <c r="N4550"/>
  <c r="L4550"/>
  <c r="M4550" s="1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P4549"/>
  <c r="O4549"/>
  <c r="N4549"/>
  <c r="L4549"/>
  <c r="K4549"/>
  <c r="M4549" s="1"/>
  <c r="AB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L4548"/>
  <c r="K4548"/>
  <c r="M4548" s="1"/>
  <c r="J4548"/>
  <c r="I4548"/>
  <c r="H4548"/>
  <c r="G4548"/>
  <c r="F4548"/>
  <c r="E4548"/>
  <c r="D4548"/>
  <c r="B4548"/>
  <c r="A4548"/>
  <c r="AA4547"/>
  <c r="Z4547"/>
  <c r="Y4547"/>
  <c r="X4547"/>
  <c r="W4547"/>
  <c r="V4547"/>
  <c r="U4547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P4546"/>
  <c r="O4546"/>
  <c r="N4546"/>
  <c r="L4546"/>
  <c r="M4546" s="1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J4545"/>
  <c r="I4545"/>
  <c r="H4545"/>
  <c r="G4545"/>
  <c r="F4545"/>
  <c r="E4545"/>
  <c r="D4545"/>
  <c r="B4545"/>
  <c r="A4545"/>
  <c r="AA4544"/>
  <c r="Z4544"/>
  <c r="Y4544"/>
  <c r="X4544"/>
  <c r="W4544"/>
  <c r="V4544"/>
  <c r="U4544"/>
  <c r="T4544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Q4543"/>
  <c r="S4543" s="1"/>
  <c r="O4543"/>
  <c r="N4543"/>
  <c r="P4543" s="1"/>
  <c r="M4543"/>
  <c r="L4543"/>
  <c r="K4543"/>
  <c r="J4543"/>
  <c r="I4543"/>
  <c r="AB4543" s="1"/>
  <c r="H4543"/>
  <c r="G4543"/>
  <c r="F4543"/>
  <c r="E4543"/>
  <c r="D4543"/>
  <c r="B4543"/>
  <c r="A4543"/>
  <c r="AA4542"/>
  <c r="Y4542"/>
  <c r="X4542"/>
  <c r="W4542"/>
  <c r="U4542"/>
  <c r="T4542"/>
  <c r="V4542" s="1"/>
  <c r="S4542"/>
  <c r="R4542"/>
  <c r="Q4542"/>
  <c r="P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S4513" s="1"/>
  <c r="Q4513"/>
  <c r="P4513"/>
  <c r="O4513"/>
  <c r="N4513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S4509" s="1"/>
  <c r="Q4509"/>
  <c r="P4509"/>
  <c r="O4509"/>
  <c r="N4509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S4505" s="1"/>
  <c r="Q4505"/>
  <c r="P4505"/>
  <c r="O4505"/>
  <c r="N4505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S4501" s="1"/>
  <c r="Q4501"/>
  <c r="P450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P4497"/>
  <c r="O4497"/>
  <c r="N4497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P4493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S4492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P4489"/>
  <c r="O4489"/>
  <c r="N4489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Z4488" s="1"/>
  <c r="X4488"/>
  <c r="W4488"/>
  <c r="U4488"/>
  <c r="V4488" s="1"/>
  <c r="T4488"/>
  <c r="S4488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P4485"/>
  <c r="O4485"/>
  <c r="N4485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P4477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S4476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S4474"/>
  <c r="R4474"/>
  <c r="Q4474"/>
  <c r="O4474"/>
  <c r="N4474"/>
  <c r="M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S4473" s="1"/>
  <c r="Q4473"/>
  <c r="O4473"/>
  <c r="N4473"/>
  <c r="P4473" s="1"/>
  <c r="L4473"/>
  <c r="K4473"/>
  <c r="M4473" s="1"/>
  <c r="J4473"/>
  <c r="AB4473" s="1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P4469"/>
  <c r="O4469"/>
  <c r="N4469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Z4468" s="1"/>
  <c r="X4468"/>
  <c r="W4468"/>
  <c r="U4468"/>
  <c r="V4468" s="1"/>
  <c r="T4468"/>
  <c r="S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S4467" s="1"/>
  <c r="Q4467"/>
  <c r="P4467"/>
  <c r="O4467"/>
  <c r="N4467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S4466"/>
  <c r="R4466"/>
  <c r="Q4466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P4462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S4458" s="1"/>
  <c r="Q4458"/>
  <c r="P4458"/>
  <c r="O4458"/>
  <c r="N4458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S4454" s="1"/>
  <c r="Q4454"/>
  <c r="P4454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S4453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P4451" s="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S4450" s="1"/>
  <c r="Q4450"/>
  <c r="P4450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S4449"/>
  <c r="R4449"/>
  <c r="Q4449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P4446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P4443" s="1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P4442"/>
  <c r="O4442"/>
  <c r="N4442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P4439" s="1"/>
  <c r="N4439"/>
  <c r="M4439"/>
  <c r="L4439"/>
  <c r="K4439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P4438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S4436" s="1"/>
  <c r="Q4436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M4435"/>
  <c r="L4435"/>
  <c r="K4435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P4430"/>
  <c r="O4430"/>
  <c r="N4430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S4428" s="1"/>
  <c r="Q4428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S4426" s="1"/>
  <c r="Q4426"/>
  <c r="P4426"/>
  <c r="O4426"/>
  <c r="N4426"/>
  <c r="L4426"/>
  <c r="K4426"/>
  <c r="M4426" s="1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S4422" s="1"/>
  <c r="Q4422"/>
  <c r="P4422"/>
  <c r="O4422"/>
  <c r="N4422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S4420" s="1"/>
  <c r="Q4420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S4418" s="1"/>
  <c r="Q4418"/>
  <c r="P4418"/>
  <c r="O4418"/>
  <c r="N4418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S4417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M4416" s="1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P4415" s="1"/>
  <c r="N4415"/>
  <c r="M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S4414" s="1"/>
  <c r="Q4414"/>
  <c r="P4414"/>
  <c r="O4414"/>
  <c r="N4414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Z4413" s="1"/>
  <c r="X4413"/>
  <c r="W4413"/>
  <c r="U4413"/>
  <c r="V4413" s="1"/>
  <c r="T4413"/>
  <c r="S4413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L4412"/>
  <c r="M4412" s="1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S4410" s="1"/>
  <c r="Q4410"/>
  <c r="P4410"/>
  <c r="O4410"/>
  <c r="N4410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S4409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P4407" s="1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S4406" s="1"/>
  <c r="Q4406"/>
  <c r="P4406"/>
  <c r="O4406"/>
  <c r="N4406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Z4405" s="1"/>
  <c r="X4405"/>
  <c r="W4405"/>
  <c r="U4405"/>
  <c r="V4405" s="1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S4402" s="1"/>
  <c r="Q4402"/>
  <c r="P4402"/>
  <c r="O4402"/>
  <c r="N4402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P4391" s="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S4390" s="1"/>
  <c r="Q4390"/>
  <c r="P4390"/>
  <c r="O4390"/>
  <c r="N4390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S4386" s="1"/>
  <c r="Q4386"/>
  <c r="P4386"/>
  <c r="O4386"/>
  <c r="N4386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S4384" s="1"/>
  <c r="Q4384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S4378" s="1"/>
  <c r="Q4378"/>
  <c r="P4378"/>
  <c r="O4378"/>
  <c r="N4378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P4375" s="1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S4374" s="1"/>
  <c r="Q4374"/>
  <c r="P4374"/>
  <c r="O4374"/>
  <c r="N4374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S4372" s="1"/>
  <c r="Q4372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S4370" s="1"/>
  <c r="Q4370"/>
  <c r="P4370"/>
  <c r="O4370"/>
  <c r="N4370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S4364" s="1"/>
  <c r="Q4364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P4363" s="1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S4362" s="1"/>
  <c r="Q4362"/>
  <c r="P4362"/>
  <c r="O4362"/>
  <c r="N4362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P4359" s="1"/>
  <c r="N4359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S4358" s="1"/>
  <c r="Q4358"/>
  <c r="P4358"/>
  <c r="O4358"/>
  <c r="N4358"/>
  <c r="L4358"/>
  <c r="K4358"/>
  <c r="M4358" s="1"/>
  <c r="J4358"/>
  <c r="I4358"/>
  <c r="H4358"/>
  <c r="AB4358" s="1"/>
  <c r="G4358"/>
  <c r="F4358"/>
  <c r="E4358"/>
  <c r="D4358"/>
  <c r="B4358"/>
  <c r="A4358"/>
  <c r="AA4357"/>
  <c r="Y4357"/>
  <c r="Z4357" s="1"/>
  <c r="X4357"/>
  <c r="W4357"/>
  <c r="U4357"/>
  <c r="V4357" s="1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P4354"/>
  <c r="O4354"/>
  <c r="N4354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Z4353" s="1"/>
  <c r="X4353"/>
  <c r="W4353"/>
  <c r="U4353"/>
  <c r="V4353" s="1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S4350" s="1"/>
  <c r="Q4350"/>
  <c r="P4350"/>
  <c r="O4350"/>
  <c r="N4350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S4346" s="1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P4343" s="1"/>
  <c r="N4343"/>
  <c r="M4343"/>
  <c r="L4343"/>
  <c r="K4343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S4342" s="1"/>
  <c r="Q4342"/>
  <c r="P4342"/>
  <c r="O4342"/>
  <c r="N4342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S4340" s="1"/>
  <c r="Q4340"/>
  <c r="P4340"/>
  <c r="O4340"/>
  <c r="N4340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S4338" s="1"/>
  <c r="Q4338"/>
  <c r="P4338"/>
  <c r="O4338"/>
  <c r="N4338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S4334" s="1"/>
  <c r="Q4334"/>
  <c r="P4334"/>
  <c r="O4334"/>
  <c r="N4334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S4330" s="1"/>
  <c r="Q4330"/>
  <c r="P4330"/>
  <c r="O4330"/>
  <c r="N4330"/>
  <c r="L4330"/>
  <c r="K4330"/>
  <c r="M4330" s="1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S4328" s="1"/>
  <c r="Q4328"/>
  <c r="P4328"/>
  <c r="O4328"/>
  <c r="N4328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P4327" s="1"/>
  <c r="N4327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S4326" s="1"/>
  <c r="Q4326"/>
  <c r="P4326"/>
  <c r="O4326"/>
  <c r="N4326"/>
  <c r="L4326"/>
  <c r="K4326"/>
  <c r="M4326" s="1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S4324" s="1"/>
  <c r="Q4324"/>
  <c r="P4324"/>
  <c r="O4324"/>
  <c r="N4324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S4322" s="1"/>
  <c r="Q4322"/>
  <c r="P4322"/>
  <c r="O4322"/>
  <c r="N4322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S4318" s="1"/>
  <c r="Q4318"/>
  <c r="P4318"/>
  <c r="O4318"/>
  <c r="N4318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S4314" s="1"/>
  <c r="Q4314"/>
  <c r="P4314"/>
  <c r="O4314"/>
  <c r="N4314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P4313" s="1"/>
  <c r="N4313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P4310"/>
  <c r="O4310"/>
  <c r="N4310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S4308" s="1"/>
  <c r="Q4308"/>
  <c r="P4308"/>
  <c r="O4308"/>
  <c r="N4308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P4307" s="1"/>
  <c r="N4307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S4306" s="1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S4300" s="1"/>
  <c r="Q4300"/>
  <c r="P4300"/>
  <c r="O4300"/>
  <c r="N4300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S4299"/>
  <c r="R4299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S4296" s="1"/>
  <c r="Q4296"/>
  <c r="P4296"/>
  <c r="O4296"/>
  <c r="N4296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S4292" s="1"/>
  <c r="Q4292"/>
  <c r="P4292"/>
  <c r="O4292"/>
  <c r="N4292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M4289"/>
  <c r="L4289"/>
  <c r="K4289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S4286" s="1"/>
  <c r="Q4286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S4284" s="1"/>
  <c r="Q4284"/>
  <c r="P4284"/>
  <c r="O4284"/>
  <c r="N4284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S4282" s="1"/>
  <c r="Q4282"/>
  <c r="P4282"/>
  <c r="O4282"/>
  <c r="N4282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S4280" s="1"/>
  <c r="Q4280"/>
  <c r="P4280"/>
  <c r="O4280"/>
  <c r="N4280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S4276" s="1"/>
  <c r="Q4276"/>
  <c r="P4276"/>
  <c r="O4276"/>
  <c r="N4276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S4275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P4272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S4268" s="1"/>
  <c r="Q4268"/>
  <c r="P4268"/>
  <c r="O4268"/>
  <c r="N4268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S4264" s="1"/>
  <c r="Q4264"/>
  <c r="P4264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S4258" s="1"/>
  <c r="Q4258"/>
  <c r="P4258"/>
  <c r="O4258"/>
  <c r="N4258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S4257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O4256"/>
  <c r="N4256"/>
  <c r="P4256" s="1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P4255" s="1"/>
  <c r="N4255"/>
  <c r="M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S4252" s="1"/>
  <c r="P4252"/>
  <c r="O4252"/>
  <c r="N4252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S4251"/>
  <c r="R4251"/>
  <c r="Q4251"/>
  <c r="O4251"/>
  <c r="N425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S4250" s="1"/>
  <c r="Q4250"/>
  <c r="P4250"/>
  <c r="O4250"/>
  <c r="N4250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S4249"/>
  <c r="R4249"/>
  <c r="Q4249"/>
  <c r="O4249"/>
  <c r="P4249" s="1"/>
  <c r="N4249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S4248" s="1"/>
  <c r="Q4248"/>
  <c r="O4248"/>
  <c r="N4248"/>
  <c r="P4248" s="1"/>
  <c r="L4248"/>
  <c r="K4248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N4247"/>
  <c r="M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P4244"/>
  <c r="O4244"/>
  <c r="N4244"/>
  <c r="L4244"/>
  <c r="K4244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S4243"/>
  <c r="R4243"/>
  <c r="Q4243"/>
  <c r="O4243"/>
  <c r="N4243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O4240"/>
  <c r="N4240"/>
  <c r="P4240" s="1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N4239"/>
  <c r="M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R4237"/>
  <c r="Q4237"/>
  <c r="S4237" s="1"/>
  <c r="O4237"/>
  <c r="P4237" s="1"/>
  <c r="N4237"/>
  <c r="M4237"/>
  <c r="L4237"/>
  <c r="K4237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P4236"/>
  <c r="O4236"/>
  <c r="N4236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N4235"/>
  <c r="M4235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S4234" s="1"/>
  <c r="Q4234"/>
  <c r="P4234"/>
  <c r="O4234"/>
  <c r="N4234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O4232"/>
  <c r="N4232"/>
  <c r="P4232" s="1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P4231" s="1"/>
  <c r="N4231"/>
  <c r="M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P4228"/>
  <c r="O4228"/>
  <c r="N4228"/>
  <c r="L4228"/>
  <c r="M4228" s="1"/>
  <c r="K4228"/>
  <c r="J4228"/>
  <c r="I4228"/>
  <c r="H4228"/>
  <c r="AB4228" s="1"/>
  <c r="G4228"/>
  <c r="F4228"/>
  <c r="E4228"/>
  <c r="D4228"/>
  <c r="B4228"/>
  <c r="A4228"/>
  <c r="AA4227"/>
  <c r="Y4227"/>
  <c r="X4227"/>
  <c r="W4227"/>
  <c r="U4227"/>
  <c r="T4227"/>
  <c r="V4227" s="1"/>
  <c r="S4227"/>
  <c r="R4227"/>
  <c r="Q4227"/>
  <c r="O4227"/>
  <c r="N4227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S4226" s="1"/>
  <c r="Q4226"/>
  <c r="P4226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S4224" s="1"/>
  <c r="Q4224"/>
  <c r="O4224"/>
  <c r="N4224"/>
  <c r="P4224" s="1"/>
  <c r="L4224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O4223"/>
  <c r="N4223"/>
  <c r="M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P4222"/>
  <c r="O4222"/>
  <c r="N4222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S4220" s="1"/>
  <c r="Q4220"/>
  <c r="P4220"/>
  <c r="O4220"/>
  <c r="N4220"/>
  <c r="L4220"/>
  <c r="K4220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S4219"/>
  <c r="R4219"/>
  <c r="Q4219"/>
  <c r="O4219"/>
  <c r="N4219"/>
  <c r="M4219"/>
  <c r="L4219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S4218" s="1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R4217"/>
  <c r="Q4217"/>
  <c r="S4217" s="1"/>
  <c r="O4217"/>
  <c r="P4217" s="1"/>
  <c r="N4217"/>
  <c r="M4217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M4215"/>
  <c r="L4215"/>
  <c r="K4215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P4212"/>
  <c r="O4212"/>
  <c r="N4212"/>
  <c r="L4212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V4211" s="1"/>
  <c r="R4211"/>
  <c r="Q4211"/>
  <c r="S4211" s="1"/>
  <c r="O421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M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P4206"/>
  <c r="O4206"/>
  <c r="N4206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P4204"/>
  <c r="O4204"/>
  <c r="N4204"/>
  <c r="L4204"/>
  <c r="K4204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S4202" s="1"/>
  <c r="Q4202"/>
  <c r="P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O4200"/>
  <c r="N4200"/>
  <c r="P4200" s="1"/>
  <c r="L4200"/>
  <c r="K4200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O4199"/>
  <c r="P4199" s="1"/>
  <c r="N4199"/>
  <c r="M4199"/>
  <c r="L4199"/>
  <c r="K4199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P4196" s="1"/>
  <c r="N4196"/>
  <c r="M4196"/>
  <c r="L4196"/>
  <c r="K4196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P4188" s="1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M4184"/>
  <c r="L4184"/>
  <c r="K4184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S4181" s="1"/>
  <c r="Q4181"/>
  <c r="P4181"/>
  <c r="O4181"/>
  <c r="N418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S4177" s="1"/>
  <c r="Q4177"/>
  <c r="P4177"/>
  <c r="O4177"/>
  <c r="N4177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S4173" s="1"/>
  <c r="Q4173"/>
  <c r="P4173"/>
  <c r="O4173"/>
  <c r="N4173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S4169" s="1"/>
  <c r="Q4169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S4157" s="1"/>
  <c r="Q4157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S4153" s="1"/>
  <c r="Q4153"/>
  <c r="P4153"/>
  <c r="O4153"/>
  <c r="N4153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S4149" s="1"/>
  <c r="Q4149"/>
  <c r="P4149"/>
  <c r="O4149"/>
  <c r="N4149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S4145" s="1"/>
  <c r="Q4145"/>
  <c r="P4145"/>
  <c r="O4145"/>
  <c r="N4145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S4141" s="1"/>
  <c r="Q4141"/>
  <c r="P4141"/>
  <c r="O4141"/>
  <c r="N414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S4137" s="1"/>
  <c r="Q4137"/>
  <c r="P4137"/>
  <c r="O4137"/>
  <c r="N4137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S4133" s="1"/>
  <c r="Q4133"/>
  <c r="P4133"/>
  <c r="O4133"/>
  <c r="N4133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S4129" s="1"/>
  <c r="Q4129"/>
  <c r="P4129"/>
  <c r="O4129"/>
  <c r="N4129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S4125" s="1"/>
  <c r="Q4125"/>
  <c r="P4125"/>
  <c r="O4125"/>
  <c r="N4125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S4121" s="1"/>
  <c r="Q4121"/>
  <c r="P4121"/>
  <c r="O4121"/>
  <c r="N412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Z4120" s="1"/>
  <c r="X4120"/>
  <c r="W4120"/>
  <c r="U4120"/>
  <c r="V4120" s="1"/>
  <c r="T4120"/>
  <c r="S4120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S4117" s="1"/>
  <c r="Q4117"/>
  <c r="P4117"/>
  <c r="O4117"/>
  <c r="N4117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S4113" s="1"/>
  <c r="Q4113"/>
  <c r="P4113"/>
  <c r="O4113"/>
  <c r="N4113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S4111" s="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S4105" s="1"/>
  <c r="Q4105"/>
  <c r="P4105"/>
  <c r="O4105"/>
  <c r="N4105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S4097" s="1"/>
  <c r="Q4097"/>
  <c r="P4097"/>
  <c r="O4097"/>
  <c r="N4097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S4093" s="1"/>
  <c r="Q4093"/>
  <c r="P4093"/>
  <c r="O4093"/>
  <c r="N4093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S4089" s="1"/>
  <c r="Q4089"/>
  <c r="P4089"/>
  <c r="O4089"/>
  <c r="N4089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S4085" s="1"/>
  <c r="Q4085"/>
  <c r="P4085"/>
  <c r="O4085"/>
  <c r="N4085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S4081" s="1"/>
  <c r="Q4081"/>
  <c r="P4081"/>
  <c r="O4081"/>
  <c r="N408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P4078" s="1"/>
  <c r="N4078"/>
  <c r="M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S4077" s="1"/>
  <c r="Q4077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P4074" s="1"/>
  <c r="N4074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S4073" s="1"/>
  <c r="Q4073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S4071" s="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S4069" s="1"/>
  <c r="Q4069"/>
  <c r="P4069"/>
  <c r="O4069"/>
  <c r="N4069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S4067" s="1"/>
  <c r="Q4067"/>
  <c r="P4067"/>
  <c r="O4067"/>
  <c r="N4067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S4066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S4063" s="1"/>
  <c r="Q4063"/>
  <c r="P4063"/>
  <c r="O4063"/>
  <c r="N4063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P4062" s="1"/>
  <c r="N4062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S4061" s="1"/>
  <c r="Q4061"/>
  <c r="P4061"/>
  <c r="O4061"/>
  <c r="N406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S4053" s="1"/>
  <c r="Q4053"/>
  <c r="P4053"/>
  <c r="O4053"/>
  <c r="N4053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S4047" s="1"/>
  <c r="Q4047"/>
  <c r="P4047"/>
  <c r="O4047"/>
  <c r="N4047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S4045" s="1"/>
  <c r="Q4045"/>
  <c r="P4045"/>
  <c r="O4045"/>
  <c r="N4045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S4043" s="1"/>
  <c r="Q4043"/>
  <c r="P4043"/>
  <c r="O4043"/>
  <c r="N4043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M4041" s="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P4040" s="1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S4039" s="1"/>
  <c r="Q4039"/>
  <c r="P4039"/>
  <c r="O4039"/>
  <c r="N4039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S4037" s="1"/>
  <c r="Q4037"/>
  <c r="P4037"/>
  <c r="O4037"/>
  <c r="N4037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P4036" s="1"/>
  <c r="N4036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S4035" s="1"/>
  <c r="Q4035"/>
  <c r="P4035"/>
  <c r="O4035"/>
  <c r="N4035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S4033" s="1"/>
  <c r="Q4033"/>
  <c r="P4033"/>
  <c r="O4033"/>
  <c r="N4033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S4031" s="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S4029" s="1"/>
  <c r="Q4029"/>
  <c r="P4029"/>
  <c r="O4029"/>
  <c r="N4029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S4027" s="1"/>
  <c r="Q4027"/>
  <c r="P4027"/>
  <c r="O4027"/>
  <c r="N4027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S4025" s="1"/>
  <c r="Q4025"/>
  <c r="P4025"/>
  <c r="O4025"/>
  <c r="N4025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S4023" s="1"/>
  <c r="Q4023"/>
  <c r="P4023"/>
  <c r="O4023"/>
  <c r="N4023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S4021" s="1"/>
  <c r="Q4021"/>
  <c r="P4021"/>
  <c r="O4021"/>
  <c r="N402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S4019" s="1"/>
  <c r="Q4019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S4017" s="1"/>
  <c r="Q4017"/>
  <c r="O4017"/>
  <c r="N4017"/>
  <c r="P4017" s="1"/>
  <c r="L4017"/>
  <c r="K4017"/>
  <c r="M4017" s="1"/>
  <c r="AB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M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P4011"/>
  <c r="O4011"/>
  <c r="N4011"/>
  <c r="L4011"/>
  <c r="K401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S4010"/>
  <c r="R4010"/>
  <c r="Q4010"/>
  <c r="O4010"/>
  <c r="N4010"/>
  <c r="M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M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P4005"/>
  <c r="O4005"/>
  <c r="N4005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S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S4003" s="1"/>
  <c r="Q4003"/>
  <c r="P4003"/>
  <c r="O4003"/>
  <c r="N4003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M4002"/>
  <c r="L4002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S4001" s="1"/>
  <c r="Q400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M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P3997"/>
  <c r="O3997"/>
  <c r="N3997"/>
  <c r="L3997"/>
  <c r="K3997"/>
  <c r="M3997" s="1"/>
  <c r="J3997"/>
  <c r="I3997"/>
  <c r="H3997"/>
  <c r="AB3997" s="1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S3996" s="1"/>
  <c r="O3996"/>
  <c r="N3996"/>
  <c r="P3996" s="1"/>
  <c r="M3996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S3995" s="1"/>
  <c r="P3995"/>
  <c r="O3995"/>
  <c r="N3995"/>
  <c r="L3995"/>
  <c r="M3995" s="1"/>
  <c r="K3995"/>
  <c r="J3995"/>
  <c r="I3995"/>
  <c r="H3995"/>
  <c r="AB3995" s="1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P3994" s="1"/>
  <c r="N3994"/>
  <c r="M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P3993"/>
  <c r="O3993"/>
  <c r="N3993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S3992" s="1"/>
  <c r="O3992"/>
  <c r="N3992"/>
  <c r="P3992" s="1"/>
  <c r="M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M3990"/>
  <c r="L3990"/>
  <c r="K3990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P3989"/>
  <c r="O3989"/>
  <c r="N3989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P3987"/>
  <c r="O3987"/>
  <c r="N3987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M3986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S3985" s="1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M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M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M3980"/>
  <c r="L3980"/>
  <c r="K3980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P3979"/>
  <c r="O3979"/>
  <c r="N3979"/>
  <c r="L3979"/>
  <c r="K3979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M3978"/>
  <c r="L3978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P3977"/>
  <c r="O3977"/>
  <c r="N3977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P3975"/>
  <c r="O3975"/>
  <c r="N3975"/>
  <c r="L3975"/>
  <c r="K3975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M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P3969"/>
  <c r="O3969"/>
  <c r="N3969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P3968" s="1"/>
  <c r="N3968"/>
  <c r="M3968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S3967" s="1"/>
  <c r="Q3967"/>
  <c r="P3967"/>
  <c r="O3967"/>
  <c r="N3967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S3965" s="1"/>
  <c r="Q3965"/>
  <c r="P3965"/>
  <c r="O3965"/>
  <c r="N3965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S3963" s="1"/>
  <c r="Q3963"/>
  <c r="P3963"/>
  <c r="O3963"/>
  <c r="N3963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S3957" s="1"/>
  <c r="Q3957"/>
  <c r="P3957"/>
  <c r="O3957"/>
  <c r="N3957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S3953" s="1"/>
  <c r="Q3953"/>
  <c r="P3953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P3950" s="1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P3918"/>
  <c r="O3918"/>
  <c r="N3918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S3914" s="1"/>
  <c r="Q3914"/>
  <c r="P3914"/>
  <c r="O3914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S3910" s="1"/>
  <c r="Q3910"/>
  <c r="P3910"/>
  <c r="O3910"/>
  <c r="N3910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S3906" s="1"/>
  <c r="Q3906"/>
  <c r="P3906"/>
  <c r="O3906"/>
  <c r="N3906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Z3905" s="1"/>
  <c r="X3905"/>
  <c r="W3905"/>
  <c r="U3905"/>
  <c r="V3905" s="1"/>
  <c r="T3905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P3903" s="1"/>
  <c r="N3903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S3902" s="1"/>
  <c r="Q3902"/>
  <c r="P3902"/>
  <c r="O3902"/>
  <c r="N3902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O3900"/>
  <c r="N3900"/>
  <c r="P3900" s="1"/>
  <c r="L3900"/>
  <c r="M3900" s="1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P3899" s="1"/>
  <c r="N3899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S3898" s="1"/>
  <c r="Q3898"/>
  <c r="P3898"/>
  <c r="O3898"/>
  <c r="N3898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S3897"/>
  <c r="R3897"/>
  <c r="Q3897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S3894" s="1"/>
  <c r="Q3894"/>
  <c r="P3894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P3890"/>
  <c r="O3890"/>
  <c r="N3890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P3887" s="1"/>
  <c r="N3887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P3879" s="1"/>
  <c r="N3879"/>
  <c r="M3879"/>
  <c r="L3879"/>
  <c r="K3879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S3878" s="1"/>
  <c r="Q3878"/>
  <c r="P3878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P3875" s="1"/>
  <c r="N3875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S3874" s="1"/>
  <c r="Q3874"/>
  <c r="P3874"/>
  <c r="O3874"/>
  <c r="N3874"/>
  <c r="L3874"/>
  <c r="K3874"/>
  <c r="M3874" s="1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P3871" s="1"/>
  <c r="N387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S3870" s="1"/>
  <c r="Q3870"/>
  <c r="P3870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S3866" s="1"/>
  <c r="Q3866"/>
  <c r="P3866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S3865"/>
  <c r="R3865"/>
  <c r="Q3865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P3863" s="1"/>
  <c r="N3863"/>
  <c r="M3863"/>
  <c r="L3863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S3862" s="1"/>
  <c r="Q3862"/>
  <c r="P3862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S3858" s="1"/>
  <c r="Q3858"/>
  <c r="P3858"/>
  <c r="O3858"/>
  <c r="N3858"/>
  <c r="L3858"/>
  <c r="K3858"/>
  <c r="M3858" s="1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S3854" s="1"/>
  <c r="Q3854"/>
  <c r="P3854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P3850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P3847" s="1"/>
  <c r="N3847"/>
  <c r="M3847"/>
  <c r="L3847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S3846" s="1"/>
  <c r="Q3846"/>
  <c r="P3846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P3843" s="1"/>
  <c r="N3843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S3842" s="1"/>
  <c r="Q3842"/>
  <c r="P3842"/>
  <c r="O3842"/>
  <c r="N3842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Z3841" s="1"/>
  <c r="X3841"/>
  <c r="W3841"/>
  <c r="U3841"/>
  <c r="V3841" s="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P3839" s="1"/>
  <c r="N3839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S3838" s="1"/>
  <c r="Q3838"/>
  <c r="P3838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S3834" s="1"/>
  <c r="Q3834"/>
  <c r="P3834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P3831" s="1"/>
  <c r="N3831"/>
  <c r="M3831"/>
  <c r="L383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S3830" s="1"/>
  <c r="Q3830"/>
  <c r="P3830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S3826" s="1"/>
  <c r="Q3826"/>
  <c r="P3826"/>
  <c r="O3826"/>
  <c r="N3826"/>
  <c r="L3826"/>
  <c r="K3826"/>
  <c r="M3826" s="1"/>
  <c r="J3826"/>
  <c r="I3826"/>
  <c r="H3826"/>
  <c r="AB3826" s="1"/>
  <c r="G3826"/>
  <c r="F3826"/>
  <c r="E3826"/>
  <c r="D3826"/>
  <c r="B3826"/>
  <c r="A3826"/>
  <c r="AA3825"/>
  <c r="Y3825"/>
  <c r="Z3825" s="1"/>
  <c r="X3825"/>
  <c r="W3825"/>
  <c r="U3825"/>
  <c r="T3825"/>
  <c r="V3825" s="1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P3823" s="1"/>
  <c r="N3823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S3822" s="1"/>
  <c r="Q3822"/>
  <c r="P3822"/>
  <c r="O3822"/>
  <c r="N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P3818"/>
  <c r="O3818"/>
  <c r="N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P3815" s="1"/>
  <c r="N3815"/>
  <c r="M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S3814" s="1"/>
  <c r="Q3814"/>
  <c r="P3814"/>
  <c r="O3814"/>
  <c r="N3814"/>
  <c r="L3814"/>
  <c r="K3814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S3813"/>
  <c r="R3813"/>
  <c r="Q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P3810"/>
  <c r="O3810"/>
  <c r="N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S3806" s="1"/>
  <c r="Q3806"/>
  <c r="P3806"/>
  <c r="O3806"/>
  <c r="N3806"/>
  <c r="L3806"/>
  <c r="K3806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S3805"/>
  <c r="R3805"/>
  <c r="Q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P3802"/>
  <c r="O3802"/>
  <c r="N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P3799" s="1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S3798" s="1"/>
  <c r="Q3798"/>
  <c r="P3798"/>
  <c r="O3798"/>
  <c r="N3798"/>
  <c r="L3798"/>
  <c r="K3798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P3794"/>
  <c r="O3794"/>
  <c r="N3794"/>
  <c r="L3794"/>
  <c r="K3794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P3791" s="1"/>
  <c r="N379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P3790"/>
  <c r="O3790"/>
  <c r="N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P3783" s="1"/>
  <c r="N3783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P3782"/>
  <c r="O3782"/>
  <c r="N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M3780" s="1"/>
  <c r="K3780"/>
  <c r="J3780"/>
  <c r="I3780"/>
  <c r="H3780"/>
  <c r="AB3780" s="1"/>
  <c r="G3780"/>
  <c r="F3780"/>
  <c r="E3780"/>
  <c r="D3780"/>
  <c r="B3780"/>
  <c r="A3780"/>
  <c r="AA3779"/>
  <c r="Y3779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P3778"/>
  <c r="O3778"/>
  <c r="N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P3775" s="1"/>
  <c r="N3775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P3770"/>
  <c r="O3770"/>
  <c r="N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P3766"/>
  <c r="O3766"/>
  <c r="N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K3762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S3761"/>
  <c r="R3761"/>
  <c r="Q376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P3759" s="1"/>
  <c r="N3759"/>
  <c r="M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P3758"/>
  <c r="O3758"/>
  <c r="N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K3754"/>
  <c r="J3754"/>
  <c r="I3754"/>
  <c r="H3754"/>
  <c r="G3754"/>
  <c r="F3754"/>
  <c r="E3754"/>
  <c r="D3754"/>
  <c r="B3754"/>
  <c r="A3754"/>
  <c r="AA3753"/>
  <c r="Y3753"/>
  <c r="Z3753" s="1"/>
  <c r="X3753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P3751" s="1"/>
  <c r="N375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Q3750"/>
  <c r="P3750"/>
  <c r="O3750"/>
  <c r="N3750"/>
  <c r="L3750"/>
  <c r="K3750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S3749"/>
  <c r="R3749"/>
  <c r="Q3749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P3747" s="1"/>
  <c r="N3747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P3746"/>
  <c r="O3746"/>
  <c r="N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P3743" s="1"/>
  <c r="N3743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S3742" s="1"/>
  <c r="Q3742"/>
  <c r="P3742"/>
  <c r="O3742"/>
  <c r="N3742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S3741"/>
  <c r="R3741"/>
  <c r="Q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P3738"/>
  <c r="O3738"/>
  <c r="N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P3734"/>
  <c r="O3734"/>
  <c r="N3734"/>
  <c r="L3734"/>
  <c r="K3734"/>
  <c r="M3734" s="1"/>
  <c r="J3734"/>
  <c r="AB3734" s="1"/>
  <c r="I3734"/>
  <c r="H3734"/>
  <c r="G3734"/>
  <c r="F3734"/>
  <c r="E3734"/>
  <c r="D3734"/>
  <c r="B3734"/>
  <c r="A3734"/>
  <c r="AA3733"/>
  <c r="Y3733"/>
  <c r="X3733"/>
  <c r="Z3733" s="1"/>
  <c r="W3733"/>
  <c r="U3733"/>
  <c r="V3733" s="1"/>
  <c r="T3733"/>
  <c r="S3733"/>
  <c r="R3733"/>
  <c r="Q3733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O3732"/>
  <c r="N3732"/>
  <c r="P3732" s="1"/>
  <c r="L3732"/>
  <c r="M3732" s="1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P3731" s="1"/>
  <c r="N3731"/>
  <c r="M3731"/>
  <c r="L3731"/>
  <c r="K373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P3728"/>
  <c r="O3728"/>
  <c r="N3728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P3726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M3725"/>
  <c r="L3725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Q3720"/>
  <c r="S3720" s="1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P3718"/>
  <c r="O3718"/>
  <c r="N3718"/>
  <c r="L3718"/>
  <c r="K3718"/>
  <c r="M3718" s="1"/>
  <c r="J3718"/>
  <c r="AB3718" s="1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O3716"/>
  <c r="N3716"/>
  <c r="P3716" s="1"/>
  <c r="L3716"/>
  <c r="M3716" s="1"/>
  <c r="K3716"/>
  <c r="J3716"/>
  <c r="AB3716" s="1"/>
  <c r="I3716"/>
  <c r="H3716"/>
  <c r="G3716"/>
  <c r="F3716"/>
  <c r="E3716"/>
  <c r="D3716"/>
  <c r="B3716"/>
  <c r="A3716"/>
  <c r="AA3715"/>
  <c r="Y3715"/>
  <c r="Z3715" s="1"/>
  <c r="X3715"/>
  <c r="W3715"/>
  <c r="U3715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M3714" s="1"/>
  <c r="K3714"/>
  <c r="J3714"/>
  <c r="I3714"/>
  <c r="H3714"/>
  <c r="AB3714" s="1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P3712"/>
  <c r="O3712"/>
  <c r="N3712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P3710"/>
  <c r="O3710"/>
  <c r="N3710"/>
  <c r="L3710"/>
  <c r="K3710"/>
  <c r="M3710" s="1"/>
  <c r="J3710"/>
  <c r="AB3710" s="1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N3709"/>
  <c r="P3709" s="1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O3708"/>
  <c r="N3708"/>
  <c r="P3708" s="1"/>
  <c r="L3708"/>
  <c r="M3708" s="1"/>
  <c r="K3708"/>
  <c r="J3708"/>
  <c r="AB3708" s="1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P3707" s="1"/>
  <c r="N3707"/>
  <c r="M3707"/>
  <c r="L3707"/>
  <c r="K3707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AB3700" s="1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AB3447" s="1"/>
  <c r="G3447"/>
  <c r="F3447"/>
  <c r="E3447"/>
  <c r="D3447"/>
  <c r="B3447"/>
  <c r="A3447"/>
  <c r="AA3446"/>
  <c r="Y3446"/>
  <c r="X3446"/>
  <c r="W3446"/>
  <c r="U3446"/>
  <c r="T3446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P3445"/>
  <c r="O3445"/>
  <c r="N3445"/>
  <c r="L3445"/>
  <c r="K3445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P3441"/>
  <c r="O3441"/>
  <c r="N344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S3440"/>
  <c r="R3440"/>
  <c r="Q3440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M3438"/>
  <c r="L3438"/>
  <c r="K3438"/>
  <c r="J3438"/>
  <c r="I3438"/>
  <c r="AB3438" s="1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AB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Z3435"/>
  <c r="Y3435"/>
  <c r="X3435"/>
  <c r="W3435"/>
  <c r="V3435"/>
  <c r="U3435"/>
  <c r="T3435"/>
  <c r="R3435"/>
  <c r="Q3435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P3434"/>
  <c r="O3434"/>
  <c r="N3434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M3431"/>
  <c r="L3431"/>
  <c r="K3431"/>
  <c r="J3431"/>
  <c r="I3431"/>
  <c r="H3431"/>
  <c r="AB3431" s="1"/>
  <c r="G3431"/>
  <c r="F3431"/>
  <c r="E3431"/>
  <c r="D3431"/>
  <c r="B3431"/>
  <c r="A3431"/>
  <c r="AA3430"/>
  <c r="Y3430"/>
  <c r="X3430"/>
  <c r="W3430"/>
  <c r="V3430"/>
  <c r="U3430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P3428"/>
  <c r="O3428"/>
  <c r="N3428"/>
  <c r="L3428"/>
  <c r="K3428"/>
  <c r="M3428" s="1"/>
  <c r="AB3428" s="1"/>
  <c r="J3428"/>
  <c r="I3428"/>
  <c r="H3428"/>
  <c r="G3428"/>
  <c r="F3428"/>
  <c r="E3428"/>
  <c r="D3428"/>
  <c r="B3428"/>
  <c r="A3428" s="1"/>
  <c r="AA3427"/>
  <c r="Y3427"/>
  <c r="Z3427" s="1"/>
  <c r="X3427"/>
  <c r="W3427"/>
  <c r="U3427"/>
  <c r="V3427" s="1"/>
  <c r="T3427"/>
  <c r="R3427"/>
  <c r="Q3427"/>
  <c r="S3427" s="1"/>
  <c r="O3427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J3420"/>
  <c r="I3420"/>
  <c r="H3420"/>
  <c r="G3420"/>
  <c r="F3420"/>
  <c r="E3420"/>
  <c r="D3420"/>
  <c r="B3420"/>
  <c r="A3420"/>
  <c r="AA3419"/>
  <c r="Z3419"/>
  <c r="Y3419"/>
  <c r="X3419"/>
  <c r="W3419"/>
  <c r="V3419"/>
  <c r="U3419"/>
  <c r="T3419"/>
  <c r="S3419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P3418"/>
  <c r="O3418"/>
  <c r="N3418"/>
  <c r="L3418"/>
  <c r="M3418" s="1"/>
  <c r="K3418"/>
  <c r="J3418"/>
  <c r="I3418"/>
  <c r="H3418"/>
  <c r="AB3418" s="1"/>
  <c r="G3418"/>
  <c r="F3418"/>
  <c r="E3418"/>
  <c r="D3418"/>
  <c r="B3418"/>
  <c r="A3418"/>
  <c r="AA3417"/>
  <c r="Y3417"/>
  <c r="X3417"/>
  <c r="W3417"/>
  <c r="U3417"/>
  <c r="T3417"/>
  <c r="R3417"/>
  <c r="Q3417"/>
  <c r="S3417" s="1"/>
  <c r="P3417"/>
  <c r="O3417"/>
  <c r="N3417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AB3416" s="1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Q3414"/>
  <c r="S3414" s="1"/>
  <c r="O3414"/>
  <c r="N3414"/>
  <c r="P3414" s="1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P3412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Z3411" s="1"/>
  <c r="X3411"/>
  <c r="W3411"/>
  <c r="U3411"/>
  <c r="V3411" s="1"/>
  <c r="T3411"/>
  <c r="R3411"/>
  <c r="Q3411"/>
  <c r="S3411" s="1"/>
  <c r="O3411"/>
  <c r="N341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J3404"/>
  <c r="I3404"/>
  <c r="H3404"/>
  <c r="G3404"/>
  <c r="F3404"/>
  <c r="E3404"/>
  <c r="D3404"/>
  <c r="B3404"/>
  <c r="A3404"/>
  <c r="AA3403"/>
  <c r="Z3403"/>
  <c r="Y3403"/>
  <c r="X3403"/>
  <c r="W3403"/>
  <c r="V3403"/>
  <c r="U3403"/>
  <c r="T3403"/>
  <c r="S3403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R3401"/>
  <c r="Q3401"/>
  <c r="S3401" s="1"/>
  <c r="P3401"/>
  <c r="O3401"/>
  <c r="N340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S3398" s="1"/>
  <c r="O3398"/>
  <c r="N3398"/>
  <c r="P3398" s="1"/>
  <c r="M3398"/>
  <c r="L3398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P3396"/>
  <c r="O3396"/>
  <c r="N3396"/>
  <c r="L3396"/>
  <c r="K3396"/>
  <c r="M3396" s="1"/>
  <c r="AB3396" s="1"/>
  <c r="J3396"/>
  <c r="I3396"/>
  <c r="H3396"/>
  <c r="G3396"/>
  <c r="F3396"/>
  <c r="E3396"/>
  <c r="D3396"/>
  <c r="B3396"/>
  <c r="A3396" s="1"/>
  <c r="AA3395"/>
  <c r="Y3395"/>
  <c r="Z3395" s="1"/>
  <c r="X3395"/>
  <c r="W3395"/>
  <c r="U3395"/>
  <c r="V3395" s="1"/>
  <c r="T3395"/>
  <c r="R3395"/>
  <c r="Q3395"/>
  <c r="S3395" s="1"/>
  <c r="O3395"/>
  <c r="N3395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J3388"/>
  <c r="I3388"/>
  <c r="H3388"/>
  <c r="G3388"/>
  <c r="F3388"/>
  <c r="E3388"/>
  <c r="D3388"/>
  <c r="B3388"/>
  <c r="A3388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P3386"/>
  <c r="O3386"/>
  <c r="N3386"/>
  <c r="L3386"/>
  <c r="M3386" s="1"/>
  <c r="K3386"/>
  <c r="J3386"/>
  <c r="I3386"/>
  <c r="H3386"/>
  <c r="AB3386" s="1"/>
  <c r="G3386"/>
  <c r="F3386"/>
  <c r="E3386"/>
  <c r="D3386"/>
  <c r="B3386"/>
  <c r="A3386"/>
  <c r="AA3385"/>
  <c r="Y3385"/>
  <c r="X3385"/>
  <c r="W3385"/>
  <c r="U3385"/>
  <c r="T3385"/>
  <c r="R3385"/>
  <c r="Q3385"/>
  <c r="S3385" s="1"/>
  <c r="P3385"/>
  <c r="O3385"/>
  <c r="N3385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AB3384" s="1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AB3354" s="1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L3351"/>
  <c r="M3351" s="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AB3350" s="1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AB3338" s="1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L3335"/>
  <c r="M3335" s="1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M3334" s="1"/>
  <c r="J3334"/>
  <c r="I3334"/>
  <c r="H3334"/>
  <c r="AB3334" s="1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AB3318" s="1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AB3306" s="1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AB3302" s="1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AB3290" s="1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AB3286" s="1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L3279"/>
  <c r="M3279" s="1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AB3274" s="1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AB3270" s="1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L3263"/>
  <c r="M3263" s="1"/>
  <c r="K3263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AB3258" s="1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AB3254" s="1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AB3242" s="1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AB3238" s="1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AB3234" s="1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AB3230" s="1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S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Z2956"/>
  <c r="Y2956"/>
  <c r="X2956"/>
  <c r="W2956"/>
  <c r="V2956"/>
  <c r="U2956"/>
  <c r="T2956"/>
  <c r="R2956"/>
  <c r="Q2956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R2955"/>
  <c r="Q2955"/>
  <c r="S2955" s="1"/>
  <c r="P2955"/>
  <c r="O2955"/>
  <c r="N2955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/>
  <c r="AA2951"/>
  <c r="Y2951"/>
  <c r="X2951"/>
  <c r="W2951"/>
  <c r="U2951"/>
  <c r="T295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P2950"/>
  <c r="O2950"/>
  <c r="N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P2949"/>
  <c r="O2949"/>
  <c r="N2949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O2947"/>
  <c r="N2947"/>
  <c r="P2947" s="1"/>
  <c r="L2947"/>
  <c r="M2947" s="1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S2946"/>
  <c r="R2946"/>
  <c r="Q2946"/>
  <c r="P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J2945"/>
  <c r="I2945"/>
  <c r="H2945"/>
  <c r="G2945"/>
  <c r="F2945"/>
  <c r="E2945"/>
  <c r="D2945"/>
  <c r="B2945"/>
  <c r="A2945"/>
  <c r="AA2944"/>
  <c r="Z2944"/>
  <c r="Y2944"/>
  <c r="X2944"/>
  <c r="W2944"/>
  <c r="V2944"/>
  <c r="U2944"/>
  <c r="T2944"/>
  <c r="S2944"/>
  <c r="R2944"/>
  <c r="Q2944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W2942"/>
  <c r="U2942"/>
  <c r="T2942"/>
  <c r="R2942"/>
  <c r="Q2942"/>
  <c r="S2942" s="1"/>
  <c r="P2942"/>
  <c r="O2942"/>
  <c r="N2942"/>
  <c r="M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S2941"/>
  <c r="R2941"/>
  <c r="Q2941"/>
  <c r="O2941"/>
  <c r="N2941"/>
  <c r="P2941" s="1"/>
  <c r="L2941"/>
  <c r="K294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S2940"/>
  <c r="R2940"/>
  <c r="Q2940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P2939"/>
  <c r="O2939"/>
  <c r="N2939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P2938" s="1"/>
  <c r="N2938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P2937"/>
  <c r="O2937"/>
  <c r="N2937"/>
  <c r="L2937"/>
  <c r="K2937"/>
  <c r="M2937" s="1"/>
  <c r="AB2937" s="1"/>
  <c r="J2937"/>
  <c r="I2937"/>
  <c r="H2937"/>
  <c r="G2937"/>
  <c r="F2937"/>
  <c r="E2937"/>
  <c r="D2937"/>
  <c r="B2937"/>
  <c r="A2937" s="1"/>
  <c r="AA2936"/>
  <c r="Y2936"/>
  <c r="Z2936" s="1"/>
  <c r="X2936"/>
  <c r="W2936"/>
  <c r="U2936"/>
  <c r="V2936" s="1"/>
  <c r="T2936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AB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P2933"/>
  <c r="O2933"/>
  <c r="N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S2930"/>
  <c r="R2930"/>
  <c r="Q2930"/>
  <c r="P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W2926"/>
  <c r="U2926"/>
  <c r="T2926"/>
  <c r="R2926"/>
  <c r="Q2926"/>
  <c r="S2926" s="1"/>
  <c r="P2926"/>
  <c r="O2926"/>
  <c r="N2926"/>
  <c r="M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S2925"/>
  <c r="R2925"/>
  <c r="Q2925"/>
  <c r="O2925"/>
  <c r="N2925"/>
  <c r="P2925" s="1"/>
  <c r="L2925"/>
  <c r="K2925"/>
  <c r="J2925"/>
  <c r="I2925"/>
  <c r="H2925"/>
  <c r="G2925"/>
  <c r="F2925"/>
  <c r="E2925"/>
  <c r="D2925"/>
  <c r="B2925"/>
  <c r="A2925"/>
  <c r="AA2924"/>
  <c r="Z2924"/>
  <c r="Y2924"/>
  <c r="X2924"/>
  <c r="W2924"/>
  <c r="V2924"/>
  <c r="U2924"/>
  <c r="T2924"/>
  <c r="S2924"/>
  <c r="R2924"/>
  <c r="Q2924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P2923"/>
  <c r="O2923"/>
  <c r="N2923"/>
  <c r="M2923"/>
  <c r="L2923"/>
  <c r="K2923"/>
  <c r="J2923"/>
  <c r="I2923"/>
  <c r="H2923"/>
  <c r="AB2923" s="1"/>
  <c r="G2923"/>
  <c r="F2923"/>
  <c r="E2923"/>
  <c r="D2923"/>
  <c r="B2923"/>
  <c r="A2923"/>
  <c r="AA2922"/>
  <c r="Y2922"/>
  <c r="X2922"/>
  <c r="W2922"/>
  <c r="U2922"/>
  <c r="T2922"/>
  <c r="R2922"/>
  <c r="Q2922"/>
  <c r="S2922" s="1"/>
  <c r="P2922"/>
  <c r="O2922"/>
  <c r="N2922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P2921"/>
  <c r="O2921"/>
  <c r="N2921"/>
  <c r="L2921"/>
  <c r="K2921"/>
  <c r="M2921" s="1"/>
  <c r="AB2921" s="1"/>
  <c r="J2921"/>
  <c r="I2921"/>
  <c r="H2921"/>
  <c r="G2921"/>
  <c r="F2921"/>
  <c r="E2921"/>
  <c r="D2921"/>
  <c r="B2921"/>
  <c r="A2921" s="1"/>
  <c r="AA2920"/>
  <c r="Y2920"/>
  <c r="Z2920" s="1"/>
  <c r="X2920"/>
  <c r="W2920"/>
  <c r="U2920"/>
  <c r="V2920" s="1"/>
  <c r="T2920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S2914"/>
  <c r="R2914"/>
  <c r="Q2914"/>
  <c r="P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J2913"/>
  <c r="I2913"/>
  <c r="H2913"/>
  <c r="G2913"/>
  <c r="F2913"/>
  <c r="E2913"/>
  <c r="D2913"/>
  <c r="B2913"/>
  <c r="A2913"/>
  <c r="AA2912"/>
  <c r="Z2912"/>
  <c r="Y2912"/>
  <c r="X2912"/>
  <c r="W2912"/>
  <c r="V2912"/>
  <c r="U2912"/>
  <c r="T2912"/>
  <c r="S2912"/>
  <c r="R2912"/>
  <c r="Q2912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W2910"/>
  <c r="V2910"/>
  <c r="U2910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P2904"/>
  <c r="O2904"/>
  <c r="N2904"/>
  <c r="L2904"/>
  <c r="K2904"/>
  <c r="M2904" s="1"/>
  <c r="J2904"/>
  <c r="I2904"/>
  <c r="H2904"/>
  <c r="AB2904" s="1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P2900"/>
  <c r="O2900"/>
  <c r="N2900"/>
  <c r="L2900"/>
  <c r="K2900"/>
  <c r="M2900" s="1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M2896" s="1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J2892"/>
  <c r="I2892"/>
  <c r="H2892"/>
  <c r="AB2892" s="1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P2888"/>
  <c r="O2888"/>
  <c r="N2888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P2880"/>
  <c r="O2880"/>
  <c r="N2880"/>
  <c r="L2880"/>
  <c r="K2880"/>
  <c r="M2880" s="1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P2872"/>
  <c r="O2872"/>
  <c r="N2872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P2868"/>
  <c r="O2868"/>
  <c r="N2868"/>
  <c r="L2868"/>
  <c r="K2868"/>
  <c r="M2868" s="1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P2864"/>
  <c r="O2864"/>
  <c r="N2864"/>
  <c r="L2864"/>
  <c r="K2864"/>
  <c r="M2864" s="1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P2860"/>
  <c r="O2860"/>
  <c r="N2860"/>
  <c r="L2860"/>
  <c r="K2860"/>
  <c r="M2860" s="1"/>
  <c r="J2860"/>
  <c r="I2860"/>
  <c r="H2860"/>
  <c r="AB2860" s="1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P2856"/>
  <c r="O2856"/>
  <c r="N2856"/>
  <c r="L2856"/>
  <c r="K2856"/>
  <c r="M2856" s="1"/>
  <c r="J2856"/>
  <c r="I2856"/>
  <c r="H2856"/>
  <c r="AB2856" s="1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P2852"/>
  <c r="O2852"/>
  <c r="N2852"/>
  <c r="L2852"/>
  <c r="K2852"/>
  <c r="M2852" s="1"/>
  <c r="J2852"/>
  <c r="I2852"/>
  <c r="H2852"/>
  <c r="AB2852" s="1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AB2844" s="1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P2840"/>
  <c r="O2840"/>
  <c r="N2840"/>
  <c r="L2840"/>
  <c r="K2840"/>
  <c r="M2840" s="1"/>
  <c r="J2840"/>
  <c r="I2840"/>
  <c r="H2840"/>
  <c r="AB2840" s="1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P2836"/>
  <c r="O2836"/>
  <c r="N2836"/>
  <c r="L2836"/>
  <c r="K2836"/>
  <c r="M2836" s="1"/>
  <c r="J2836"/>
  <c r="I2836"/>
  <c r="H2836"/>
  <c r="AB2836" s="1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P2832"/>
  <c r="O2832"/>
  <c r="N2832"/>
  <c r="L2832"/>
  <c r="K2832"/>
  <c r="M2832" s="1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P2828"/>
  <c r="O2828"/>
  <c r="N2828"/>
  <c r="L2828"/>
  <c r="K2828"/>
  <c r="M2828" s="1"/>
  <c r="J2828"/>
  <c r="I2828"/>
  <c r="H2828"/>
  <c r="AB2828" s="1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AB2819" s="1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AB2803" s="1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AB2687" s="1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AB2671" s="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P2447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M2444"/>
  <c r="L2444"/>
  <c r="K2444"/>
  <c r="J2444"/>
  <c r="I2444"/>
  <c r="AB2444" s="1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AB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Z2441"/>
  <c r="Y2441"/>
  <c r="X2441"/>
  <c r="W2441"/>
  <c r="V2441"/>
  <c r="U2441"/>
  <c r="T2441"/>
  <c r="R2441"/>
  <c r="Q244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P2440"/>
  <c r="O2440"/>
  <c r="N2440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W2436"/>
  <c r="U2436"/>
  <c r="T2436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P2431"/>
  <c r="O2431"/>
  <c r="N243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S2430"/>
  <c r="R2430"/>
  <c r="Q2430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P2428"/>
  <c r="O2428"/>
  <c r="N2428"/>
  <c r="M2428"/>
  <c r="L2428"/>
  <c r="K2428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P2427" s="1"/>
  <c r="N2427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S2426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Z2425" s="1"/>
  <c r="X2425"/>
  <c r="W2425"/>
  <c r="U2425"/>
  <c r="V2425" s="1"/>
  <c r="T2425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P2422"/>
  <c r="O2422"/>
  <c r="N2422"/>
  <c r="L2422"/>
  <c r="K2422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J2418"/>
  <c r="I2418"/>
  <c r="H2418"/>
  <c r="G2418"/>
  <c r="F2418"/>
  <c r="E2418"/>
  <c r="D2418"/>
  <c r="B2418"/>
  <c r="A2418"/>
  <c r="AA2417"/>
  <c r="Z2417"/>
  <c r="Y2417"/>
  <c r="X2417"/>
  <c r="W2417"/>
  <c r="V2417"/>
  <c r="U2417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W2415"/>
  <c r="U2415"/>
  <c r="T2415"/>
  <c r="R2415"/>
  <c r="Q2415"/>
  <c r="S2415" s="1"/>
  <c r="P2415"/>
  <c r="O2415"/>
  <c r="N2415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AB2414" s="1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S2410"/>
  <c r="R2410"/>
  <c r="Q2410"/>
  <c r="P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Z2409" s="1"/>
  <c r="X2409"/>
  <c r="W2409"/>
  <c r="U2409"/>
  <c r="V2409" s="1"/>
  <c r="T2409"/>
  <c r="R2409"/>
  <c r="Q2409"/>
  <c r="S2409" s="1"/>
  <c r="O2409"/>
  <c r="N2409"/>
  <c r="M2409"/>
  <c r="L2409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J2402"/>
  <c r="I2402"/>
  <c r="H2402"/>
  <c r="G2402"/>
  <c r="F2402"/>
  <c r="E2402"/>
  <c r="D2402"/>
  <c r="B2402"/>
  <c r="A2402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W2399"/>
  <c r="U2399"/>
  <c r="T2399"/>
  <c r="R2399"/>
  <c r="Q2399"/>
  <c r="S2399" s="1"/>
  <c r="P2399"/>
  <c r="O2399"/>
  <c r="N2399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AB2398" s="1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M2394" s="1"/>
  <c r="AB2394" s="1"/>
  <c r="J2394"/>
  <c r="I2394"/>
  <c r="H2394"/>
  <c r="G2394"/>
  <c r="F2394"/>
  <c r="E2394"/>
  <c r="D2394"/>
  <c r="B2394"/>
  <c r="A2394" s="1"/>
  <c r="AA2393"/>
  <c r="Y2393"/>
  <c r="Z2393" s="1"/>
  <c r="X2393"/>
  <c r="W2393"/>
  <c r="U2393"/>
  <c r="V2393" s="1"/>
  <c r="T2393"/>
  <c r="R2393"/>
  <c r="Q2393"/>
  <c r="S2393" s="1"/>
  <c r="O2393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J2386"/>
  <c r="I2386"/>
  <c r="H2386"/>
  <c r="G2386"/>
  <c r="F2386"/>
  <c r="E2386"/>
  <c r="D2386"/>
  <c r="B2386"/>
  <c r="A2386"/>
  <c r="AA2385"/>
  <c r="Z2385"/>
  <c r="Y2385"/>
  <c r="X2385"/>
  <c r="W2385"/>
  <c r="V2385"/>
  <c r="U2385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P2384"/>
  <c r="O2384"/>
  <c r="N2384"/>
  <c r="L2384"/>
  <c r="M2384" s="1"/>
  <c r="K2384"/>
  <c r="J2384"/>
  <c r="I2384"/>
  <c r="H2384"/>
  <c r="AB2384" s="1"/>
  <c r="G2384"/>
  <c r="F2384"/>
  <c r="E2384"/>
  <c r="D2384"/>
  <c r="B2384"/>
  <c r="A2384"/>
  <c r="AA2383"/>
  <c r="Y2383"/>
  <c r="X2383"/>
  <c r="W2383"/>
  <c r="U2383"/>
  <c r="T2383"/>
  <c r="R2383"/>
  <c r="Q2383"/>
  <c r="S2383" s="1"/>
  <c r="P2383"/>
  <c r="O2383"/>
  <c r="N2383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M2380"/>
  <c r="L2380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AB2378" s="1"/>
  <c r="J2378"/>
  <c r="I2378"/>
  <c r="H2378"/>
  <c r="G2378"/>
  <c r="F2378"/>
  <c r="E2378"/>
  <c r="D2378"/>
  <c r="B2378"/>
  <c r="A2378" s="1"/>
  <c r="AA2377"/>
  <c r="Y2377"/>
  <c r="Z2377" s="1"/>
  <c r="X2377"/>
  <c r="W2377"/>
  <c r="U2377"/>
  <c r="V2377" s="1"/>
  <c r="T2377"/>
  <c r="R2377"/>
  <c r="Q2377"/>
  <c r="S2377" s="1"/>
  <c r="O2377"/>
  <c r="N2377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AB2372" s="1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AB2356" s="1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AB2340" s="1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AB2336" s="1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AB2332" s="1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AB2328" s="1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AB2324" s="1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AB2316" s="1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AB2312" s="1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AB2308" s="1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AB2280" s="1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AB2256" s="1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AB2240" s="1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AB1868" s="1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AB1852" s="1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AB1836" s="1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AB1832" s="1"/>
  <c r="G1832"/>
  <c r="F1832"/>
  <c r="E1832"/>
  <c r="D1832"/>
  <c r="B1832"/>
  <c r="A1832" s="1"/>
  <c r="AA1831"/>
  <c r="Z1831"/>
  <c r="Y1831"/>
  <c r="X1831"/>
  <c r="W1831"/>
  <c r="V1831"/>
  <c r="U1831"/>
  <c r="T1831"/>
  <c r="S1831"/>
  <c r="R1831"/>
  <c r="Q183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P1828" s="1"/>
  <c r="N1828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AB1827" s="1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AB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O1821"/>
  <c r="N1821"/>
  <c r="P1821" s="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J1819"/>
  <c r="I1819"/>
  <c r="H1819"/>
  <c r="G1819"/>
  <c r="F1819"/>
  <c r="E1819"/>
  <c r="D1819"/>
  <c r="B1819"/>
  <c r="A1819"/>
  <c r="AA1818"/>
  <c r="Z1818"/>
  <c r="Y1818"/>
  <c r="X1818"/>
  <c r="W1818"/>
  <c r="V1818"/>
  <c r="U1818"/>
  <c r="T1818"/>
  <c r="R1818"/>
  <c r="S1818" s="1"/>
  <c r="Q1818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P1812" s="1"/>
  <c r="N1812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M1809"/>
  <c r="L1809"/>
  <c r="K1809"/>
  <c r="J1809"/>
  <c r="I1809"/>
  <c r="AB1809" s="1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AB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S1807" s="1"/>
  <c r="Q1807"/>
  <c r="P1807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O1805"/>
  <c r="N1805"/>
  <c r="P1805" s="1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AB1804" s="1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J1803"/>
  <c r="I1803"/>
  <c r="H1803"/>
  <c r="G1803"/>
  <c r="F1803"/>
  <c r="E1803"/>
  <c r="D1803"/>
  <c r="B1803"/>
  <c r="A1803"/>
  <c r="AA1802"/>
  <c r="Z1802"/>
  <c r="Y1802"/>
  <c r="X1802"/>
  <c r="W1802"/>
  <c r="V1802"/>
  <c r="U1802"/>
  <c r="T1802"/>
  <c r="R1802"/>
  <c r="S1802" s="1"/>
  <c r="Q1802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AB1801" s="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P1797"/>
  <c r="O1797"/>
  <c r="N1797"/>
  <c r="L1797"/>
  <c r="M1797" s="1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P1796" s="1"/>
  <c r="N1796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AB1795" s="1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S1791" s="1"/>
  <c r="Q1791"/>
  <c r="P179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O1789"/>
  <c r="N1789"/>
  <c r="P1789" s="1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J1787"/>
  <c r="I1787"/>
  <c r="H1787"/>
  <c r="G1787"/>
  <c r="F1787"/>
  <c r="E1787"/>
  <c r="D1787"/>
  <c r="B1787"/>
  <c r="A1787"/>
  <c r="AA1786"/>
  <c r="Z1786"/>
  <c r="Y1786"/>
  <c r="X1786"/>
  <c r="W1786"/>
  <c r="V1786"/>
  <c r="U1786"/>
  <c r="T1786"/>
  <c r="R1786"/>
  <c r="S1786" s="1"/>
  <c r="Q1786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P1780" s="1"/>
  <c r="N1780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M1777"/>
  <c r="L1777"/>
  <c r="K1777"/>
  <c r="J1777"/>
  <c r="I1777"/>
  <c r="AB1777" s="1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AB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S1775" s="1"/>
  <c r="Q1775"/>
  <c r="P1775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O1773"/>
  <c r="N1773"/>
  <c r="P1773" s="1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J1771"/>
  <c r="I1771"/>
  <c r="H1771"/>
  <c r="G1771"/>
  <c r="F1771"/>
  <c r="E1771"/>
  <c r="D1771"/>
  <c r="B1771"/>
  <c r="A1771"/>
  <c r="AA1770"/>
  <c r="Z1770"/>
  <c r="Y1770"/>
  <c r="X1770"/>
  <c r="W1770"/>
  <c r="V1770"/>
  <c r="U1770"/>
  <c r="T1770"/>
  <c r="R1770"/>
  <c r="S1770" s="1"/>
  <c r="Q1770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AB1769" s="1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P1765"/>
  <c r="O1765"/>
  <c r="N1765"/>
  <c r="L1765"/>
  <c r="M1765" s="1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P1764" s="1"/>
  <c r="N1764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AB1763" s="1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AB1391" s="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AB1375" s="1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AB1359" s="1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AB1343" s="1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AB1327" s="1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AB1311" s="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AB1295" s="1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AB1279" s="1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W1272"/>
  <c r="U1272"/>
  <c r="T1272"/>
  <c r="V1272" s="1"/>
  <c r="R1272"/>
  <c r="Q1272"/>
  <c r="S1272" s="1"/>
  <c r="P1272"/>
  <c r="O1272"/>
  <c r="N1272"/>
  <c r="M1272"/>
  <c r="L1272"/>
  <c r="K1272"/>
  <c r="J1272"/>
  <c r="I1272"/>
  <c r="H1272"/>
  <c r="G1272"/>
  <c r="F1272"/>
  <c r="E1272"/>
  <c r="D1272"/>
  <c r="B1272"/>
  <c r="A1272"/>
  <c r="AB127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L1270"/>
  <c r="K1270"/>
  <c r="M1270" s="1"/>
  <c r="J1270"/>
  <c r="I1270"/>
  <c r="H1270"/>
  <c r="G1270"/>
  <c r="F1270"/>
  <c r="E1270"/>
  <c r="D1270"/>
  <c r="B1270"/>
  <c r="A1270"/>
  <c r="AA1269"/>
  <c r="Z1269"/>
  <c r="Y1269"/>
  <c r="X1269"/>
  <c r="W1269"/>
  <c r="V1269"/>
  <c r="U1269"/>
  <c r="T1269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Z1265" s="1"/>
  <c r="X1265"/>
  <c r="W1265"/>
  <c r="U1265"/>
  <c r="V1265" s="1"/>
  <c r="T1265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P1264"/>
  <c r="O1264"/>
  <c r="N1264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P1263"/>
  <c r="O1263"/>
  <c r="N1263"/>
  <c r="L1263"/>
  <c r="K1263"/>
  <c r="M1263" s="1"/>
  <c r="AB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L1262"/>
  <c r="K1262"/>
  <c r="M1262" s="1"/>
  <c r="J1262"/>
  <c r="I1262"/>
  <c r="H1262"/>
  <c r="G1262"/>
  <c r="F1262"/>
  <c r="E1262"/>
  <c r="D1262"/>
  <c r="B1262"/>
  <c r="A1262"/>
  <c r="AA1261"/>
  <c r="Z1261"/>
  <c r="Y1261"/>
  <c r="X1261"/>
  <c r="W1261"/>
  <c r="V1261"/>
  <c r="U126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Z1257" s="1"/>
  <c r="X1257"/>
  <c r="W1257"/>
  <c r="U1257"/>
  <c r="V1257" s="1"/>
  <c r="T1257"/>
  <c r="R1257"/>
  <c r="Q1257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S1256" s="1"/>
  <c r="P1256"/>
  <c r="O1256"/>
  <c r="N1256"/>
  <c r="M1256"/>
  <c r="L1256"/>
  <c r="K1256"/>
  <c r="J1256"/>
  <c r="I1256"/>
  <c r="H1256"/>
  <c r="G1256"/>
  <c r="F1256"/>
  <c r="E1256"/>
  <c r="D1256"/>
  <c r="B1256"/>
  <c r="A1256"/>
  <c r="AB1255"/>
  <c r="AA1255"/>
  <c r="Y1255"/>
  <c r="X1255"/>
  <c r="Z1255" s="1"/>
  <c r="W1255"/>
  <c r="U1255"/>
  <c r="T1255"/>
  <c r="V1255" s="1"/>
  <c r="S1255"/>
  <c r="R1255"/>
  <c r="Q1255"/>
  <c r="P1255"/>
  <c r="O1255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L1254"/>
  <c r="K1254"/>
  <c r="M1254" s="1"/>
  <c r="J1254"/>
  <c r="I1254"/>
  <c r="H1254"/>
  <c r="G1254"/>
  <c r="F1254"/>
  <c r="E1254"/>
  <c r="D1254"/>
  <c r="B1254"/>
  <c r="A1254"/>
  <c r="AA1253"/>
  <c r="Z1253"/>
  <c r="Y1253"/>
  <c r="X1253"/>
  <c r="W1253"/>
  <c r="V1253"/>
  <c r="U1253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Z1249" s="1"/>
  <c r="X1249"/>
  <c r="W1249"/>
  <c r="U1249"/>
  <c r="V1249" s="1"/>
  <c r="T1249"/>
  <c r="R1249"/>
  <c r="Q1249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P1248"/>
  <c r="O1248"/>
  <c r="N1248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P1247"/>
  <c r="O1247"/>
  <c r="N1247"/>
  <c r="L1247"/>
  <c r="K1247"/>
  <c r="M1247" s="1"/>
  <c r="AB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L1246"/>
  <c r="K1246"/>
  <c r="M1246" s="1"/>
  <c r="J1246"/>
  <c r="I1246"/>
  <c r="H1246"/>
  <c r="G1246"/>
  <c r="F1246"/>
  <c r="E1246"/>
  <c r="D1246"/>
  <c r="B1246"/>
  <c r="A1246"/>
  <c r="AA1245"/>
  <c r="Z1245"/>
  <c r="Y1245"/>
  <c r="X1245"/>
  <c r="W1245"/>
  <c r="V1245"/>
  <c r="U1245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Z1241" s="1"/>
  <c r="X1241"/>
  <c r="W1241"/>
  <c r="U1241"/>
  <c r="V1241" s="1"/>
  <c r="T1241"/>
  <c r="R1241"/>
  <c r="Q124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S1240" s="1"/>
  <c r="P1240"/>
  <c r="O1240"/>
  <c r="N1240"/>
  <c r="M1240"/>
  <c r="L1240"/>
  <c r="K1240"/>
  <c r="J1240"/>
  <c r="I1240"/>
  <c r="H1240"/>
  <c r="G1240"/>
  <c r="F1240"/>
  <c r="E1240"/>
  <c r="D1240"/>
  <c r="B1240"/>
  <c r="A1240"/>
  <c r="AB1239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L1238"/>
  <c r="K1238"/>
  <c r="M1238" s="1"/>
  <c r="J1238"/>
  <c r="I1238"/>
  <c r="H1238"/>
  <c r="G1238"/>
  <c r="F1238"/>
  <c r="E1238"/>
  <c r="D1238"/>
  <c r="B1238"/>
  <c r="A1238"/>
  <c r="AA1237"/>
  <c r="Z1237"/>
  <c r="Y1237"/>
  <c r="X1237"/>
  <c r="W1237"/>
  <c r="V1237"/>
  <c r="U1237"/>
  <c r="T1237"/>
  <c r="R1237"/>
  <c r="Q1237"/>
  <c r="S1237" s="1"/>
  <c r="O1237"/>
  <c r="N1237"/>
  <c r="P1237" s="1"/>
  <c r="M1237"/>
  <c r="L1237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Z1233" s="1"/>
  <c r="X1233"/>
  <c r="W1233"/>
  <c r="U1233"/>
  <c r="V1233" s="1"/>
  <c r="T1233"/>
  <c r="R1233"/>
  <c r="Q1233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P1231"/>
  <c r="O1231"/>
  <c r="N1231"/>
  <c r="L1231"/>
  <c r="K1231"/>
  <c r="M1231" s="1"/>
  <c r="AB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L1230"/>
  <c r="K1230"/>
  <c r="M1230" s="1"/>
  <c r="J1230"/>
  <c r="I1230"/>
  <c r="H1230"/>
  <c r="G1230"/>
  <c r="F1230"/>
  <c r="E1230"/>
  <c r="D1230"/>
  <c r="B1230"/>
  <c r="A1230"/>
  <c r="AA1229"/>
  <c r="Z1229"/>
  <c r="Y1229"/>
  <c r="X1229"/>
  <c r="W1229"/>
  <c r="V1229"/>
  <c r="U1229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Z1225" s="1"/>
  <c r="X1225"/>
  <c r="W1225"/>
  <c r="U1225"/>
  <c r="V1225" s="1"/>
  <c r="T1225"/>
  <c r="R1225"/>
  <c r="Q1225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P1224"/>
  <c r="O1224"/>
  <c r="N1224"/>
  <c r="M1224"/>
  <c r="L1224"/>
  <c r="K1224"/>
  <c r="J1224"/>
  <c r="I1224"/>
  <c r="H1224"/>
  <c r="G1224"/>
  <c r="F1224"/>
  <c r="E1224"/>
  <c r="D1224"/>
  <c r="B1224"/>
  <c r="A1224"/>
  <c r="AB1223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L1222"/>
  <c r="K1222"/>
  <c r="M1222" s="1"/>
  <c r="J1222"/>
  <c r="I1222"/>
  <c r="H1222"/>
  <c r="G1222"/>
  <c r="F1222"/>
  <c r="E1222"/>
  <c r="D1222"/>
  <c r="B1222"/>
  <c r="A1222"/>
  <c r="AA1221"/>
  <c r="Z1221"/>
  <c r="Y1221"/>
  <c r="X1221"/>
  <c r="W1221"/>
  <c r="V1221"/>
  <c r="U122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Z1217" s="1"/>
  <c r="X1217"/>
  <c r="W1217"/>
  <c r="U1217"/>
  <c r="V1217" s="1"/>
  <c r="T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P1215"/>
  <c r="O1215"/>
  <c r="N1215"/>
  <c r="L1215"/>
  <c r="K1215"/>
  <c r="M1215" s="1"/>
  <c r="AB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L1214"/>
  <c r="K1214"/>
  <c r="M1214" s="1"/>
  <c r="J1214"/>
  <c r="I1214"/>
  <c r="H1214"/>
  <c r="G1214"/>
  <c r="F1214"/>
  <c r="E1214"/>
  <c r="D1214"/>
  <c r="B1214"/>
  <c r="A1214"/>
  <c r="AA1213"/>
  <c r="Z1213"/>
  <c r="Y1213"/>
  <c r="X1213"/>
  <c r="W1213"/>
  <c r="V1213"/>
  <c r="U1213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Z1209" s="1"/>
  <c r="X1209"/>
  <c r="W1209"/>
  <c r="U1209"/>
  <c r="V1209" s="1"/>
  <c r="T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P1208"/>
  <c r="O1208"/>
  <c r="N1208"/>
  <c r="M1208"/>
  <c r="L1208"/>
  <c r="K1208"/>
  <c r="J1208"/>
  <c r="I1208"/>
  <c r="H1208"/>
  <c r="G1208"/>
  <c r="F1208"/>
  <c r="E1208"/>
  <c r="D1208"/>
  <c r="B1208"/>
  <c r="A1208"/>
  <c r="AB1207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L1206"/>
  <c r="K1206"/>
  <c r="M1206" s="1"/>
  <c r="J1206"/>
  <c r="I1206"/>
  <c r="H1206"/>
  <c r="G1206"/>
  <c r="F1206"/>
  <c r="E1206"/>
  <c r="D1206"/>
  <c r="B1206"/>
  <c r="A1206"/>
  <c r="AA1205"/>
  <c r="Z1205"/>
  <c r="Y1205"/>
  <c r="X1205"/>
  <c r="W1205"/>
  <c r="V1205"/>
  <c r="U1205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Z1201" s="1"/>
  <c r="X1201"/>
  <c r="W1201"/>
  <c r="U1201"/>
  <c r="V1201" s="1"/>
  <c r="T1201"/>
  <c r="R1201"/>
  <c r="Q120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P1200"/>
  <c r="O1200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P1199"/>
  <c r="O1199"/>
  <c r="N1199"/>
  <c r="L1199"/>
  <c r="K1199"/>
  <c r="M1199" s="1"/>
  <c r="AB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L1198"/>
  <c r="K1198"/>
  <c r="M1198" s="1"/>
  <c r="J1198"/>
  <c r="I1198"/>
  <c r="H1198"/>
  <c r="G1198"/>
  <c r="F1198"/>
  <c r="E1198"/>
  <c r="D1198"/>
  <c r="B1198"/>
  <c r="A1198"/>
  <c r="AA1197"/>
  <c r="Z1197"/>
  <c r="Y1197"/>
  <c r="X1197"/>
  <c r="W1197"/>
  <c r="V1197"/>
  <c r="U1197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Z1193" s="1"/>
  <c r="X1193"/>
  <c r="W1193"/>
  <c r="U1193"/>
  <c r="V1193" s="1"/>
  <c r="T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W1192"/>
  <c r="U1192"/>
  <c r="T1192"/>
  <c r="V1192" s="1"/>
  <c r="R1192"/>
  <c r="Q1192"/>
  <c r="S1192" s="1"/>
  <c r="P1192"/>
  <c r="O1192"/>
  <c r="N1192"/>
  <c r="M1192"/>
  <c r="L1192"/>
  <c r="K1192"/>
  <c r="J1192"/>
  <c r="I1192"/>
  <c r="H1192"/>
  <c r="G1192"/>
  <c r="F1192"/>
  <c r="E1192"/>
  <c r="D1192"/>
  <c r="B1192"/>
  <c r="A1192"/>
  <c r="AB1191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L1190"/>
  <c r="K1190"/>
  <c r="M1190" s="1"/>
  <c r="J1190"/>
  <c r="I1190"/>
  <c r="H1190"/>
  <c r="G1190"/>
  <c r="F1190"/>
  <c r="E1190"/>
  <c r="D1190"/>
  <c r="B1190"/>
  <c r="A1190"/>
  <c r="AA1189"/>
  <c r="Z1189"/>
  <c r="Y1189"/>
  <c r="X1189"/>
  <c r="W1189"/>
  <c r="V1189"/>
  <c r="U1189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Z1185" s="1"/>
  <c r="X1185"/>
  <c r="W1185"/>
  <c r="U1185"/>
  <c r="V1185" s="1"/>
  <c r="T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P1184"/>
  <c r="O1184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P1183"/>
  <c r="O1183"/>
  <c r="N1183"/>
  <c r="L1183"/>
  <c r="K1183"/>
  <c r="M1183" s="1"/>
  <c r="AB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L1182"/>
  <c r="K1182"/>
  <c r="M1182" s="1"/>
  <c r="J1182"/>
  <c r="I1182"/>
  <c r="H1182"/>
  <c r="G1182"/>
  <c r="F1182"/>
  <c r="E1182"/>
  <c r="D1182"/>
  <c r="B1182"/>
  <c r="A1182"/>
  <c r="AA1181"/>
  <c r="Z1181"/>
  <c r="Y1181"/>
  <c r="X1181"/>
  <c r="W1181"/>
  <c r="V1181"/>
  <c r="U118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Z1177" s="1"/>
  <c r="X1177"/>
  <c r="W1177"/>
  <c r="U1177"/>
  <c r="V1177" s="1"/>
  <c r="T1177"/>
  <c r="R1177"/>
  <c r="Q1177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S1176" s="1"/>
  <c r="P1176"/>
  <c r="O1176"/>
  <c r="N1176"/>
  <c r="M1176"/>
  <c r="L1176"/>
  <c r="K1176"/>
  <c r="J1176"/>
  <c r="I1176"/>
  <c r="H1176"/>
  <c r="G1176"/>
  <c r="F1176"/>
  <c r="E1176"/>
  <c r="D1176"/>
  <c r="B1176"/>
  <c r="A1176"/>
  <c r="AB1175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L1174"/>
  <c r="K1174"/>
  <c r="M1174" s="1"/>
  <c r="J1174"/>
  <c r="I1174"/>
  <c r="H1174"/>
  <c r="G1174"/>
  <c r="F1174"/>
  <c r="E1174"/>
  <c r="D1174"/>
  <c r="B1174"/>
  <c r="A1174"/>
  <c r="AA1173"/>
  <c r="Z1173"/>
  <c r="Y1173"/>
  <c r="X1173"/>
  <c r="W1173"/>
  <c r="V1173"/>
  <c r="U1173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Z1169" s="1"/>
  <c r="X1169"/>
  <c r="W1169"/>
  <c r="U1169"/>
  <c r="V1169" s="1"/>
  <c r="T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P1168"/>
  <c r="O1168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P1167"/>
  <c r="O1167"/>
  <c r="N1167"/>
  <c r="L1167"/>
  <c r="K1167"/>
  <c r="M1167" s="1"/>
  <c r="AB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L1166"/>
  <c r="K1166"/>
  <c r="M1166" s="1"/>
  <c r="J1166"/>
  <c r="I1166"/>
  <c r="H1166"/>
  <c r="G1166"/>
  <c r="F1166"/>
  <c r="E1166"/>
  <c r="D1166"/>
  <c r="B1166"/>
  <c r="A1166"/>
  <c r="AA1165"/>
  <c r="Z1165"/>
  <c r="Y1165"/>
  <c r="X1165"/>
  <c r="W1165"/>
  <c r="V1165"/>
  <c r="U1165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Z1161" s="1"/>
  <c r="X1161"/>
  <c r="W1161"/>
  <c r="U1161"/>
  <c r="V1161" s="1"/>
  <c r="T1161"/>
  <c r="R1161"/>
  <c r="Q116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S1160" s="1"/>
  <c r="P1160"/>
  <c r="O1160"/>
  <c r="N1160"/>
  <c r="M1160"/>
  <c r="L1160"/>
  <c r="K1160"/>
  <c r="J1160"/>
  <c r="I1160"/>
  <c r="H1160"/>
  <c r="G1160"/>
  <c r="F1160"/>
  <c r="E1160"/>
  <c r="D1160"/>
  <c r="B1160"/>
  <c r="A1160"/>
  <c r="AB1159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L1158"/>
  <c r="K1158"/>
  <c r="M1158" s="1"/>
  <c r="J1158"/>
  <c r="I1158"/>
  <c r="H1158"/>
  <c r="G1158"/>
  <c r="F1158"/>
  <c r="E1158"/>
  <c r="D1158"/>
  <c r="B1158"/>
  <c r="A1158"/>
  <c r="AA1157"/>
  <c r="Z1157"/>
  <c r="Y1157"/>
  <c r="X1157"/>
  <c r="W1157"/>
  <c r="V1157"/>
  <c r="U1157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Z1153" s="1"/>
  <c r="X1153"/>
  <c r="W1153"/>
  <c r="U1153"/>
  <c r="V1153" s="1"/>
  <c r="T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P1152"/>
  <c r="O1152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P1151"/>
  <c r="O1151"/>
  <c r="N1151"/>
  <c r="L1151"/>
  <c r="K1151"/>
  <c r="M1151" s="1"/>
  <c r="AB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L1150"/>
  <c r="K1150"/>
  <c r="M1150" s="1"/>
  <c r="J1150"/>
  <c r="I1150"/>
  <c r="H1150"/>
  <c r="G1150"/>
  <c r="F1150"/>
  <c r="E1150"/>
  <c r="D1150"/>
  <c r="B1150"/>
  <c r="A1150"/>
  <c r="AA1149"/>
  <c r="Z1149"/>
  <c r="Y1149"/>
  <c r="X1149"/>
  <c r="W1149"/>
  <c r="V1149"/>
  <c r="U1149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Z1145" s="1"/>
  <c r="X1145"/>
  <c r="W1145"/>
  <c r="U1145"/>
  <c r="V1145" s="1"/>
  <c r="T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W1144"/>
  <c r="U1144"/>
  <c r="T1144"/>
  <c r="V1144" s="1"/>
  <c r="R1144"/>
  <c r="Q1144"/>
  <c r="S1144" s="1"/>
  <c r="P1144"/>
  <c r="O1144"/>
  <c r="N1144"/>
  <c r="M1144"/>
  <c r="L1144"/>
  <c r="K1144"/>
  <c r="J1144"/>
  <c r="I1144"/>
  <c r="H1144"/>
  <c r="G1144"/>
  <c r="F1144"/>
  <c r="E1144"/>
  <c r="D1144"/>
  <c r="B1144"/>
  <c r="A1144"/>
  <c r="AB1143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L1142"/>
  <c r="K1142"/>
  <c r="M1142" s="1"/>
  <c r="J1142"/>
  <c r="I1142"/>
  <c r="H1142"/>
  <c r="G1142"/>
  <c r="F1142"/>
  <c r="E1142"/>
  <c r="D1142"/>
  <c r="B1142"/>
  <c r="A1142"/>
  <c r="AA1141"/>
  <c r="Z1141"/>
  <c r="Y1141"/>
  <c r="X1141"/>
  <c r="W1141"/>
  <c r="V1141"/>
  <c r="U114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Z1137" s="1"/>
  <c r="X1137"/>
  <c r="W1137"/>
  <c r="U1137"/>
  <c r="V1137" s="1"/>
  <c r="T1137"/>
  <c r="R1137"/>
  <c r="Q1137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Q1136"/>
  <c r="S1136" s="1"/>
  <c r="P1136"/>
  <c r="O1136"/>
  <c r="N1136"/>
  <c r="M1136"/>
  <c r="L1136"/>
  <c r="K1136"/>
  <c r="J1136"/>
  <c r="I1136"/>
  <c r="AB1136" s="1"/>
  <c r="H1136"/>
  <c r="G1136"/>
  <c r="F1136"/>
  <c r="E1136"/>
  <c r="D1136"/>
  <c r="B1136"/>
  <c r="A1136"/>
  <c r="AA1135"/>
  <c r="Y1135"/>
  <c r="X1135"/>
  <c r="W1135"/>
  <c r="U1135"/>
  <c r="T1135"/>
  <c r="V1135" s="1"/>
  <c r="S1135"/>
  <c r="R1135"/>
  <c r="Q1135"/>
  <c r="P1135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AB1134" s="1"/>
  <c r="J1134"/>
  <c r="I1134"/>
  <c r="H1134"/>
  <c r="G1134"/>
  <c r="F1134"/>
  <c r="E1134"/>
  <c r="D1134"/>
  <c r="B1134"/>
  <c r="A1134" s="1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O1132"/>
  <c r="N1132"/>
  <c r="P1132" s="1"/>
  <c r="L1132"/>
  <c r="M1132" s="1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J1130"/>
  <c r="I1130"/>
  <c r="H1130"/>
  <c r="G1130"/>
  <c r="F1130"/>
  <c r="E1130"/>
  <c r="D1130"/>
  <c r="B1130"/>
  <c r="A1130"/>
  <c r="AA1129"/>
  <c r="Z1129"/>
  <c r="Y1129"/>
  <c r="X1129"/>
  <c r="W1129"/>
  <c r="V1129"/>
  <c r="U1129"/>
  <c r="T1129"/>
  <c r="R1129"/>
  <c r="S1129" s="1"/>
  <c r="Q1129"/>
  <c r="O1129"/>
  <c r="N1129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AB1128" s="1"/>
  <c r="R1128"/>
  <c r="Q1128"/>
  <c r="S1128" s="1"/>
  <c r="P1128"/>
  <c r="O1128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S1127"/>
  <c r="R1127"/>
  <c r="Q1127"/>
  <c r="P1127"/>
  <c r="O1127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Z1125" s="1"/>
  <c r="X1125"/>
  <c r="W1125"/>
  <c r="U1125"/>
  <c r="V1125" s="1"/>
  <c r="T1125"/>
  <c r="S1125"/>
  <c r="R1125"/>
  <c r="Q1125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P1124"/>
  <c r="O1124"/>
  <c r="N1124"/>
  <c r="L1124"/>
  <c r="M1124" s="1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R1123"/>
  <c r="Q1123"/>
  <c r="S1123" s="1"/>
  <c r="O1123"/>
  <c r="P1123" s="1"/>
  <c r="N1123"/>
  <c r="M1123"/>
  <c r="L1123"/>
  <c r="K1123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J1122"/>
  <c r="I1122"/>
  <c r="H1122"/>
  <c r="G1122"/>
  <c r="F1122"/>
  <c r="E1122"/>
  <c r="D1122"/>
  <c r="B1122"/>
  <c r="A1122"/>
  <c r="AA1121"/>
  <c r="Z1121"/>
  <c r="Y1121"/>
  <c r="X1121"/>
  <c r="W1121"/>
  <c r="V1121"/>
  <c r="U1121"/>
  <c r="T1121"/>
  <c r="R1121"/>
  <c r="Q1121"/>
  <c r="S1121" s="1"/>
  <c r="O112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Q1120"/>
  <c r="S1120" s="1"/>
  <c r="P1120"/>
  <c r="O1120"/>
  <c r="N1120"/>
  <c r="M1120"/>
  <c r="L1120"/>
  <c r="K1120"/>
  <c r="J1120"/>
  <c r="I1120"/>
  <c r="AB1120" s="1"/>
  <c r="H1120"/>
  <c r="G1120"/>
  <c r="F1120"/>
  <c r="E1120"/>
  <c r="D1120"/>
  <c r="B1120"/>
  <c r="A1120"/>
  <c r="AA1119"/>
  <c r="Y1119"/>
  <c r="X1119"/>
  <c r="W1119"/>
  <c r="U1119"/>
  <c r="T1119"/>
  <c r="V1119" s="1"/>
  <c r="S1119"/>
  <c r="R1119"/>
  <c r="Q1119"/>
  <c r="P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AB1118" s="1"/>
  <c r="J1118"/>
  <c r="I1118"/>
  <c r="H1118"/>
  <c r="G1118"/>
  <c r="F1118"/>
  <c r="E1118"/>
  <c r="D1118"/>
  <c r="B1118"/>
  <c r="A1118" s="1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O1116"/>
  <c r="N1116"/>
  <c r="P1116" s="1"/>
  <c r="L1116"/>
  <c r="M1116" s="1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J1114"/>
  <c r="I1114"/>
  <c r="H1114"/>
  <c r="G1114"/>
  <c r="F1114"/>
  <c r="E1114"/>
  <c r="D1114"/>
  <c r="B1114"/>
  <c r="A1114"/>
  <c r="AA1113"/>
  <c r="Z1113"/>
  <c r="Y1113"/>
  <c r="X1113"/>
  <c r="W1113"/>
  <c r="V1113"/>
  <c r="U1113"/>
  <c r="T1113"/>
  <c r="R1113"/>
  <c r="Q1113"/>
  <c r="S1113" s="1"/>
  <c r="O1113"/>
  <c r="N1113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P1112"/>
  <c r="O1112"/>
  <c r="N1112"/>
  <c r="M1112"/>
  <c r="L1112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S1111"/>
  <c r="R111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AB1110" s="1"/>
  <c r="J1110"/>
  <c r="I1110"/>
  <c r="H1110"/>
  <c r="G1110"/>
  <c r="F1110"/>
  <c r="E1110"/>
  <c r="D1110"/>
  <c r="B1110"/>
  <c r="A1110" s="1"/>
  <c r="AA1109"/>
  <c r="Y1109"/>
  <c r="Z1109" s="1"/>
  <c r="X1109"/>
  <c r="W1109"/>
  <c r="U1109"/>
  <c r="V1109" s="1"/>
  <c r="T1109"/>
  <c r="S1109"/>
  <c r="R1109"/>
  <c r="Q1109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P1108"/>
  <c r="O1108"/>
  <c r="N1108"/>
  <c r="L1108"/>
  <c r="M1108" s="1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R1107"/>
  <c r="Q1107"/>
  <c r="S1107" s="1"/>
  <c r="O1107"/>
  <c r="P1107" s="1"/>
  <c r="N1107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S1106"/>
  <c r="R1106"/>
  <c r="Q1106"/>
  <c r="O1106"/>
  <c r="N1106"/>
  <c r="P1106" s="1"/>
  <c r="L1106"/>
  <c r="K1106"/>
  <c r="J1106"/>
  <c r="I1106"/>
  <c r="H1106"/>
  <c r="G1106"/>
  <c r="F1106"/>
  <c r="E1106"/>
  <c r="D1106"/>
  <c r="B1106"/>
  <c r="A1106"/>
  <c r="AA1105"/>
  <c r="Z1105"/>
  <c r="Y1105"/>
  <c r="X1105"/>
  <c r="W1105"/>
  <c r="V1105"/>
  <c r="U1105"/>
  <c r="T1105"/>
  <c r="R1105"/>
  <c r="S1105" s="1"/>
  <c r="Q1105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Q1104"/>
  <c r="S1104" s="1"/>
  <c r="P1104"/>
  <c r="O1104"/>
  <c r="N1104"/>
  <c r="M1104"/>
  <c r="L1104"/>
  <c r="K1104"/>
  <c r="J1104"/>
  <c r="I1104"/>
  <c r="AB1104" s="1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P1080" s="1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P1056" s="1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S1035" s="1"/>
  <c r="Q1035"/>
  <c r="P1035"/>
  <c r="O1035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T1020"/>
  <c r="V1020" s="1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Q1017"/>
  <c r="S1017" s="1"/>
  <c r="O1017"/>
  <c r="N1017"/>
  <c r="P1017" s="1"/>
  <c r="L1017"/>
  <c r="M1017" s="1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P1016" s="1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Q1005"/>
  <c r="S1005" s="1"/>
  <c r="O1005"/>
  <c r="N1005"/>
  <c r="P1005" s="1"/>
  <c r="L1005"/>
  <c r="M1005" s="1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AB983" s="1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T936"/>
  <c r="V936" s="1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O861"/>
  <c r="N861"/>
  <c r="P861" s="1"/>
  <c r="L861"/>
  <c r="M861" s="1"/>
  <c r="K86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T828"/>
  <c r="V828" s="1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T776"/>
  <c r="V776" s="1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P740" s="1"/>
  <c r="N740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Q737"/>
  <c r="S737" s="1"/>
  <c r="O737"/>
  <c r="N737"/>
  <c r="P737" s="1"/>
  <c r="L737"/>
  <c r="M737" s="1"/>
  <c r="K737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P736" s="1"/>
  <c r="N736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P733" s="1"/>
  <c r="L733"/>
  <c r="M733" s="1"/>
  <c r="K733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P672" s="1"/>
  <c r="N672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S663" s="1"/>
  <c r="Q663"/>
  <c r="P663"/>
  <c r="O663"/>
  <c r="N663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T662"/>
  <c r="V662" s="1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T652"/>
  <c r="V652" s="1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Q641"/>
  <c r="S641" s="1"/>
  <c r="O641"/>
  <c r="N641"/>
  <c r="P641" s="1"/>
  <c r="L641"/>
  <c r="M641" s="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P640" s="1"/>
  <c r="N640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P636" s="1"/>
  <c r="N636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P619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L593"/>
  <c r="M593" s="1"/>
  <c r="K593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L557"/>
  <c r="M557" s="1"/>
  <c r="K557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T534"/>
  <c r="V534" s="1"/>
  <c r="S534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P528" s="1"/>
  <c r="N528"/>
  <c r="M528"/>
  <c r="L528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P524" s="1"/>
  <c r="N524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T520"/>
  <c r="V520" s="1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S507" s="1"/>
  <c r="Q507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S506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P503"/>
  <c r="O503"/>
  <c r="N503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S502"/>
  <c r="R502"/>
  <c r="Q502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S499" s="1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S498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P496" s="1"/>
  <c r="N496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P495"/>
  <c r="O495"/>
  <c r="N495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S494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P492" s="1"/>
  <c r="N492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P487"/>
  <c r="O487"/>
  <c r="N487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S486"/>
  <c r="R486"/>
  <c r="Q486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S483" s="1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T482"/>
  <c r="V482" s="1"/>
  <c r="S482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P479"/>
  <c r="O479"/>
  <c r="N479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S478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S475" s="1"/>
  <c r="Q475"/>
  <c r="P475"/>
  <c r="O475"/>
  <c r="N475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S470"/>
  <c r="R470"/>
  <c r="Q470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S467" s="1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P463"/>
  <c r="O463"/>
  <c r="N463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S459" s="1"/>
  <c r="Q459"/>
  <c r="P459"/>
  <c r="O459"/>
  <c r="N459"/>
  <c r="L459"/>
  <c r="K459"/>
  <c r="M459" s="1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S454"/>
  <c r="R454"/>
  <c r="Q454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S451" s="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S450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P448" s="1"/>
  <c r="N448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P447"/>
  <c r="O447"/>
  <c r="N447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S446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T444"/>
  <c r="V444" s="1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P443"/>
  <c r="O443"/>
  <c r="N443"/>
  <c r="L443"/>
  <c r="K443"/>
  <c r="M443" s="1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S442"/>
  <c r="R442"/>
  <c r="Q442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P439"/>
  <c r="O439"/>
  <c r="N439"/>
  <c r="L439"/>
  <c r="K439"/>
  <c r="M439" s="1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S438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P431"/>
  <c r="O431"/>
  <c r="N43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S430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P427"/>
  <c r="O427"/>
  <c r="N427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P423"/>
  <c r="O423"/>
  <c r="N423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S422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P419"/>
  <c r="O419"/>
  <c r="N419"/>
  <c r="L419"/>
  <c r="K419"/>
  <c r="M419" s="1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S418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P416" s="1"/>
  <c r="N416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M415" s="1"/>
  <c r="J415"/>
  <c r="I415"/>
  <c r="H415"/>
  <c r="AB415" s="1"/>
  <c r="G415"/>
  <c r="F415"/>
  <c r="E415"/>
  <c r="D415"/>
  <c r="B415"/>
  <c r="A415"/>
  <c r="AA414"/>
  <c r="Y414"/>
  <c r="Z414" s="1"/>
  <c r="X414"/>
  <c r="W414"/>
  <c r="U414"/>
  <c r="V414" s="1"/>
  <c r="T414"/>
  <c r="S414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S411" s="1"/>
  <c r="Q411"/>
  <c r="P411"/>
  <c r="O411"/>
  <c r="N41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S410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P403"/>
  <c r="O403"/>
  <c r="N403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S398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AB393" s="1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M391" s="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T390"/>
  <c r="V390" s="1"/>
  <c r="S390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P387"/>
  <c r="O387"/>
  <c r="N387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P383"/>
  <c r="O383"/>
  <c r="N383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P379"/>
  <c r="O379"/>
  <c r="N379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P375"/>
  <c r="O375"/>
  <c r="N375"/>
  <c r="L375"/>
  <c r="K375"/>
  <c r="M375" s="1"/>
  <c r="J375"/>
  <c r="I375"/>
  <c r="H375"/>
  <c r="AB375" s="1"/>
  <c r="G375"/>
  <c r="F375"/>
  <c r="E375"/>
  <c r="D375"/>
  <c r="B375"/>
  <c r="A375"/>
  <c r="AA374"/>
  <c r="Y374"/>
  <c r="Z374" s="1"/>
  <c r="X374"/>
  <c r="W374"/>
  <c r="U374"/>
  <c r="V374" s="1"/>
  <c r="T374"/>
  <c r="S374"/>
  <c r="R374"/>
  <c r="Q374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S371" s="1"/>
  <c r="Q371"/>
  <c r="P371"/>
  <c r="O371"/>
  <c r="N371"/>
  <c r="L371"/>
  <c r="K37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Q369"/>
  <c r="O369"/>
  <c r="N369"/>
  <c r="P369" s="1"/>
  <c r="L369"/>
  <c r="M369" s="1"/>
  <c r="K369"/>
  <c r="J369"/>
  <c r="I369"/>
  <c r="H369"/>
  <c r="G369"/>
  <c r="F369"/>
  <c r="E369"/>
  <c r="D369"/>
  <c r="B369"/>
  <c r="A369"/>
  <c r="AA368"/>
  <c r="Y368"/>
  <c r="X368"/>
  <c r="W368"/>
  <c r="U368"/>
  <c r="T368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Q365"/>
  <c r="S365" s="1"/>
  <c r="P365"/>
  <c r="O365"/>
  <c r="N365"/>
  <c r="L365"/>
  <c r="M365" s="1"/>
  <c r="K365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S362"/>
  <c r="R362"/>
  <c r="Q362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O361"/>
  <c r="N361"/>
  <c r="P361" s="1"/>
  <c r="L361"/>
  <c r="K361"/>
  <c r="M361" s="1"/>
  <c r="J361"/>
  <c r="AB361" s="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M360"/>
  <c r="L360"/>
  <c r="K360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J359"/>
  <c r="I359"/>
  <c r="H359"/>
  <c r="G359"/>
  <c r="F359"/>
  <c r="E359"/>
  <c r="D359"/>
  <c r="B359"/>
  <c r="A359"/>
  <c r="AA358"/>
  <c r="Y358"/>
  <c r="X358"/>
  <c r="W358"/>
  <c r="U358"/>
  <c r="T358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P357"/>
  <c r="O357"/>
  <c r="N357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P355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S354"/>
  <c r="R354"/>
  <c r="Q354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O353"/>
  <c r="N353"/>
  <c r="P353" s="1"/>
  <c r="L353"/>
  <c r="K353"/>
  <c r="M353" s="1"/>
  <c r="J353"/>
  <c r="AB353" s="1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M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P349"/>
  <c r="O349"/>
  <c r="N349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P344" s="1"/>
  <c r="N344"/>
  <c r="M344"/>
  <c r="L344"/>
  <c r="K344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M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P341"/>
  <c r="O341"/>
  <c r="N34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Q339"/>
  <c r="P339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W334"/>
  <c r="U334"/>
  <c r="T334"/>
  <c r="R334"/>
  <c r="Q334"/>
  <c r="S334" s="1"/>
  <c r="O334"/>
  <c r="N334"/>
  <c r="M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R330"/>
  <c r="Q330"/>
  <c r="S330" s="1"/>
  <c r="O330"/>
  <c r="P330" s="1"/>
  <c r="N330"/>
  <c r="M330"/>
  <c r="L330"/>
  <c r="K330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W326"/>
  <c r="U326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W322"/>
  <c r="U322"/>
  <c r="T322"/>
  <c r="R322"/>
  <c r="Q322"/>
  <c r="S322" s="1"/>
  <c r="O322"/>
  <c r="N322"/>
  <c r="M322"/>
  <c r="L322"/>
  <c r="K322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P321"/>
  <c r="O321"/>
  <c r="N32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Q315"/>
  <c r="O315"/>
  <c r="N315"/>
  <c r="P315" s="1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R314"/>
  <c r="Q314"/>
  <c r="S314" s="1"/>
  <c r="O314"/>
  <c r="P314" s="1"/>
  <c r="N314"/>
  <c r="M314"/>
  <c r="L314"/>
  <c r="K314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S309" s="1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P305"/>
  <c r="O305"/>
  <c r="N305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P303"/>
  <c r="O303"/>
  <c r="N303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P301"/>
  <c r="O301"/>
  <c r="N30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P293"/>
  <c r="O293"/>
  <c r="N293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W290"/>
  <c r="U290"/>
  <c r="T290"/>
  <c r="R290"/>
  <c r="Q290"/>
  <c r="S290" s="1"/>
  <c r="O290"/>
  <c r="N290"/>
  <c r="M290"/>
  <c r="L290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P286" s="1"/>
  <c r="N286"/>
  <c r="M286"/>
  <c r="L286"/>
  <c r="K286"/>
  <c r="J286"/>
  <c r="I286"/>
  <c r="H286"/>
  <c r="G286"/>
  <c r="F286"/>
  <c r="E286"/>
  <c r="D286"/>
  <c r="B286"/>
  <c r="A286" s="1"/>
  <c r="AA285"/>
  <c r="Z285"/>
  <c r="Y285"/>
  <c r="X285"/>
  <c r="W285"/>
  <c r="U285"/>
  <c r="T285"/>
  <c r="V285" s="1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P279"/>
  <c r="O279"/>
  <c r="N279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O276"/>
  <c r="P276" s="1"/>
  <c r="N276"/>
  <c r="M276"/>
  <c r="L276"/>
  <c r="K276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O271"/>
  <c r="N271"/>
  <c r="P271" s="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S267" s="1"/>
  <c r="Q267"/>
  <c r="O267"/>
  <c r="N267"/>
  <c r="P267" s="1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M266"/>
  <c r="L266"/>
  <c r="K266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M260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R258"/>
  <c r="Q258"/>
  <c r="S258" s="1"/>
  <c r="O258"/>
  <c r="N258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R252"/>
  <c r="Q252"/>
  <c r="S252" s="1"/>
  <c r="O252"/>
  <c r="N252"/>
  <c r="M252"/>
  <c r="L252"/>
  <c r="K252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P251"/>
  <c r="O251"/>
  <c r="N25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P248" s="1"/>
  <c r="N248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P247"/>
  <c r="O247"/>
  <c r="N247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M244"/>
  <c r="L244"/>
  <c r="K244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P243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N240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J237"/>
  <c r="I237"/>
  <c r="H237"/>
  <c r="G237"/>
  <c r="F237"/>
  <c r="E237"/>
  <c r="D237"/>
  <c r="B237"/>
  <c r="A237"/>
  <c r="AA236"/>
  <c r="Y236"/>
  <c r="X236"/>
  <c r="W236"/>
  <c r="U236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P235"/>
  <c r="O235"/>
  <c r="N235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Q233"/>
  <c r="S233" s="1"/>
  <c r="P233"/>
  <c r="O233"/>
  <c r="N233"/>
  <c r="L233"/>
  <c r="M233" s="1"/>
  <c r="K233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N232"/>
  <c r="P232" s="1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P231"/>
  <c r="O231"/>
  <c r="N231"/>
  <c r="L231"/>
  <c r="K231"/>
  <c r="M231" s="1"/>
  <c r="J231"/>
  <c r="AB231" s="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J229"/>
  <c r="I229"/>
  <c r="H229"/>
  <c r="G229"/>
  <c r="F229"/>
  <c r="E229"/>
  <c r="D229"/>
  <c r="B229"/>
  <c r="A229"/>
  <c r="AA228"/>
  <c r="Y228"/>
  <c r="X228"/>
  <c r="W228"/>
  <c r="U228"/>
  <c r="T228"/>
  <c r="R228"/>
  <c r="Q228"/>
  <c r="S228" s="1"/>
  <c r="O228"/>
  <c r="N228"/>
  <c r="M228"/>
  <c r="L228"/>
  <c r="K228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P225"/>
  <c r="O225"/>
  <c r="N225"/>
  <c r="L225"/>
  <c r="K225"/>
  <c r="M225" s="1"/>
  <c r="J225"/>
  <c r="I225"/>
  <c r="H225"/>
  <c r="AB225" s="1"/>
  <c r="G225"/>
  <c r="F225"/>
  <c r="E225"/>
  <c r="D225"/>
  <c r="B225"/>
  <c r="A225"/>
  <c r="AA224"/>
  <c r="Y224"/>
  <c r="Z224" s="1"/>
  <c r="X224"/>
  <c r="W224"/>
  <c r="U224"/>
  <c r="V224" s="1"/>
  <c r="T224"/>
  <c r="S224"/>
  <c r="R224"/>
  <c r="Q224"/>
  <c r="O224"/>
  <c r="N224"/>
  <c r="P224" s="1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S223" s="1"/>
  <c r="Q223"/>
  <c r="P223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T218"/>
  <c r="R218"/>
  <c r="Q218"/>
  <c r="S218" s="1"/>
  <c r="O218"/>
  <c r="N218"/>
  <c r="M218"/>
  <c r="L218"/>
  <c r="K218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Q213"/>
  <c r="P213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S212"/>
  <c r="R212"/>
  <c r="Q212"/>
  <c r="O212"/>
  <c r="P212" s="1"/>
  <c r="N212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R210"/>
  <c r="Q210"/>
  <c r="S210" s="1"/>
  <c r="O210"/>
  <c r="P210" s="1"/>
  <c r="N210"/>
  <c r="M210"/>
  <c r="L210"/>
  <c r="K210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L207"/>
  <c r="M207" s="1"/>
  <c r="K207"/>
  <c r="J207"/>
  <c r="I207"/>
  <c r="H207"/>
  <c r="AB207" s="1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P206" s="1"/>
  <c r="N206"/>
  <c r="M206"/>
  <c r="L206"/>
  <c r="K206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P202" s="1"/>
  <c r="N202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P191"/>
  <c r="O191"/>
  <c r="N191"/>
  <c r="L191"/>
  <c r="K19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M186"/>
  <c r="L186"/>
  <c r="K186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O184"/>
  <c r="P184" s="1"/>
  <c r="N184"/>
  <c r="M184"/>
  <c r="L184"/>
  <c r="K184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P182" s="1"/>
  <c r="N182"/>
  <c r="M182"/>
  <c r="L182"/>
  <c r="K182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P179"/>
  <c r="O179"/>
  <c r="N179"/>
  <c r="L179"/>
  <c r="M179" s="1"/>
  <c r="K179"/>
  <c r="J179"/>
  <c r="I179"/>
  <c r="H179"/>
  <c r="AB179" s="1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P178" s="1"/>
  <c r="N178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S176"/>
  <c r="R176"/>
  <c r="Q176"/>
  <c r="O176"/>
  <c r="N176"/>
  <c r="P176" s="1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R172"/>
  <c r="Q172"/>
  <c r="S172" s="1"/>
  <c r="O172"/>
  <c r="P172" s="1"/>
  <c r="N172"/>
  <c r="M172"/>
  <c r="L172"/>
  <c r="K172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M170"/>
  <c r="L170"/>
  <c r="K170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S168"/>
  <c r="R168"/>
  <c r="Q168"/>
  <c r="O168"/>
  <c r="P168" s="1"/>
  <c r="N168"/>
  <c r="M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M166"/>
  <c r="L166"/>
  <c r="K166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R164"/>
  <c r="Q164"/>
  <c r="S164" s="1"/>
  <c r="O164"/>
  <c r="P164" s="1"/>
  <c r="N164"/>
  <c r="M164"/>
  <c r="L164"/>
  <c r="K164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M162"/>
  <c r="L162"/>
  <c r="K162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Q161"/>
  <c r="O161"/>
  <c r="N161"/>
  <c r="P161" s="1"/>
  <c r="L161"/>
  <c r="M161" s="1"/>
  <c r="K16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AB152" s="1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P149" s="1"/>
  <c r="N149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S144" s="1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T141"/>
  <c r="V141" s="1"/>
  <c r="R141"/>
  <c r="Q141"/>
  <c r="S141" s="1"/>
  <c r="O141"/>
  <c r="N141"/>
  <c r="P141" s="1"/>
  <c r="M141"/>
  <c r="L141"/>
  <c r="K14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AB120" s="1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P109" s="1"/>
  <c r="N109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S104" s="1"/>
  <c r="Q104"/>
  <c r="P104"/>
  <c r="O104"/>
  <c r="N104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S100" s="1"/>
  <c r="Q100"/>
  <c r="P100"/>
  <c r="O100"/>
  <c r="N100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S96" s="1"/>
  <c r="Q96"/>
  <c r="P96"/>
  <c r="O96"/>
  <c r="N96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AB92" s="1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S88" s="1"/>
  <c r="Q88"/>
  <c r="P88"/>
  <c r="O88"/>
  <c r="N88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S84" s="1"/>
  <c r="Q84"/>
  <c r="P84"/>
  <c r="O84"/>
  <c r="N84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S80" s="1"/>
  <c r="Q80"/>
  <c r="P80"/>
  <c r="O80"/>
  <c r="N80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S76" s="1"/>
  <c r="Q76"/>
  <c r="P76"/>
  <c r="O76"/>
  <c r="N76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S72" s="1"/>
  <c r="Q72"/>
  <c r="P72"/>
  <c r="O72"/>
  <c r="N72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P45" s="1"/>
  <c r="N45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AB26" s="1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AB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AB3" s="1"/>
  <c r="G3"/>
  <c r="F3"/>
  <c r="E3"/>
  <c r="D3"/>
  <c r="B3"/>
  <c r="A3" s="1"/>
  <c r="AB4" l="1"/>
  <c r="AB7"/>
  <c r="AB14"/>
  <c r="AB17"/>
  <c r="AB20"/>
  <c r="AB23"/>
  <c r="AB33"/>
  <c r="AB39"/>
  <c r="AB47"/>
  <c r="AB55"/>
  <c r="AB63"/>
  <c r="AB71"/>
  <c r="AB79"/>
  <c r="AB87"/>
  <c r="AB95"/>
  <c r="AB103"/>
  <c r="AB111"/>
  <c r="AB119"/>
  <c r="AB127"/>
  <c r="AB135"/>
  <c r="AB143"/>
  <c r="AB151"/>
  <c r="AB154"/>
  <c r="AB223"/>
  <c r="AB315"/>
  <c r="AB363"/>
  <c r="AB8"/>
  <c r="AB18"/>
  <c r="AB24"/>
  <c r="AB27"/>
  <c r="AB34"/>
  <c r="AB37"/>
  <c r="AB40"/>
  <c r="AB49"/>
  <c r="AB54"/>
  <c r="AB57"/>
  <c r="AB62"/>
  <c r="AB65"/>
  <c r="AB70"/>
  <c r="AB73"/>
  <c r="AB78"/>
  <c r="AB81"/>
  <c r="AB86"/>
  <c r="AB89"/>
  <c r="AB94"/>
  <c r="AB97"/>
  <c r="AB102"/>
  <c r="AB105"/>
  <c r="AB110"/>
  <c r="AB113"/>
  <c r="AB118"/>
  <c r="AB121"/>
  <c r="AB126"/>
  <c r="AB129"/>
  <c r="AB134"/>
  <c r="AB137"/>
  <c r="AB142"/>
  <c r="AB145"/>
  <c r="AB150"/>
  <c r="AB153"/>
  <c r="AB156"/>
  <c r="AB157"/>
  <c r="AB245"/>
  <c r="AB281"/>
  <c r="AB283"/>
  <c r="AB285"/>
  <c r="AB339"/>
  <c r="AB6"/>
  <c r="AB12"/>
  <c r="AB15"/>
  <c r="AB28"/>
  <c r="AB31"/>
  <c r="AB38"/>
  <c r="AB41"/>
  <c r="AB43"/>
  <c r="AB51"/>
  <c r="AB59"/>
  <c r="AB67"/>
  <c r="AB75"/>
  <c r="AB83"/>
  <c r="AB91"/>
  <c r="AB99"/>
  <c r="AB107"/>
  <c r="AB115"/>
  <c r="AB123"/>
  <c r="AB131"/>
  <c r="AB139"/>
  <c r="AB147"/>
  <c r="AB159"/>
  <c r="AB253"/>
  <c r="AB277"/>
  <c r="AB10"/>
  <c r="AB45"/>
  <c r="AB53"/>
  <c r="AB61"/>
  <c r="AB69"/>
  <c r="AB77"/>
  <c r="AB85"/>
  <c r="AB93"/>
  <c r="AB101"/>
  <c r="AB109"/>
  <c r="AB117"/>
  <c r="AB125"/>
  <c r="AB133"/>
  <c r="AB149"/>
  <c r="AB189"/>
  <c r="AB203"/>
  <c r="AB301"/>
  <c r="AB172"/>
  <c r="AB180"/>
  <c r="AB188"/>
  <c r="AB204"/>
  <c r="V210"/>
  <c r="AB212"/>
  <c r="V218"/>
  <c r="AB220"/>
  <c r="V226"/>
  <c r="P240"/>
  <c r="V242"/>
  <c r="S243"/>
  <c r="AB243" s="1"/>
  <c r="V258"/>
  <c r="V290"/>
  <c r="AB292"/>
  <c r="V298"/>
  <c r="AB300"/>
  <c r="V306"/>
  <c r="V314"/>
  <c r="S315"/>
  <c r="AB316"/>
  <c r="V322"/>
  <c r="AB324"/>
  <c r="V330"/>
  <c r="S331"/>
  <c r="AB331" s="1"/>
  <c r="AB332"/>
  <c r="V338"/>
  <c r="S339"/>
  <c r="AB348"/>
  <c r="V354"/>
  <c r="S355"/>
  <c r="AB355" s="1"/>
  <c r="AB356"/>
  <c r="P360"/>
  <c r="V362"/>
  <c r="AB364"/>
  <c r="Z368"/>
  <c r="S369"/>
  <c r="P370"/>
  <c r="AB370" s="1"/>
  <c r="M371"/>
  <c r="AB380"/>
  <c r="AB382"/>
  <c r="AB396"/>
  <c r="AB398"/>
  <c r="AB412"/>
  <c r="AB414"/>
  <c r="AB428"/>
  <c r="AB430"/>
  <c r="AB444"/>
  <c r="AB446"/>
  <c r="AB460"/>
  <c r="AB462"/>
  <c r="AB476"/>
  <c r="AB478"/>
  <c r="AB492"/>
  <c r="AB494"/>
  <c r="AB508"/>
  <c r="AB510"/>
  <c r="AB524"/>
  <c r="AB526"/>
  <c r="AB540"/>
  <c r="AB542"/>
  <c r="AB556"/>
  <c r="AB558"/>
  <c r="AB572"/>
  <c r="AB574"/>
  <c r="AB588"/>
  <c r="AB590"/>
  <c r="AB604"/>
  <c r="AB606"/>
  <c r="AB620"/>
  <c r="AB622"/>
  <c r="AB636"/>
  <c r="AB638"/>
  <c r="AB652"/>
  <c r="AB654"/>
  <c r="AB668"/>
  <c r="AB670"/>
  <c r="AB684"/>
  <c r="AB686"/>
  <c r="AB700"/>
  <c r="AB702"/>
  <c r="AB716"/>
  <c r="AB718"/>
  <c r="AB732"/>
  <c r="AB734"/>
  <c r="AB741"/>
  <c r="AB748"/>
  <c r="AB750"/>
  <c r="AB757"/>
  <c r="AB764"/>
  <c r="AB766"/>
  <c r="AB773"/>
  <c r="AB780"/>
  <c r="AB782"/>
  <c r="AB796"/>
  <c r="AB798"/>
  <c r="AB812"/>
  <c r="AB814"/>
  <c r="AB828"/>
  <c r="AB830"/>
  <c r="AB844"/>
  <c r="AB846"/>
  <c r="AB860"/>
  <c r="AB862"/>
  <c r="AB876"/>
  <c r="AB878"/>
  <c r="AB892"/>
  <c r="AB894"/>
  <c r="AB908"/>
  <c r="AB910"/>
  <c r="AB924"/>
  <c r="AB926"/>
  <c r="AB940"/>
  <c r="AB942"/>
  <c r="AB956"/>
  <c r="AB958"/>
  <c r="AB972"/>
  <c r="AB974"/>
  <c r="AB988"/>
  <c r="AB990"/>
  <c r="AB1004"/>
  <c r="AB1006"/>
  <c r="AB1020"/>
  <c r="AB1022"/>
  <c r="AB1036"/>
  <c r="AB1038"/>
  <c r="AB1052"/>
  <c r="AB1054"/>
  <c r="AB1068"/>
  <c r="AB1070"/>
  <c r="AB1084"/>
  <c r="AB1100"/>
  <c r="AB1102"/>
  <c r="AB1126"/>
  <c r="Z160"/>
  <c r="AB160" s="1"/>
  <c r="P162"/>
  <c r="M163"/>
  <c r="AB163" s="1"/>
  <c r="V164"/>
  <c r="AB164" s="1"/>
  <c r="P170"/>
  <c r="M171"/>
  <c r="AB171" s="1"/>
  <c r="V172"/>
  <c r="Z178"/>
  <c r="P186"/>
  <c r="M187"/>
  <c r="AB187" s="1"/>
  <c r="P194"/>
  <c r="Z194"/>
  <c r="M195"/>
  <c r="AB195" s="1"/>
  <c r="V196"/>
  <c r="AB196" s="1"/>
  <c r="Z202"/>
  <c r="V212"/>
  <c r="S213"/>
  <c r="AB213" s="1"/>
  <c r="AB214"/>
  <c r="P218"/>
  <c r="V228"/>
  <c r="S229"/>
  <c r="AB230"/>
  <c r="V236"/>
  <c r="AB238"/>
  <c r="AB246"/>
  <c r="V252"/>
  <c r="S253"/>
  <c r="AB254"/>
  <c r="P258"/>
  <c r="P266"/>
  <c r="M267"/>
  <c r="AB267" s="1"/>
  <c r="AB270"/>
  <c r="V276"/>
  <c r="AB276" s="1"/>
  <c r="S277"/>
  <c r="AB278"/>
  <c r="V284"/>
  <c r="AB284" s="1"/>
  <c r="AB286"/>
  <c r="P290"/>
  <c r="Z290"/>
  <c r="V308"/>
  <c r="AB308" s="1"/>
  <c r="AB310"/>
  <c r="P322"/>
  <c r="Z322"/>
  <c r="V340"/>
  <c r="AB340" s="1"/>
  <c r="AB384"/>
  <c r="AB386"/>
  <c r="AB400"/>
  <c r="AB402"/>
  <c r="AB416"/>
  <c r="AB418"/>
  <c r="AB432"/>
  <c r="AB434"/>
  <c r="AB448"/>
  <c r="AB450"/>
  <c r="AB464"/>
  <c r="AB466"/>
  <c r="AB480"/>
  <c r="AB482"/>
  <c r="AB496"/>
  <c r="AB498"/>
  <c r="AB512"/>
  <c r="AB514"/>
  <c r="AB528"/>
  <c r="AB530"/>
  <c r="AB544"/>
  <c r="AB546"/>
  <c r="AB560"/>
  <c r="AB562"/>
  <c r="AB576"/>
  <c r="AB578"/>
  <c r="AB592"/>
  <c r="AB594"/>
  <c r="AB608"/>
  <c r="AB610"/>
  <c r="AB619"/>
  <c r="AB624"/>
  <c r="AB626"/>
  <c r="AB640"/>
  <c r="AB642"/>
  <c r="AB656"/>
  <c r="AB658"/>
  <c r="AB672"/>
  <c r="AB674"/>
  <c r="AB688"/>
  <c r="AB690"/>
  <c r="AB704"/>
  <c r="AB706"/>
  <c r="AB720"/>
  <c r="AB722"/>
  <c r="AB736"/>
  <c r="AB738"/>
  <c r="AB752"/>
  <c r="AB754"/>
  <c r="AB768"/>
  <c r="AB770"/>
  <c r="AB784"/>
  <c r="AB786"/>
  <c r="AB800"/>
  <c r="AB802"/>
  <c r="AB816"/>
  <c r="AB818"/>
  <c r="AB832"/>
  <c r="AB834"/>
  <c r="AB848"/>
  <c r="AB850"/>
  <c r="AB864"/>
  <c r="AB866"/>
  <c r="AB880"/>
  <c r="AB882"/>
  <c r="AB896"/>
  <c r="AB898"/>
  <c r="AB905"/>
  <c r="AB912"/>
  <c r="AB914"/>
  <c r="AB921"/>
  <c r="AB928"/>
  <c r="AB930"/>
  <c r="AB937"/>
  <c r="AB944"/>
  <c r="AB946"/>
  <c r="AB960"/>
  <c r="AB962"/>
  <c r="AB976"/>
  <c r="AB978"/>
  <c r="AB992"/>
  <c r="AB994"/>
  <c r="AB1008"/>
  <c r="AB1010"/>
  <c r="AB1019"/>
  <c r="AB1024"/>
  <c r="AB1026"/>
  <c r="AB1033"/>
  <c r="AB1035"/>
  <c r="AB1040"/>
  <c r="AB1042"/>
  <c r="AB1049"/>
  <c r="AB1051"/>
  <c r="AB1056"/>
  <c r="AB1058"/>
  <c r="AB1065"/>
  <c r="AB1067"/>
  <c r="AB1072"/>
  <c r="AB1074"/>
  <c r="AB1081"/>
  <c r="AB1088"/>
  <c r="AB1090"/>
  <c r="AB1097"/>
  <c r="AB176"/>
  <c r="AB200"/>
  <c r="AB208"/>
  <c r="AB216"/>
  <c r="V222"/>
  <c r="AB222" s="1"/>
  <c r="AB224"/>
  <c r="P228"/>
  <c r="AB228" s="1"/>
  <c r="Z228"/>
  <c r="M229"/>
  <c r="AB229" s="1"/>
  <c r="AB232"/>
  <c r="P236"/>
  <c r="AB236" s="1"/>
  <c r="Z236"/>
  <c r="M237"/>
  <c r="AB237" s="1"/>
  <c r="P244"/>
  <c r="AB244" s="1"/>
  <c r="P252"/>
  <c r="AB252" s="1"/>
  <c r="Z252"/>
  <c r="AB256"/>
  <c r="P260"/>
  <c r="AB260" s="1"/>
  <c r="V262"/>
  <c r="AB262" s="1"/>
  <c r="AB264"/>
  <c r="P268"/>
  <c r="AB268" s="1"/>
  <c r="V286"/>
  <c r="S287"/>
  <c r="AB287" s="1"/>
  <c r="AB288"/>
  <c r="V294"/>
  <c r="AB294" s="1"/>
  <c r="AB312"/>
  <c r="V318"/>
  <c r="AB318" s="1"/>
  <c r="V326"/>
  <c r="AB328"/>
  <c r="V334"/>
  <c r="AB336"/>
  <c r="AB352"/>
  <c r="V358"/>
  <c r="AB360"/>
  <c r="AB368"/>
  <c r="AB372"/>
  <c r="AB374"/>
  <c r="AB388"/>
  <c r="AB390"/>
  <c r="AB404"/>
  <c r="AB406"/>
  <c r="AB420"/>
  <c r="AB422"/>
  <c r="AB436"/>
  <c r="AB438"/>
  <c r="AB452"/>
  <c r="AB454"/>
  <c r="AB468"/>
  <c r="AB470"/>
  <c r="AB479"/>
  <c r="AB484"/>
  <c r="AB486"/>
  <c r="AB493"/>
  <c r="AB500"/>
  <c r="AB502"/>
  <c r="AB509"/>
  <c r="AB516"/>
  <c r="AB518"/>
  <c r="AB525"/>
  <c r="AB532"/>
  <c r="AB534"/>
  <c r="AB541"/>
  <c r="AB543"/>
  <c r="AB548"/>
  <c r="AB550"/>
  <c r="AB564"/>
  <c r="AB566"/>
  <c r="AB580"/>
  <c r="AB582"/>
  <c r="AB596"/>
  <c r="AB598"/>
  <c r="AB612"/>
  <c r="AB614"/>
  <c r="AB628"/>
  <c r="AB630"/>
  <c r="AB644"/>
  <c r="AB646"/>
  <c r="AB660"/>
  <c r="AB662"/>
  <c r="AB676"/>
  <c r="AB678"/>
  <c r="AB692"/>
  <c r="AB694"/>
  <c r="AB708"/>
  <c r="AB710"/>
  <c r="AB724"/>
  <c r="AB726"/>
  <c r="AB740"/>
  <c r="AB742"/>
  <c r="AB756"/>
  <c r="AB758"/>
  <c r="AB772"/>
  <c r="AB774"/>
  <c r="AB788"/>
  <c r="AB790"/>
  <c r="AB804"/>
  <c r="AB806"/>
  <c r="AB820"/>
  <c r="AB822"/>
  <c r="AB829"/>
  <c r="AB836"/>
  <c r="AB838"/>
  <c r="AB845"/>
  <c r="AB852"/>
  <c r="AB854"/>
  <c r="AB868"/>
  <c r="AB870"/>
  <c r="AB884"/>
  <c r="AB886"/>
  <c r="AB900"/>
  <c r="AB902"/>
  <c r="AB909"/>
  <c r="AB911"/>
  <c r="AB916"/>
  <c r="AB918"/>
  <c r="AB932"/>
  <c r="AB934"/>
  <c r="AB948"/>
  <c r="AB950"/>
  <c r="AB964"/>
  <c r="AB966"/>
  <c r="AB980"/>
  <c r="AB982"/>
  <c r="AB996"/>
  <c r="AB998"/>
  <c r="AB1012"/>
  <c r="AB1014"/>
  <c r="AB1028"/>
  <c r="AB1030"/>
  <c r="AB1044"/>
  <c r="AB1046"/>
  <c r="AB1060"/>
  <c r="AB1062"/>
  <c r="AB1076"/>
  <c r="AB1078"/>
  <c r="AB1092"/>
  <c r="AB1094"/>
  <c r="AB1144"/>
  <c r="AB1208"/>
  <c r="AB1272"/>
  <c r="S161"/>
  <c r="AB161" s="1"/>
  <c r="AB162"/>
  <c r="P166"/>
  <c r="AB166" s="1"/>
  <c r="V168"/>
  <c r="AB168" s="1"/>
  <c r="AB170"/>
  <c r="P174"/>
  <c r="AB174" s="1"/>
  <c r="V176"/>
  <c r="AB178"/>
  <c r="Z182"/>
  <c r="AB182" s="1"/>
  <c r="M183"/>
  <c r="AB183" s="1"/>
  <c r="V184"/>
  <c r="AB184" s="1"/>
  <c r="AB186"/>
  <c r="P190"/>
  <c r="AB190" s="1"/>
  <c r="Z190"/>
  <c r="M191"/>
  <c r="AB191" s="1"/>
  <c r="V192"/>
  <c r="AB192" s="1"/>
  <c r="AB194"/>
  <c r="Z198"/>
  <c r="AB198" s="1"/>
  <c r="M199"/>
  <c r="AB199" s="1"/>
  <c r="AB202"/>
  <c r="Z206"/>
  <c r="AB206" s="1"/>
  <c r="AB210"/>
  <c r="AB218"/>
  <c r="AB226"/>
  <c r="AB234"/>
  <c r="V240"/>
  <c r="AB240" s="1"/>
  <c r="AB242"/>
  <c r="V248"/>
  <c r="AB248" s="1"/>
  <c r="AB250"/>
  <c r="AB258"/>
  <c r="AB266"/>
  <c r="M271"/>
  <c r="AB271" s="1"/>
  <c r="V272"/>
  <c r="AB272" s="1"/>
  <c r="S273"/>
  <c r="AB273" s="1"/>
  <c r="AB274"/>
  <c r="V280"/>
  <c r="AB280" s="1"/>
  <c r="AB282"/>
  <c r="AB290"/>
  <c r="V296"/>
  <c r="AB296" s="1"/>
  <c r="AB298"/>
  <c r="P302"/>
  <c r="AB302" s="1"/>
  <c r="V304"/>
  <c r="AB304" s="1"/>
  <c r="AB306"/>
  <c r="AB314"/>
  <c r="V320"/>
  <c r="AB320" s="1"/>
  <c r="AB322"/>
  <c r="P326"/>
  <c r="AB326" s="1"/>
  <c r="Z326"/>
  <c r="AB330"/>
  <c r="P334"/>
  <c r="AB334" s="1"/>
  <c r="Z334"/>
  <c r="AB338"/>
  <c r="P342"/>
  <c r="AB342" s="1"/>
  <c r="V344"/>
  <c r="AB344" s="1"/>
  <c r="AB346"/>
  <c r="P350"/>
  <c r="AB350" s="1"/>
  <c r="M351"/>
  <c r="AB351" s="1"/>
  <c r="AB354"/>
  <c r="P358"/>
  <c r="AB358" s="1"/>
  <c r="Z358"/>
  <c r="M359"/>
  <c r="AB359" s="1"/>
  <c r="AB362"/>
  <c r="P366"/>
  <c r="AB366" s="1"/>
  <c r="M367"/>
  <c r="AB367" s="1"/>
  <c r="V368"/>
  <c r="AB369"/>
  <c r="AB371"/>
  <c r="AB376"/>
  <c r="AB378"/>
  <c r="AB392"/>
  <c r="AB394"/>
  <c r="AB408"/>
  <c r="AB410"/>
  <c r="AB424"/>
  <c r="AB426"/>
  <c r="AB440"/>
  <c r="AB442"/>
  <c r="AB456"/>
  <c r="AB458"/>
  <c r="AB472"/>
  <c r="AB474"/>
  <c r="AB488"/>
  <c r="AB490"/>
  <c r="AB504"/>
  <c r="AB506"/>
  <c r="AB520"/>
  <c r="AB522"/>
  <c r="AB536"/>
  <c r="AB538"/>
  <c r="AB552"/>
  <c r="AB554"/>
  <c r="AB561"/>
  <c r="AB568"/>
  <c r="AB570"/>
  <c r="AB584"/>
  <c r="AB586"/>
  <c r="AB600"/>
  <c r="AB602"/>
  <c r="AB616"/>
  <c r="AB618"/>
  <c r="AB632"/>
  <c r="AB634"/>
  <c r="AB648"/>
  <c r="AB650"/>
  <c r="AB664"/>
  <c r="AB666"/>
  <c r="AB680"/>
  <c r="AB682"/>
  <c r="AB689"/>
  <c r="AB696"/>
  <c r="AB698"/>
  <c r="AB712"/>
  <c r="AB714"/>
  <c r="AB721"/>
  <c r="AB728"/>
  <c r="AB730"/>
  <c r="AB744"/>
  <c r="AB746"/>
  <c r="AB760"/>
  <c r="AB762"/>
  <c r="AB776"/>
  <c r="AB778"/>
  <c r="AB792"/>
  <c r="AB794"/>
  <c r="AB808"/>
  <c r="AB810"/>
  <c r="AB824"/>
  <c r="AB826"/>
  <c r="AB840"/>
  <c r="AB842"/>
  <c r="AB856"/>
  <c r="AB858"/>
  <c r="AB872"/>
  <c r="AB874"/>
  <c r="AB888"/>
  <c r="AB890"/>
  <c r="AB904"/>
  <c r="AB906"/>
  <c r="AB920"/>
  <c r="AB922"/>
  <c r="AB936"/>
  <c r="AB938"/>
  <c r="AB952"/>
  <c r="AB954"/>
  <c r="AB961"/>
  <c r="AB963"/>
  <c r="AB968"/>
  <c r="AB970"/>
  <c r="AB977"/>
  <c r="AB979"/>
  <c r="AB984"/>
  <c r="AB986"/>
  <c r="AB993"/>
  <c r="AB1000"/>
  <c r="AB1002"/>
  <c r="AB1009"/>
  <c r="AB1011"/>
  <c r="AB1016"/>
  <c r="AB1018"/>
  <c r="AB1032"/>
  <c r="AB1034"/>
  <c r="AB1048"/>
  <c r="AB1050"/>
  <c r="AB1057"/>
  <c r="AB1059"/>
  <c r="AB1064"/>
  <c r="AB1066"/>
  <c r="AB1073"/>
  <c r="AB1075"/>
  <c r="AB1080"/>
  <c r="AB1082"/>
  <c r="AB1089"/>
  <c r="AB1091"/>
  <c r="AB1096"/>
  <c r="AB1098"/>
  <c r="AB1108"/>
  <c r="AB1112"/>
  <c r="AB1115"/>
  <c r="AB1124"/>
  <c r="M1106"/>
  <c r="AB1106" s="1"/>
  <c r="S1108"/>
  <c r="P1113"/>
  <c r="V1115"/>
  <c r="Z1119"/>
  <c r="AB1119" s="1"/>
  <c r="M1122"/>
  <c r="AB1122" s="1"/>
  <c r="S1124"/>
  <c r="P1129"/>
  <c r="V1131"/>
  <c r="AB1131" s="1"/>
  <c r="Z1135"/>
  <c r="AB1135" s="1"/>
  <c r="S1137"/>
  <c r="AB1137" s="1"/>
  <c r="AB1138"/>
  <c r="P1142"/>
  <c r="Z1144"/>
  <c r="M1147"/>
  <c r="AB1147" s="1"/>
  <c r="V1148"/>
  <c r="AB1148" s="1"/>
  <c r="AB1153"/>
  <c r="S1153"/>
  <c r="AB1154"/>
  <c r="P1158"/>
  <c r="Z1160"/>
  <c r="AB1160" s="1"/>
  <c r="M1163"/>
  <c r="AB1163" s="1"/>
  <c r="V1164"/>
  <c r="AB1164" s="1"/>
  <c r="S1169"/>
  <c r="AB1169" s="1"/>
  <c r="AB1170"/>
  <c r="P1174"/>
  <c r="Z1176"/>
  <c r="AB1176" s="1"/>
  <c r="M1179"/>
  <c r="AB1179" s="1"/>
  <c r="V1180"/>
  <c r="AB1180" s="1"/>
  <c r="AB1185"/>
  <c r="S1185"/>
  <c r="AB1186"/>
  <c r="P1190"/>
  <c r="Z1192"/>
  <c r="AB1192" s="1"/>
  <c r="M1195"/>
  <c r="AB1195" s="1"/>
  <c r="V1196"/>
  <c r="AB1196" s="1"/>
  <c r="S1201"/>
  <c r="AB1201" s="1"/>
  <c r="AB1202"/>
  <c r="P1206"/>
  <c r="Z1208"/>
  <c r="M1211"/>
  <c r="AB1211" s="1"/>
  <c r="V1212"/>
  <c r="AB1212" s="1"/>
  <c r="AB1217"/>
  <c r="S1217"/>
  <c r="AB1218"/>
  <c r="P1222"/>
  <c r="Z1224"/>
  <c r="AB1224" s="1"/>
  <c r="M1227"/>
  <c r="AB1227" s="1"/>
  <c r="V1228"/>
  <c r="AB1228" s="1"/>
  <c r="S1233"/>
  <c r="AB1233" s="1"/>
  <c r="AB1234"/>
  <c r="P1238"/>
  <c r="Z1240"/>
  <c r="AB1240" s="1"/>
  <c r="M1243"/>
  <c r="AB1243" s="1"/>
  <c r="V1244"/>
  <c r="AB1244" s="1"/>
  <c r="AB1249"/>
  <c r="S1249"/>
  <c r="AB1250"/>
  <c r="P1254"/>
  <c r="Z1256"/>
  <c r="AB1256" s="1"/>
  <c r="M1259"/>
  <c r="AB1259" s="1"/>
  <c r="V1260"/>
  <c r="AB1260" s="1"/>
  <c r="S1265"/>
  <c r="AB1265" s="1"/>
  <c r="AB1266"/>
  <c r="P1270"/>
  <c r="Z1272"/>
  <c r="AB1274"/>
  <c r="AB1281"/>
  <c r="AB1283"/>
  <c r="AB1290"/>
  <c r="AB1297"/>
  <c r="AB1299"/>
  <c r="AB1306"/>
  <c r="AB1313"/>
  <c r="AB1315"/>
  <c r="AB1322"/>
  <c r="AB1329"/>
  <c r="AB1331"/>
  <c r="AB1338"/>
  <c r="AB1345"/>
  <c r="AB1347"/>
  <c r="AB1354"/>
  <c r="AB1361"/>
  <c r="AB1363"/>
  <c r="AB1370"/>
  <c r="AB1377"/>
  <c r="AB1379"/>
  <c r="AB1386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79"/>
  <c r="AB1791"/>
  <c r="AB1811"/>
  <c r="AB1823"/>
  <c r="AB1829"/>
  <c r="AB1117"/>
  <c r="AB1133"/>
  <c r="AB1142"/>
  <c r="AB1158"/>
  <c r="AB1174"/>
  <c r="AB1190"/>
  <c r="AB1206"/>
  <c r="AB1222"/>
  <c r="AB1238"/>
  <c r="AB1254"/>
  <c r="AB1270"/>
  <c r="P1105"/>
  <c r="AB1105" s="1"/>
  <c r="V1107"/>
  <c r="AB1107" s="1"/>
  <c r="Z1111"/>
  <c r="AB1111" s="1"/>
  <c r="AB1113"/>
  <c r="M1114"/>
  <c r="AB1114" s="1"/>
  <c r="S1116"/>
  <c r="AB1116" s="1"/>
  <c r="P1121"/>
  <c r="AB1121" s="1"/>
  <c r="V1123"/>
  <c r="AB1123" s="1"/>
  <c r="Z1127"/>
  <c r="AB1127" s="1"/>
  <c r="AB1129"/>
  <c r="M1130"/>
  <c r="AB1130" s="1"/>
  <c r="S1132"/>
  <c r="AB1132" s="1"/>
  <c r="M1139"/>
  <c r="AB1139" s="1"/>
  <c r="V1140"/>
  <c r="AB1140" s="1"/>
  <c r="AB1145"/>
  <c r="S1145"/>
  <c r="AB1146"/>
  <c r="P1150"/>
  <c r="Z1152"/>
  <c r="AB1152" s="1"/>
  <c r="M1155"/>
  <c r="AB1155" s="1"/>
  <c r="V1156"/>
  <c r="AB1156" s="1"/>
  <c r="S1161"/>
  <c r="AB1161" s="1"/>
  <c r="AB1162"/>
  <c r="P1166"/>
  <c r="Z1168"/>
  <c r="AB1168" s="1"/>
  <c r="M1171"/>
  <c r="AB1171" s="1"/>
  <c r="V1172"/>
  <c r="AB1172" s="1"/>
  <c r="AB1177"/>
  <c r="S1177"/>
  <c r="AB1178"/>
  <c r="P1182"/>
  <c r="Z1184"/>
  <c r="AB1184" s="1"/>
  <c r="M1187"/>
  <c r="AB1187" s="1"/>
  <c r="V1188"/>
  <c r="AB1188" s="1"/>
  <c r="S1193"/>
  <c r="AB1193" s="1"/>
  <c r="AB1194"/>
  <c r="P1198"/>
  <c r="Z1200"/>
  <c r="AB1200" s="1"/>
  <c r="M1203"/>
  <c r="AB1203" s="1"/>
  <c r="V1204"/>
  <c r="AB1204" s="1"/>
  <c r="AB1209"/>
  <c r="S1209"/>
  <c r="AB1210"/>
  <c r="P1214"/>
  <c r="Z1216"/>
  <c r="AB1216" s="1"/>
  <c r="M1219"/>
  <c r="AB1219" s="1"/>
  <c r="V1220"/>
  <c r="AB1220" s="1"/>
  <c r="S1225"/>
  <c r="AB1225" s="1"/>
  <c r="AB1226"/>
  <c r="P1230"/>
  <c r="Z1232"/>
  <c r="AB1232" s="1"/>
  <c r="M1235"/>
  <c r="AB1235" s="1"/>
  <c r="V1236"/>
  <c r="AB1236" s="1"/>
  <c r="AB1241"/>
  <c r="S1241"/>
  <c r="AB1242"/>
  <c r="P1246"/>
  <c r="Z1248"/>
  <c r="AB1248" s="1"/>
  <c r="M1251"/>
  <c r="AB1251" s="1"/>
  <c r="V1252"/>
  <c r="AB1252" s="1"/>
  <c r="S1257"/>
  <c r="AB1257" s="1"/>
  <c r="AB1258"/>
  <c r="P1262"/>
  <c r="Z1264"/>
  <c r="AB1264" s="1"/>
  <c r="M1267"/>
  <c r="AB1267" s="1"/>
  <c r="V1268"/>
  <c r="AB1268" s="1"/>
  <c r="AB1273"/>
  <c r="S1273"/>
  <c r="AB1275"/>
  <c r="AB1282"/>
  <c r="AB1289"/>
  <c r="AB1291"/>
  <c r="AB1298"/>
  <c r="AB1305"/>
  <c r="AB1307"/>
  <c r="AB1314"/>
  <c r="AB1321"/>
  <c r="AB1323"/>
  <c r="AB1330"/>
  <c r="AB1337"/>
  <c r="AB1339"/>
  <c r="AB1346"/>
  <c r="AB1353"/>
  <c r="AB1355"/>
  <c r="AB1362"/>
  <c r="AB1369"/>
  <c r="AB1371"/>
  <c r="AB1378"/>
  <c r="AB1385"/>
  <c r="AB1387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75"/>
  <c r="AB1807"/>
  <c r="AB1825"/>
  <c r="AB1109"/>
  <c r="AB1125"/>
  <c r="AB1149"/>
  <c r="AB1150"/>
  <c r="AB1165"/>
  <c r="AB1166"/>
  <c r="AB1181"/>
  <c r="AB1182"/>
  <c r="AB1197"/>
  <c r="AB1198"/>
  <c r="AB1213"/>
  <c r="AB1214"/>
  <c r="AB1229"/>
  <c r="AB1230"/>
  <c r="AB1245"/>
  <c r="AB1246"/>
  <c r="AB1261"/>
  <c r="AB1262"/>
  <c r="AB1278"/>
  <c r="AB1285"/>
  <c r="AB1287"/>
  <c r="AB1294"/>
  <c r="AB1301"/>
  <c r="AB1303"/>
  <c r="AB1310"/>
  <c r="AB1317"/>
  <c r="AB1319"/>
  <c r="AB1326"/>
  <c r="AB1333"/>
  <c r="AB1335"/>
  <c r="AB1342"/>
  <c r="AB1349"/>
  <c r="AB1351"/>
  <c r="AB1358"/>
  <c r="AB1365"/>
  <c r="AB1367"/>
  <c r="AB1374"/>
  <c r="AB1381"/>
  <c r="AB1383"/>
  <c r="AB1390"/>
  <c r="AB1761"/>
  <c r="AB1768"/>
  <c r="AB1781"/>
  <c r="AB1783"/>
  <c r="AB1785"/>
  <c r="AB1788"/>
  <c r="AB1792"/>
  <c r="AB1793"/>
  <c r="AB1803"/>
  <c r="AB1813"/>
  <c r="AB1815"/>
  <c r="AB1817"/>
  <c r="AB1820"/>
  <c r="P1762"/>
  <c r="V1764"/>
  <c r="AB1764" s="1"/>
  <c r="Z1768"/>
  <c r="AB1770"/>
  <c r="M1771"/>
  <c r="AB1771" s="1"/>
  <c r="S1773"/>
  <c r="AB1773" s="1"/>
  <c r="P1778"/>
  <c r="V1780"/>
  <c r="AB1780" s="1"/>
  <c r="Z1784"/>
  <c r="AB1784" s="1"/>
  <c r="AB1786"/>
  <c r="M1787"/>
  <c r="AB1787" s="1"/>
  <c r="S1789"/>
  <c r="AB1789" s="1"/>
  <c r="P1794"/>
  <c r="V1796"/>
  <c r="AB1796" s="1"/>
  <c r="Z1800"/>
  <c r="AB1800" s="1"/>
  <c r="AB1802"/>
  <c r="M1803"/>
  <c r="S1805"/>
  <c r="AB1805" s="1"/>
  <c r="P1810"/>
  <c r="V1812"/>
  <c r="AB1812" s="1"/>
  <c r="Z1816"/>
  <c r="AB1816" s="1"/>
  <c r="AB1818"/>
  <c r="M1819"/>
  <c r="AB1819" s="1"/>
  <c r="S1821"/>
  <c r="AB1821" s="1"/>
  <c r="P1826"/>
  <c r="V1828"/>
  <c r="AB1828" s="1"/>
  <c r="P1831"/>
  <c r="Z1833"/>
  <c r="AB1833" s="1"/>
  <c r="AB1839"/>
  <c r="AB1846"/>
  <c r="AB1848"/>
  <c r="AB1855"/>
  <c r="AB1862"/>
  <c r="AB1864"/>
  <c r="AB1871"/>
  <c r="AB1878"/>
  <c r="AB1880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42"/>
  <c r="AB2244"/>
  <c r="AB2249"/>
  <c r="AB2251"/>
  <c r="AB2258"/>
  <c r="AB2260"/>
  <c r="AB2265"/>
  <c r="AB2267"/>
  <c r="AB2276"/>
  <c r="AB2283"/>
  <c r="AB2313"/>
  <c r="AB2315"/>
  <c r="AB2322"/>
  <c r="AB2331"/>
  <c r="AB2426"/>
  <c r="AB1766"/>
  <c r="AB1782"/>
  <c r="AB1798"/>
  <c r="M1799"/>
  <c r="AB1799" s="1"/>
  <c r="AB1814"/>
  <c r="S1830"/>
  <c r="AB1830" s="1"/>
  <c r="AB1831"/>
  <c r="P1835"/>
  <c r="AB1835" s="1"/>
  <c r="AB1842"/>
  <c r="AB1844"/>
  <c r="AB1851"/>
  <c r="AB1858"/>
  <c r="AB1860"/>
  <c r="AB1867"/>
  <c r="AB1874"/>
  <c r="AB1876"/>
  <c r="AB1883"/>
  <c r="AB2237"/>
  <c r="AB2239"/>
  <c r="AB2246"/>
  <c r="AB2248"/>
  <c r="AB2253"/>
  <c r="AB2262"/>
  <c r="AB2264"/>
  <c r="AB2269"/>
  <c r="AB2271"/>
  <c r="AB2278"/>
  <c r="AB2285"/>
  <c r="AB2287"/>
  <c r="AB2294"/>
  <c r="AB2301"/>
  <c r="AB2303"/>
  <c r="AB2310"/>
  <c r="AB2319"/>
  <c r="AB2335"/>
  <c r="AB2342"/>
  <c r="AB2344"/>
  <c r="AB2349"/>
  <c r="AB2351"/>
  <c r="AB2360"/>
  <c r="AB2365"/>
  <c r="AB2367"/>
  <c r="AB1762"/>
  <c r="AB1778"/>
  <c r="AB1794"/>
  <c r="AB1810"/>
  <c r="AB1826"/>
  <c r="AB1834"/>
  <c r="AB1838"/>
  <c r="AB1840"/>
  <c r="AB1847"/>
  <c r="AB1854"/>
  <c r="AB1856"/>
  <c r="AB1863"/>
  <c r="AB1870"/>
  <c r="AB1872"/>
  <c r="AB1879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43"/>
  <c r="AB2250"/>
  <c r="AB2252"/>
  <c r="AB2257"/>
  <c r="AB2259"/>
  <c r="AB2266"/>
  <c r="AB2268"/>
  <c r="AB2275"/>
  <c r="AB2282"/>
  <c r="AB2289"/>
  <c r="AB2291"/>
  <c r="AB2298"/>
  <c r="AB2300"/>
  <c r="AB2307"/>
  <c r="AB2330"/>
  <c r="AB2339"/>
  <c r="AB2346"/>
  <c r="AB2348"/>
  <c r="AB2353"/>
  <c r="AB2355"/>
  <c r="AB2362"/>
  <c r="AB2364"/>
  <c r="AB2369"/>
  <c r="AB2371"/>
  <c r="AB2382"/>
  <c r="AB2388"/>
  <c r="AB2407"/>
  <c r="AB2412"/>
  <c r="AB2416"/>
  <c r="AB2423"/>
  <c r="AB2427"/>
  <c r="AB1774"/>
  <c r="AB1790"/>
  <c r="AB1806"/>
  <c r="AB1822"/>
  <c r="AB2279"/>
  <c r="AB2286"/>
  <c r="AB2288"/>
  <c r="AB2293"/>
  <c r="AB2295"/>
  <c r="AB2302"/>
  <c r="AB2304"/>
  <c r="AB2327"/>
  <c r="AB2334"/>
  <c r="AB2343"/>
  <c r="AB2350"/>
  <c r="AB2352"/>
  <c r="AB2357"/>
  <c r="AB2359"/>
  <c r="AB2366"/>
  <c r="AB2368"/>
  <c r="AB2373"/>
  <c r="AB2391"/>
  <c r="AB2396"/>
  <c r="AB2400"/>
  <c r="AB2410"/>
  <c r="P2377"/>
  <c r="V2379"/>
  <c r="AB2379" s="1"/>
  <c r="Z2383"/>
  <c r="AB2385"/>
  <c r="M2386"/>
  <c r="AB2386" s="1"/>
  <c r="S2388"/>
  <c r="P2393"/>
  <c r="V2395"/>
  <c r="AB2395" s="1"/>
  <c r="Z2399"/>
  <c r="AB2401"/>
  <c r="M2402"/>
  <c r="AB2402" s="1"/>
  <c r="S2404"/>
  <c r="AB2404" s="1"/>
  <c r="P2409"/>
  <c r="V2411"/>
  <c r="AB2411" s="1"/>
  <c r="Z2415"/>
  <c r="AB2417"/>
  <c r="M2418"/>
  <c r="AB2418" s="1"/>
  <c r="S2420"/>
  <c r="AB2420" s="1"/>
  <c r="P2425"/>
  <c r="V2427"/>
  <c r="P2434"/>
  <c r="Z2436"/>
  <c r="M2439"/>
  <c r="AB2439" s="1"/>
  <c r="V2440"/>
  <c r="AB2440" s="1"/>
  <c r="S2445"/>
  <c r="AB2445" s="1"/>
  <c r="AB2454"/>
  <c r="AB2692"/>
  <c r="AB2694"/>
  <c r="AB2701"/>
  <c r="AB2703"/>
  <c r="AB2708"/>
  <c r="AB2710"/>
  <c r="AB2717"/>
  <c r="AB2719"/>
  <c r="AB2724"/>
  <c r="AB2726"/>
  <c r="AB2733"/>
  <c r="AB2735"/>
  <c r="AB2740"/>
  <c r="AB2742"/>
  <c r="AB2749"/>
  <c r="AB2751"/>
  <c r="AB2756"/>
  <c r="AB2758"/>
  <c r="AB2765"/>
  <c r="AB2767"/>
  <c r="AB2772"/>
  <c r="AB2774"/>
  <c r="AB2781"/>
  <c r="AB2783"/>
  <c r="AB2788"/>
  <c r="AB2790"/>
  <c r="AB2797"/>
  <c r="AB2799"/>
  <c r="AB2804"/>
  <c r="AB2806"/>
  <c r="AB2813"/>
  <c r="AB2815"/>
  <c r="AB2820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3"/>
  <c r="AB2907"/>
  <c r="AB2911"/>
  <c r="AB2943"/>
  <c r="AB2433"/>
  <c r="AB2434"/>
  <c r="AB2447"/>
  <c r="AB2450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377"/>
  <c r="AB2393"/>
  <c r="AB2409"/>
  <c r="AB2425"/>
  <c r="AB2438"/>
  <c r="AB2695"/>
  <c r="AB2700"/>
  <c r="AB2702"/>
  <c r="AB2711"/>
  <c r="AB2716"/>
  <c r="AB2718"/>
  <c r="AB2727"/>
  <c r="AB2732"/>
  <c r="AB2734"/>
  <c r="AB2743"/>
  <c r="AB2748"/>
  <c r="AB2750"/>
  <c r="AB2759"/>
  <c r="AB2764"/>
  <c r="AB2766"/>
  <c r="AB2775"/>
  <c r="AB2780"/>
  <c r="AB2782"/>
  <c r="AB2791"/>
  <c r="AB2796"/>
  <c r="AB2798"/>
  <c r="AB2807"/>
  <c r="AB2812"/>
  <c r="AB2814"/>
  <c r="AB2821"/>
  <c r="AB2825"/>
  <c r="AB2829"/>
  <c r="AB2833"/>
  <c r="AB2837"/>
  <c r="AB2841"/>
  <c r="AB2845"/>
  <c r="AB2849"/>
  <c r="AB2853"/>
  <c r="AB2857"/>
  <c r="AB2861"/>
  <c r="AB2865"/>
  <c r="AB2869"/>
  <c r="AB2873"/>
  <c r="AB2877"/>
  <c r="AB2881"/>
  <c r="AB2885"/>
  <c r="AB2889"/>
  <c r="AB2893"/>
  <c r="AB2897"/>
  <c r="AB2901"/>
  <c r="AB2905"/>
  <c r="AB2909"/>
  <c r="AB2927"/>
  <c r="S2376"/>
  <c r="AB2376" s="1"/>
  <c r="P2381"/>
  <c r="AB2381" s="1"/>
  <c r="V2383"/>
  <c r="AB2383" s="1"/>
  <c r="Z2387"/>
  <c r="AB2387" s="1"/>
  <c r="AB2389"/>
  <c r="M2390"/>
  <c r="AB2390" s="1"/>
  <c r="S2392"/>
  <c r="AB2392" s="1"/>
  <c r="P2397"/>
  <c r="AB2397" s="1"/>
  <c r="V2399"/>
  <c r="AB2399" s="1"/>
  <c r="Z2403"/>
  <c r="AB2403" s="1"/>
  <c r="AB2405"/>
  <c r="M2406"/>
  <c r="AB2406" s="1"/>
  <c r="S2408"/>
  <c r="AB2408" s="1"/>
  <c r="P2413"/>
  <c r="AB2413" s="1"/>
  <c r="V2415"/>
  <c r="AB2415" s="1"/>
  <c r="Z2419"/>
  <c r="AB2419" s="1"/>
  <c r="AB2421"/>
  <c r="M2422"/>
  <c r="AB2422" s="1"/>
  <c r="S2424"/>
  <c r="AB2424" s="1"/>
  <c r="P2429"/>
  <c r="AB2429" s="1"/>
  <c r="P2430"/>
  <c r="AB2430" s="1"/>
  <c r="Z2432"/>
  <c r="AB2432" s="1"/>
  <c r="M2435"/>
  <c r="AB2435" s="1"/>
  <c r="V2436"/>
  <c r="AB2436" s="1"/>
  <c r="AB2441"/>
  <c r="S2441"/>
  <c r="AB2442"/>
  <c r="P2446"/>
  <c r="AB2446" s="1"/>
  <c r="AB2449"/>
  <c r="AB2451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7"/>
  <c r="AB2699"/>
  <c r="AB2704"/>
  <c r="AB2706"/>
  <c r="AB2713"/>
  <c r="AB2715"/>
  <c r="AB2720"/>
  <c r="AB2722"/>
  <c r="AB2729"/>
  <c r="AB2731"/>
  <c r="AB2736"/>
  <c r="AB2738"/>
  <c r="AB2745"/>
  <c r="AB2747"/>
  <c r="AB2752"/>
  <c r="AB2754"/>
  <c r="AB2761"/>
  <c r="AB2763"/>
  <c r="AB2768"/>
  <c r="AB2770"/>
  <c r="AB2777"/>
  <c r="AB2779"/>
  <c r="AB2784"/>
  <c r="AB2786"/>
  <c r="AB2793"/>
  <c r="AB2795"/>
  <c r="AB2800"/>
  <c r="AB2802"/>
  <c r="AB2809"/>
  <c r="AB2811"/>
  <c r="AB2816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78"/>
  <c r="AB2882"/>
  <c r="AB2886"/>
  <c r="AB2890"/>
  <c r="AB2894"/>
  <c r="AB2898"/>
  <c r="AB2902"/>
  <c r="AB2906"/>
  <c r="AB2953"/>
  <c r="AB3244"/>
  <c r="AB3246"/>
  <c r="AB3251"/>
  <c r="AB3253"/>
  <c r="AB3260"/>
  <c r="AB3262"/>
  <c r="AB3267"/>
  <c r="AB3269"/>
  <c r="AB3276"/>
  <c r="AB3278"/>
  <c r="AB3283"/>
  <c r="AB3285"/>
  <c r="AB3292"/>
  <c r="AB3294"/>
  <c r="AB3299"/>
  <c r="AB3301"/>
  <c r="AB3308"/>
  <c r="AB3310"/>
  <c r="AB3315"/>
  <c r="AB3317"/>
  <c r="AB3324"/>
  <c r="AB3326"/>
  <c r="AB3331"/>
  <c r="AB3333"/>
  <c r="AB3340"/>
  <c r="AB3342"/>
  <c r="AB3347"/>
  <c r="AB3349"/>
  <c r="AB3356"/>
  <c r="AB3358"/>
  <c r="AB3363"/>
  <c r="AB3365"/>
  <c r="AB3372"/>
  <c r="AB3374"/>
  <c r="AB3379"/>
  <c r="AB3381"/>
  <c r="AB3400"/>
  <c r="AB3425"/>
  <c r="Z2914"/>
  <c r="AB2914" s="1"/>
  <c r="AB2916"/>
  <c r="M2917"/>
  <c r="AB2917" s="1"/>
  <c r="S2919"/>
  <c r="AB2919" s="1"/>
  <c r="P2924"/>
  <c r="V2926"/>
  <c r="AB2926" s="1"/>
  <c r="Z2930"/>
  <c r="AB2930" s="1"/>
  <c r="AB2932"/>
  <c r="M2933"/>
  <c r="AB2933" s="1"/>
  <c r="S2935"/>
  <c r="AB2935" s="1"/>
  <c r="P2940"/>
  <c r="V2942"/>
  <c r="AB2942" s="1"/>
  <c r="Z2946"/>
  <c r="AB2946" s="1"/>
  <c r="AB2948"/>
  <c r="M2949"/>
  <c r="AB2949" s="1"/>
  <c r="M2950"/>
  <c r="AB2950" s="1"/>
  <c r="V2951"/>
  <c r="AB2951" s="1"/>
  <c r="AB2956"/>
  <c r="S2956"/>
  <c r="AB2957"/>
  <c r="AB2960"/>
  <c r="AB2962"/>
  <c r="AB2969"/>
  <c r="AB2976"/>
  <c r="AB2978"/>
  <c r="AB2985"/>
  <c r="AB2992"/>
  <c r="AB2994"/>
  <c r="AB3001"/>
  <c r="AB3008"/>
  <c r="AB3010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8"/>
  <c r="AB3250"/>
  <c r="AB3255"/>
  <c r="AB3257"/>
  <c r="AB3264"/>
  <c r="AB3266"/>
  <c r="AB3271"/>
  <c r="AB3273"/>
  <c r="AB3280"/>
  <c r="AB3282"/>
  <c r="AB3287"/>
  <c r="AB3289"/>
  <c r="AB3296"/>
  <c r="AB3298"/>
  <c r="AB3303"/>
  <c r="AB3305"/>
  <c r="AB3312"/>
  <c r="AB3314"/>
  <c r="AB3319"/>
  <c r="AB3321"/>
  <c r="AB3328"/>
  <c r="AB3330"/>
  <c r="AB3335"/>
  <c r="AB3337"/>
  <c r="AB3344"/>
  <c r="AB3346"/>
  <c r="AB3351"/>
  <c r="AB3360"/>
  <c r="AB3362"/>
  <c r="AB3367"/>
  <c r="AB3376"/>
  <c r="AB3378"/>
  <c r="AB3409"/>
  <c r="Z2910"/>
  <c r="AB2910" s="1"/>
  <c r="AB2912"/>
  <c r="M2913"/>
  <c r="AB2913" s="1"/>
  <c r="S2915"/>
  <c r="AB2915" s="1"/>
  <c r="P2920"/>
  <c r="AB2920" s="1"/>
  <c r="V2922"/>
  <c r="AB2922" s="1"/>
  <c r="Z2926"/>
  <c r="AB2928"/>
  <c r="M2929"/>
  <c r="AB2929" s="1"/>
  <c r="S2931"/>
  <c r="AB2931" s="1"/>
  <c r="P2936"/>
  <c r="AB2936" s="1"/>
  <c r="V2938"/>
  <c r="AB2938" s="1"/>
  <c r="Z2942"/>
  <c r="AB2944"/>
  <c r="M2945"/>
  <c r="AB2945" s="1"/>
  <c r="S2947"/>
  <c r="AB2947" s="1"/>
  <c r="Z2951"/>
  <c r="M2954"/>
  <c r="AB2954" s="1"/>
  <c r="V2955"/>
  <c r="AB2955" s="1"/>
  <c r="AB2958"/>
  <c r="AB2965"/>
  <c r="AB2972"/>
  <c r="AB2974"/>
  <c r="AB2981"/>
  <c r="AB2988"/>
  <c r="AB2990"/>
  <c r="AB2997"/>
  <c r="AB3004"/>
  <c r="AB3006"/>
  <c r="AB3013"/>
  <c r="AB3252"/>
  <c r="AB3268"/>
  <c r="AB3284"/>
  <c r="AB3300"/>
  <c r="AB3316"/>
  <c r="AB3332"/>
  <c r="AB3341"/>
  <c r="AB3348"/>
  <c r="AB3357"/>
  <c r="AB3364"/>
  <c r="AB3366"/>
  <c r="AB3371"/>
  <c r="AB3373"/>
  <c r="AB3380"/>
  <c r="AB3382"/>
  <c r="AB3393"/>
  <c r="AB3402"/>
  <c r="AB3412"/>
  <c r="V2918"/>
  <c r="AB2918" s="1"/>
  <c r="Z2922"/>
  <c r="AB2924"/>
  <c r="M2925"/>
  <c r="AB2925" s="1"/>
  <c r="AB2940"/>
  <c r="M2941"/>
  <c r="AB2941" s="1"/>
  <c r="AB2961"/>
  <c r="AB2968"/>
  <c r="AB2970"/>
  <c r="AB2977"/>
  <c r="AB2984"/>
  <c r="AB2986"/>
  <c r="AB2993"/>
  <c r="AB3000"/>
  <c r="AB3002"/>
  <c r="AB3009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49"/>
  <c r="AB3265"/>
  <c r="AB3279"/>
  <c r="AB3281"/>
  <c r="AB3295"/>
  <c r="AB3297"/>
  <c r="AB3311"/>
  <c r="AB3313"/>
  <c r="AB3329"/>
  <c r="AB3345"/>
  <c r="Z3385"/>
  <c r="AB3387"/>
  <c r="M3388"/>
  <c r="AB3388" s="1"/>
  <c r="S3390"/>
  <c r="AB3390" s="1"/>
  <c r="P3395"/>
  <c r="V3397"/>
  <c r="AB3397" s="1"/>
  <c r="Z3401"/>
  <c r="AB3403"/>
  <c r="M3404"/>
  <c r="AB3404" s="1"/>
  <c r="S3406"/>
  <c r="AB3406" s="1"/>
  <c r="P3411"/>
  <c r="V3413"/>
  <c r="AB3413" s="1"/>
  <c r="Z3417"/>
  <c r="AB3419"/>
  <c r="M3420"/>
  <c r="AB3420" s="1"/>
  <c r="S3422"/>
  <c r="AB3422" s="1"/>
  <c r="P3427"/>
  <c r="V3429"/>
  <c r="AB3429" s="1"/>
  <c r="Z3430"/>
  <c r="AB3430" s="1"/>
  <c r="M3433"/>
  <c r="AB3433" s="1"/>
  <c r="V3434"/>
  <c r="AB3434" s="1"/>
  <c r="S3439"/>
  <c r="AB3439" s="1"/>
  <c r="P3444"/>
  <c r="Z3446"/>
  <c r="AB3448"/>
  <c r="AB3455"/>
  <c r="AB3457"/>
  <c r="AB3464"/>
  <c r="AB3732"/>
  <c r="AB3443"/>
  <c r="AB3444"/>
  <c r="AB3451"/>
  <c r="AB3453"/>
  <c r="AB3460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702"/>
  <c r="AB3383"/>
  <c r="AB3395"/>
  <c r="AB3411"/>
  <c r="AB3427"/>
  <c r="AB3432"/>
  <c r="V3385"/>
  <c r="AB3385" s="1"/>
  <c r="Z3389"/>
  <c r="AB3389" s="1"/>
  <c r="AB3391"/>
  <c r="M3392"/>
  <c r="AB3392" s="1"/>
  <c r="S3394"/>
  <c r="AB3394" s="1"/>
  <c r="P3399"/>
  <c r="AB3399" s="1"/>
  <c r="V3401"/>
  <c r="AB3401" s="1"/>
  <c r="Z3405"/>
  <c r="AB3405" s="1"/>
  <c r="AB3407"/>
  <c r="M3408"/>
  <c r="AB3408" s="1"/>
  <c r="S3410"/>
  <c r="AB3410" s="1"/>
  <c r="P3415"/>
  <c r="AB3415" s="1"/>
  <c r="V3417"/>
  <c r="AB3417" s="1"/>
  <c r="Z3421"/>
  <c r="AB3421" s="1"/>
  <c r="AB3423"/>
  <c r="M3424"/>
  <c r="AB3424" s="1"/>
  <c r="S3426"/>
  <c r="AB3426" s="1"/>
  <c r="S3435"/>
  <c r="AB3435" s="1"/>
  <c r="AB3436"/>
  <c r="P3440"/>
  <c r="AB3440" s="1"/>
  <c r="Z3442"/>
  <c r="AB3442" s="1"/>
  <c r="M3445"/>
  <c r="AB3445" s="1"/>
  <c r="V3446"/>
  <c r="AB3446" s="1"/>
  <c r="AB3452"/>
  <c r="AB3459"/>
  <c r="AB3461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26"/>
  <c r="AB3703"/>
  <c r="AB3711"/>
  <c r="AB3719"/>
  <c r="AB3727"/>
  <c r="AB3745"/>
  <c r="AB3753"/>
  <c r="AB3763"/>
  <c r="AB3773"/>
  <c r="AB3785"/>
  <c r="AB3787"/>
  <c r="AB3817"/>
  <c r="AB3825"/>
  <c r="AB3834"/>
  <c r="AB3839"/>
  <c r="AB3841"/>
  <c r="AB3850"/>
  <c r="AB3855"/>
  <c r="AB3857"/>
  <c r="AB3866"/>
  <c r="AB3871"/>
  <c r="AB3873"/>
  <c r="AB3882"/>
  <c r="AB3887"/>
  <c r="AB3889"/>
  <c r="AB3898"/>
  <c r="AB3903"/>
  <c r="AB3905"/>
  <c r="AB3914"/>
  <c r="AB3919"/>
  <c r="AB3921"/>
  <c r="AB3930"/>
  <c r="AB3932"/>
  <c r="AB3939"/>
  <c r="AB3941"/>
  <c r="AB3946"/>
  <c r="AB3948"/>
  <c r="AB3953"/>
  <c r="AB3957"/>
  <c r="AB3963"/>
  <c r="AB3966"/>
  <c r="AB3827"/>
  <c r="AB3829"/>
  <c r="AB3836"/>
  <c r="AB3838"/>
  <c r="AB3843"/>
  <c r="AB3845"/>
  <c r="AB3852"/>
  <c r="AB3854"/>
  <c r="AB3859"/>
  <c r="AB3861"/>
  <c r="AB3868"/>
  <c r="AB3870"/>
  <c r="AB3875"/>
  <c r="AB3877"/>
  <c r="AB3884"/>
  <c r="AB3886"/>
  <c r="AB3891"/>
  <c r="AB3893"/>
  <c r="AB3900"/>
  <c r="AB3902"/>
  <c r="AB3907"/>
  <c r="AB3909"/>
  <c r="AB3916"/>
  <c r="AB3918"/>
  <c r="AB3923"/>
  <c r="AB3925"/>
  <c r="AB3927"/>
  <c r="AB3929"/>
  <c r="AB3934"/>
  <c r="AB3936"/>
  <c r="AB3943"/>
  <c r="AB3945"/>
  <c r="AB3950"/>
  <c r="AB3955"/>
  <c r="AB3956"/>
  <c r="AB3959"/>
  <c r="AB3960"/>
  <c r="AB3965"/>
  <c r="AB3968"/>
  <c r="AB3701"/>
  <c r="P3705"/>
  <c r="AB3705" s="1"/>
  <c r="M3706"/>
  <c r="AB3706" s="1"/>
  <c r="V3707"/>
  <c r="AB3707" s="1"/>
  <c r="AB3709"/>
  <c r="P3713"/>
  <c r="AB3713" s="1"/>
  <c r="V3715"/>
  <c r="AB3715" s="1"/>
  <c r="AB3717"/>
  <c r="P3721"/>
  <c r="AB3721" s="1"/>
  <c r="Z3721"/>
  <c r="M3722"/>
  <c r="AB3722" s="1"/>
  <c r="V3723"/>
  <c r="AB3723" s="1"/>
  <c r="S3724"/>
  <c r="AB3724" s="1"/>
  <c r="AB3725"/>
  <c r="Z3729"/>
  <c r="AB3729" s="1"/>
  <c r="M3730"/>
  <c r="AB3730" s="1"/>
  <c r="V3731"/>
  <c r="AB3731" s="1"/>
  <c r="AB3733"/>
  <c r="Z3735"/>
  <c r="AB3735" s="1"/>
  <c r="P3737"/>
  <c r="AB3737" s="1"/>
  <c r="M3738"/>
  <c r="AB3738" s="1"/>
  <c r="Z3739"/>
  <c r="AB3739" s="1"/>
  <c r="P3741"/>
  <c r="AB3741" s="1"/>
  <c r="M3742"/>
  <c r="AB3742" s="1"/>
  <c r="Z3743"/>
  <c r="AB3743" s="1"/>
  <c r="M3746"/>
  <c r="AB3746" s="1"/>
  <c r="Z3747"/>
  <c r="AB3747" s="1"/>
  <c r="P3749"/>
  <c r="AB3749" s="1"/>
  <c r="M3750"/>
  <c r="AB3750" s="1"/>
  <c r="Z3751"/>
  <c r="AB3751" s="1"/>
  <c r="M3754"/>
  <c r="AB3754" s="1"/>
  <c r="Z3755"/>
  <c r="AB3755" s="1"/>
  <c r="S3756"/>
  <c r="AB3756" s="1"/>
  <c r="P3757"/>
  <c r="AB3757" s="1"/>
  <c r="M3758"/>
  <c r="AB3758" s="1"/>
  <c r="Z3759"/>
  <c r="AB3759" s="1"/>
  <c r="P3761"/>
  <c r="AB3761" s="1"/>
  <c r="M3762"/>
  <c r="AB3762" s="1"/>
  <c r="P3765"/>
  <c r="AB3765" s="1"/>
  <c r="M3766"/>
  <c r="AB3766" s="1"/>
  <c r="Z3767"/>
  <c r="AB3767" s="1"/>
  <c r="S3768"/>
  <c r="AB3768" s="1"/>
  <c r="P3769"/>
  <c r="AB3769" s="1"/>
  <c r="M3770"/>
  <c r="AB3770" s="1"/>
  <c r="Z3771"/>
  <c r="AB3771" s="1"/>
  <c r="S3772"/>
  <c r="AB3772" s="1"/>
  <c r="M3774"/>
  <c r="AB3774" s="1"/>
  <c r="Z3775"/>
  <c r="AB3775" s="1"/>
  <c r="P3777"/>
  <c r="AB3777" s="1"/>
  <c r="M3778"/>
  <c r="AB3778" s="1"/>
  <c r="Z3779"/>
  <c r="AB3779" s="1"/>
  <c r="P3781"/>
  <c r="AB3781" s="1"/>
  <c r="M3782"/>
  <c r="AB3782" s="1"/>
  <c r="Z3783"/>
  <c r="AB3783" s="1"/>
  <c r="M3786"/>
  <c r="AB3786" s="1"/>
  <c r="P3789"/>
  <c r="AB3789" s="1"/>
  <c r="M3790"/>
  <c r="AB3790" s="1"/>
  <c r="Z3791"/>
  <c r="AB3791" s="1"/>
  <c r="P3793"/>
  <c r="AB3793" s="1"/>
  <c r="M3794"/>
  <c r="AB3794" s="1"/>
  <c r="Z3795"/>
  <c r="AB3795" s="1"/>
  <c r="P3797"/>
  <c r="AB3797" s="1"/>
  <c r="M3798"/>
  <c r="AB3798" s="1"/>
  <c r="Z3799"/>
  <c r="AB3799" s="1"/>
  <c r="P3801"/>
  <c r="AB3801" s="1"/>
  <c r="M3802"/>
  <c r="AB3802" s="1"/>
  <c r="Z3803"/>
  <c r="AB3803" s="1"/>
  <c r="P3805"/>
  <c r="AB3805" s="1"/>
  <c r="M3806"/>
  <c r="AB3806" s="1"/>
  <c r="Z3807"/>
  <c r="AB3807" s="1"/>
  <c r="P3809"/>
  <c r="AB3809" s="1"/>
  <c r="M3810"/>
  <c r="AB3810" s="1"/>
  <c r="Z3811"/>
  <c r="AB3811" s="1"/>
  <c r="P3813"/>
  <c r="AB3813" s="1"/>
  <c r="M3814"/>
  <c r="AB3814" s="1"/>
  <c r="Z3815"/>
  <c r="AB3815" s="1"/>
  <c r="S3816"/>
  <c r="AB3816" s="1"/>
  <c r="M3818"/>
  <c r="AB3818" s="1"/>
  <c r="Z3819"/>
  <c r="AB3819" s="1"/>
  <c r="P3821"/>
  <c r="AB3821" s="1"/>
  <c r="M3822"/>
  <c r="AB3822" s="1"/>
  <c r="Z3823"/>
  <c r="AB3823" s="1"/>
  <c r="AB3828"/>
  <c r="AB3830"/>
  <c r="AB3835"/>
  <c r="AB3837"/>
  <c r="AB3844"/>
  <c r="AB3846"/>
  <c r="AB3851"/>
  <c r="AB3853"/>
  <c r="AB3860"/>
  <c r="AB3862"/>
  <c r="AB3867"/>
  <c r="AB3869"/>
  <c r="AB3876"/>
  <c r="AB3878"/>
  <c r="AB3883"/>
  <c r="AB3885"/>
  <c r="AB3892"/>
  <c r="AB3894"/>
  <c r="AB3899"/>
  <c r="AB3901"/>
  <c r="AB3908"/>
  <c r="AB3910"/>
  <c r="AB3915"/>
  <c r="AB3917"/>
  <c r="AB3924"/>
  <c r="AB3926"/>
  <c r="AB3928"/>
  <c r="AB3935"/>
  <c r="AB3937"/>
  <c r="AB3942"/>
  <c r="AB3944"/>
  <c r="AB3951"/>
  <c r="AB3954"/>
  <c r="AB3958"/>
  <c r="AB3961"/>
  <c r="AB3969"/>
  <c r="AB3981"/>
  <c r="AB3985"/>
  <c r="P3974"/>
  <c r="M3975"/>
  <c r="AB3975" s="1"/>
  <c r="V3976"/>
  <c r="S3977"/>
  <c r="AB3977" s="1"/>
  <c r="P3982"/>
  <c r="M3983"/>
  <c r="AB3983" s="1"/>
  <c r="V3984"/>
  <c r="P3990"/>
  <c r="Z3990"/>
  <c r="M3991"/>
  <c r="AB3991" s="1"/>
  <c r="P3998"/>
  <c r="Z3998"/>
  <c r="M3999"/>
  <c r="AB3999" s="1"/>
  <c r="P4006"/>
  <c r="Z4006"/>
  <c r="M4007"/>
  <c r="AB4007" s="1"/>
  <c r="V4008"/>
  <c r="S4009"/>
  <c r="AB4009" s="1"/>
  <c r="P4014"/>
  <c r="M4015"/>
  <c r="AB4015" s="1"/>
  <c r="V4016"/>
  <c r="AB4022"/>
  <c r="AB4028"/>
  <c r="AB4031"/>
  <c r="AB4034"/>
  <c r="AB4039"/>
  <c r="AB4043"/>
  <c r="AB4046"/>
  <c r="AB4051"/>
  <c r="AB4054"/>
  <c r="AB4061"/>
  <c r="AB4064"/>
  <c r="AB4067"/>
  <c r="AB4070"/>
  <c r="AB4080"/>
  <c r="AB4089"/>
  <c r="AB4092"/>
  <c r="AB4095"/>
  <c r="AB4098"/>
  <c r="AB4102"/>
  <c r="AB4106"/>
  <c r="AB4109"/>
  <c r="AB4115"/>
  <c r="AB4117"/>
  <c r="AB4122"/>
  <c r="AB4124"/>
  <c r="AB4127"/>
  <c r="AB4128"/>
  <c r="AB4141"/>
  <c r="AB4144"/>
  <c r="AB4149"/>
  <c r="AB4152"/>
  <c r="AB4155"/>
  <c r="AB4161"/>
  <c r="AB4162"/>
  <c r="AB4165"/>
  <c r="AB4175"/>
  <c r="AB4178"/>
  <c r="AB4183"/>
  <c r="AB4189"/>
  <c r="AB4192"/>
  <c r="AB4195"/>
  <c r="AB4226"/>
  <c r="AB4246"/>
  <c r="AB4254"/>
  <c r="AB3972"/>
  <c r="AB3988"/>
  <c r="AB3996"/>
  <c r="AB4036"/>
  <c r="AB4048"/>
  <c r="AB4056"/>
  <c r="AB4058"/>
  <c r="AB4072"/>
  <c r="AB4082"/>
  <c r="AB4086"/>
  <c r="AB4105"/>
  <c r="AB4112"/>
  <c r="AB4130"/>
  <c r="AB4134"/>
  <c r="AB4138"/>
  <c r="AB4143"/>
  <c r="AB4146"/>
  <c r="AB4151"/>
  <c r="AB4158"/>
  <c r="AB4168"/>
  <c r="AB4172"/>
  <c r="AB4177"/>
  <c r="AB4180"/>
  <c r="AB4186"/>
  <c r="AB4191"/>
  <c r="M3971"/>
  <c r="AB3971" s="1"/>
  <c r="AB3974"/>
  <c r="P3978"/>
  <c r="AB3978" s="1"/>
  <c r="M3979"/>
  <c r="AB3979" s="1"/>
  <c r="V3980"/>
  <c r="AB3980" s="1"/>
  <c r="AB3982"/>
  <c r="P3986"/>
  <c r="AB3986" s="1"/>
  <c r="Z3986"/>
  <c r="M3987"/>
  <c r="AB3987" s="1"/>
  <c r="AB3990"/>
  <c r="Z3994"/>
  <c r="AB3994" s="1"/>
  <c r="AB3998"/>
  <c r="P4002"/>
  <c r="AB4002" s="1"/>
  <c r="Z4002"/>
  <c r="M4003"/>
  <c r="AB4003" s="1"/>
  <c r="V4004"/>
  <c r="AB4004" s="1"/>
  <c r="AB4006"/>
  <c r="P4010"/>
  <c r="AB4010" s="1"/>
  <c r="M4011"/>
  <c r="AB4011" s="1"/>
  <c r="V4012"/>
  <c r="AB4012" s="1"/>
  <c r="AB4014"/>
  <c r="AB4023"/>
  <c r="AB4026"/>
  <c r="AB4029"/>
  <c r="AB4035"/>
  <c r="AB4038"/>
  <c r="AB4047"/>
  <c r="AB4050"/>
  <c r="AB4055"/>
  <c r="AB4060"/>
  <c r="AB4065"/>
  <c r="AB4066"/>
  <c r="AB4071"/>
  <c r="AB4075"/>
  <c r="AB4081"/>
  <c r="AB4085"/>
  <c r="AB4088"/>
  <c r="AB4094"/>
  <c r="AB4099"/>
  <c r="AB4100"/>
  <c r="AB4103"/>
  <c r="AB4104"/>
  <c r="AB4107"/>
  <c r="AB4108"/>
  <c r="AB4114"/>
  <c r="AB4116"/>
  <c r="AB4123"/>
  <c r="AB4126"/>
  <c r="AB4129"/>
  <c r="AB4133"/>
  <c r="AB4137"/>
  <c r="AB4140"/>
  <c r="AB4145"/>
  <c r="AB4148"/>
  <c r="AB4153"/>
  <c r="AB4160"/>
  <c r="AB4164"/>
  <c r="AB4167"/>
  <c r="AB4171"/>
  <c r="AB4174"/>
  <c r="AB4179"/>
  <c r="AB4182"/>
  <c r="AB4188"/>
  <c r="AB4193"/>
  <c r="AB4194"/>
  <c r="AB4202"/>
  <c r="AB4262"/>
  <c r="AB3976"/>
  <c r="AB3984"/>
  <c r="AB3992"/>
  <c r="AB4000"/>
  <c r="AB4008"/>
  <c r="AB4016"/>
  <c r="AB4020"/>
  <c r="AB4025"/>
  <c r="AB4032"/>
  <c r="AB4040"/>
  <c r="AB4044"/>
  <c r="AB4052"/>
  <c r="AB4062"/>
  <c r="AB4068"/>
  <c r="AB4078"/>
  <c r="AB4090"/>
  <c r="AB4096"/>
  <c r="AB4118"/>
  <c r="AB4120"/>
  <c r="AB4204"/>
  <c r="P4203"/>
  <c r="M4204"/>
  <c r="V4205"/>
  <c r="P4211"/>
  <c r="Z4211"/>
  <c r="M4212"/>
  <c r="AB4212" s="1"/>
  <c r="V4213"/>
  <c r="P4219"/>
  <c r="M4220"/>
  <c r="AB4220" s="1"/>
  <c r="P4227"/>
  <c r="Z4227"/>
  <c r="P4235"/>
  <c r="Z4235"/>
  <c r="M4236"/>
  <c r="AB4236" s="1"/>
  <c r="V4237"/>
  <c r="P4243"/>
  <c r="M4244"/>
  <c r="AB4244" s="1"/>
  <c r="V4245"/>
  <c r="P4251"/>
  <c r="Z4251"/>
  <c r="M4252"/>
  <c r="AB4252" s="1"/>
  <c r="P4259"/>
  <c r="Z4259"/>
  <c r="M4260"/>
  <c r="AB4260" s="1"/>
  <c r="AB4263"/>
  <c r="AB4270"/>
  <c r="AB4272"/>
  <c r="AB4277"/>
  <c r="AB4279"/>
  <c r="AB4284"/>
  <c r="AB4288"/>
  <c r="AB4294"/>
  <c r="AB4296"/>
  <c r="AB4301"/>
  <c r="AB4304"/>
  <c r="AB4310"/>
  <c r="AB4314"/>
  <c r="AB4319"/>
  <c r="AB4323"/>
  <c r="AB4328"/>
  <c r="AB4331"/>
  <c r="AB4336"/>
  <c r="AB4339"/>
  <c r="AB4342"/>
  <c r="AB4348"/>
  <c r="AB4349"/>
  <c r="AB4356"/>
  <c r="AB4359"/>
  <c r="AB4362"/>
  <c r="AB4368"/>
  <c r="AB4370"/>
  <c r="AB4374"/>
  <c r="AB4379"/>
  <c r="AB4381"/>
  <c r="AB4387"/>
  <c r="AB4391"/>
  <c r="AB4393"/>
  <c r="AB4400"/>
  <c r="AB4402"/>
  <c r="AB4407"/>
  <c r="AB4409"/>
  <c r="AB4416"/>
  <c r="AB4417"/>
  <c r="AB4443"/>
  <c r="AB4446"/>
  <c r="AB4452"/>
  <c r="AB4454"/>
  <c r="AB4459"/>
  <c r="AB4461"/>
  <c r="AB4465"/>
  <c r="AB4201"/>
  <c r="AB4225"/>
  <c r="AB4233"/>
  <c r="AB4265"/>
  <c r="AB4267"/>
  <c r="AB4281"/>
  <c r="AB4291"/>
  <c r="AB4300"/>
  <c r="AB4307"/>
  <c r="AB4325"/>
  <c r="AB4333"/>
  <c r="AB4345"/>
  <c r="AB4351"/>
  <c r="AB4353"/>
  <c r="AB4395"/>
  <c r="AB4397"/>
  <c r="AB4411"/>
  <c r="AB4413"/>
  <c r="AB4419"/>
  <c r="AB4423"/>
  <c r="AB4427"/>
  <c r="AB4431"/>
  <c r="Z4199"/>
  <c r="AB4199" s="1"/>
  <c r="M4200"/>
  <c r="AB4200" s="1"/>
  <c r="AB4203"/>
  <c r="P4207"/>
  <c r="AB4207" s="1"/>
  <c r="M4208"/>
  <c r="AB4208" s="1"/>
  <c r="V4209"/>
  <c r="AB4209" s="1"/>
  <c r="AB4211"/>
  <c r="P4215"/>
  <c r="AB4215" s="1"/>
  <c r="M4216"/>
  <c r="AB4216" s="1"/>
  <c r="V4217"/>
  <c r="AB4217" s="1"/>
  <c r="AB4219"/>
  <c r="P4223"/>
  <c r="AB4223" s="1"/>
  <c r="Z4223"/>
  <c r="M4224"/>
  <c r="AB4224" s="1"/>
  <c r="AB4227"/>
  <c r="Z4231"/>
  <c r="AB4231" s="1"/>
  <c r="M4232"/>
  <c r="AB4232" s="1"/>
  <c r="AB4235"/>
  <c r="P4239"/>
  <c r="AB4239" s="1"/>
  <c r="Z4239"/>
  <c r="M4240"/>
  <c r="AB4240" s="1"/>
  <c r="V4241"/>
  <c r="AB4241" s="1"/>
  <c r="AB4243"/>
  <c r="P4247"/>
  <c r="AB4247" s="1"/>
  <c r="Z4247"/>
  <c r="M4248"/>
  <c r="AB4248" s="1"/>
  <c r="V4249"/>
  <c r="AB4249" s="1"/>
  <c r="AB4251"/>
  <c r="Z4255"/>
  <c r="AB4255" s="1"/>
  <c r="M4256"/>
  <c r="AB4256" s="1"/>
  <c r="V4257"/>
  <c r="AB4257" s="1"/>
  <c r="AB4259"/>
  <c r="AB4264"/>
  <c r="AB4269"/>
  <c r="AB4271"/>
  <c r="AB4278"/>
  <c r="AB4280"/>
  <c r="AB4283"/>
  <c r="AB4293"/>
  <c r="AB4295"/>
  <c r="AB4302"/>
  <c r="AB4303"/>
  <c r="AB4309"/>
  <c r="AB4320"/>
  <c r="AB4321"/>
  <c r="AB4324"/>
  <c r="AB4327"/>
  <c r="AB4332"/>
  <c r="AB4335"/>
  <c r="AB4340"/>
  <c r="AB4347"/>
  <c r="AB4350"/>
  <c r="AB4355"/>
  <c r="AB4357"/>
  <c r="AB4360"/>
  <c r="AB4361"/>
  <c r="AB4367"/>
  <c r="AB4369"/>
  <c r="AB4380"/>
  <c r="AB4382"/>
  <c r="AB4388"/>
  <c r="AB4389"/>
  <c r="AB4392"/>
  <c r="AB4394"/>
  <c r="AB4399"/>
  <c r="AB4401"/>
  <c r="AB4408"/>
  <c r="AB4410"/>
  <c r="AB4415"/>
  <c r="AB4418"/>
  <c r="AB4422"/>
  <c r="AB4426"/>
  <c r="AB4430"/>
  <c r="AB4434"/>
  <c r="AB4438"/>
  <c r="AB4444"/>
  <c r="AB4445"/>
  <c r="AB4448"/>
  <c r="AB4451"/>
  <c r="AB4453"/>
  <c r="AB4460"/>
  <c r="AB4197"/>
  <c r="AB4205"/>
  <c r="AB4213"/>
  <c r="AB4221"/>
  <c r="AB4229"/>
  <c r="AB4237"/>
  <c r="AB4245"/>
  <c r="AB4253"/>
  <c r="AB4261"/>
  <c r="AB4273"/>
  <c r="AB4275"/>
  <c r="AB4311"/>
  <c r="AB4315"/>
  <c r="AB4317"/>
  <c r="AB4329"/>
  <c r="AB4337"/>
  <c r="AB4363"/>
  <c r="AB4366"/>
  <c r="AB4371"/>
  <c r="AB4375"/>
  <c r="AB4377"/>
  <c r="AB4385"/>
  <c r="AB4403"/>
  <c r="AB4405"/>
  <c r="AB4433"/>
  <c r="AB4441"/>
  <c r="AB4450"/>
  <c r="AB4455"/>
  <c r="AB4457"/>
  <c r="Z4466"/>
  <c r="M4467"/>
  <c r="AB4467" s="1"/>
  <c r="P4474"/>
  <c r="Z4474"/>
  <c r="M4475"/>
  <c r="AB4475" s="1"/>
  <c r="V4476"/>
  <c r="S4477"/>
  <c r="AB4477" s="1"/>
  <c r="AB4482"/>
  <c r="AB4484"/>
  <c r="AB4486"/>
  <c r="AB4488"/>
  <c r="AB4492"/>
  <c r="AB4499"/>
  <c r="AB4501"/>
  <c r="AB4506"/>
  <c r="AB4508"/>
  <c r="AB4515"/>
  <c r="AB4517"/>
  <c r="AB4522"/>
  <c r="AB4524"/>
  <c r="AB4531"/>
  <c r="AB4533"/>
  <c r="AB4538"/>
  <c r="AB4540"/>
  <c r="AB4464"/>
  <c r="AB4472"/>
  <c r="AB4494"/>
  <c r="AB4496"/>
  <c r="AB4510"/>
  <c r="AB4512"/>
  <c r="AB4526"/>
  <c r="AB4528"/>
  <c r="Z4462"/>
  <c r="AB4462" s="1"/>
  <c r="M4463"/>
  <c r="AB4463" s="1"/>
  <c r="AB4466"/>
  <c r="P4470"/>
  <c r="AB4470" s="1"/>
  <c r="Z4470"/>
  <c r="M4471"/>
  <c r="AB4471" s="1"/>
  <c r="AB4474"/>
  <c r="P4478"/>
  <c r="AB4478" s="1"/>
  <c r="M4479"/>
  <c r="AB4479" s="1"/>
  <c r="V4480"/>
  <c r="AB4480" s="1"/>
  <c r="AB4483"/>
  <c r="AB4487"/>
  <c r="V4490"/>
  <c r="AB4490" s="1"/>
  <c r="AB4491"/>
  <c r="AB4493"/>
  <c r="AB4498"/>
  <c r="AB4500"/>
  <c r="AB4507"/>
  <c r="AB4509"/>
  <c r="AB4514"/>
  <c r="AB4516"/>
  <c r="AB4523"/>
  <c r="AB4525"/>
  <c r="AB4530"/>
  <c r="AB4532"/>
  <c r="AB4539"/>
  <c r="AB4541"/>
  <c r="AB4468"/>
  <c r="AB4476"/>
  <c r="AB4502"/>
  <c r="AB4504"/>
  <c r="AB4518"/>
  <c r="AB4520"/>
  <c r="AB4534"/>
  <c r="AB4536"/>
  <c r="AB4582"/>
  <c r="P4544"/>
  <c r="P4548"/>
  <c r="V4550"/>
  <c r="AB4550" s="1"/>
  <c r="P4556"/>
  <c r="V4558"/>
  <c r="AB4558" s="1"/>
  <c r="P4564"/>
  <c r="V4566"/>
  <c r="AB4566" s="1"/>
  <c r="P4572"/>
  <c r="V4574"/>
  <c r="AB4574" s="1"/>
  <c r="P4580"/>
  <c r="V4582"/>
  <c r="P4588"/>
  <c r="V4590"/>
  <c r="AB4590" s="1"/>
  <c r="P4596"/>
  <c r="V4598"/>
  <c r="AB4598" s="1"/>
  <c r="P4604"/>
  <c r="V4606"/>
  <c r="AB4606" s="1"/>
  <c r="P4612"/>
  <c r="V4614"/>
  <c r="AB4614" s="1"/>
  <c r="P4620"/>
  <c r="V4622"/>
  <c r="AB4622" s="1"/>
  <c r="P4628"/>
  <c r="V4630"/>
  <c r="AB4630" s="1"/>
  <c r="P4636"/>
  <c r="V4638"/>
  <c r="AB4638" s="1"/>
  <c r="P4644"/>
  <c r="V4646"/>
  <c r="S4647"/>
  <c r="AB4647" s="1"/>
  <c r="P4648"/>
  <c r="V4650"/>
  <c r="AB4651"/>
  <c r="S4651"/>
  <c r="P4652"/>
  <c r="V4654"/>
  <c r="AB4655"/>
  <c r="S4655"/>
  <c r="P4656"/>
  <c r="V4658"/>
  <c r="AB4659"/>
  <c r="S4659"/>
  <c r="P4660"/>
  <c r="V4662"/>
  <c r="AB4663"/>
  <c r="S4663"/>
  <c r="P4664"/>
  <c r="V4666"/>
  <c r="AB4667"/>
  <c r="S4667"/>
  <c r="P4668"/>
  <c r="V4670"/>
  <c r="AB4671"/>
  <c r="S4671"/>
  <c r="P4672"/>
  <c r="V4674"/>
  <c r="AB4675"/>
  <c r="S4675"/>
  <c r="P4676"/>
  <c r="V4678"/>
  <c r="AB4679"/>
  <c r="S4679"/>
  <c r="AB4682"/>
  <c r="AB4689"/>
  <c r="AB4692"/>
  <c r="AB4698"/>
  <c r="AB4705"/>
  <c r="AB4708"/>
  <c r="AB4714"/>
  <c r="AB4721"/>
  <c r="AB4737"/>
  <c r="AB4547"/>
  <c r="AB4548"/>
  <c r="AB4555"/>
  <c r="AB4556"/>
  <c r="AB4563"/>
  <c r="AB4564"/>
  <c r="AB4571"/>
  <c r="AB4572"/>
  <c r="AB4579"/>
  <c r="AB4580"/>
  <c r="AB4587"/>
  <c r="AB4588"/>
  <c r="M4593"/>
  <c r="AB4593" s="1"/>
  <c r="S4595"/>
  <c r="AB4595" s="1"/>
  <c r="AB4596"/>
  <c r="M4601"/>
  <c r="AB4601" s="1"/>
  <c r="AB4603"/>
  <c r="S4603"/>
  <c r="AB4604"/>
  <c r="Z4606"/>
  <c r="M4609"/>
  <c r="AB4609" s="1"/>
  <c r="AB4611"/>
  <c r="S4611"/>
  <c r="AB4612"/>
  <c r="Z4614"/>
  <c r="M4617"/>
  <c r="AB4617" s="1"/>
  <c r="S4619"/>
  <c r="AB4619" s="1"/>
  <c r="AB4620"/>
  <c r="Z4622"/>
  <c r="M4625"/>
  <c r="AB4625" s="1"/>
  <c r="S4627"/>
  <c r="AB4627" s="1"/>
  <c r="AB4628"/>
  <c r="Z4630"/>
  <c r="M4633"/>
  <c r="AB4633" s="1"/>
  <c r="S4635"/>
  <c r="AB4635" s="1"/>
  <c r="AB4636"/>
  <c r="Z4638"/>
  <c r="M4641"/>
  <c r="AB4641" s="1"/>
  <c r="AB4643"/>
  <c r="S4643"/>
  <c r="AB4644"/>
  <c r="Z4646"/>
  <c r="AB4648"/>
  <c r="AB4652"/>
  <c r="AB4656"/>
  <c r="AB4660"/>
  <c r="AB4664"/>
  <c r="AB4668"/>
  <c r="AB4672"/>
  <c r="AB4676"/>
  <c r="AB4683"/>
  <c r="AB4693"/>
  <c r="AB4699"/>
  <c r="AB4702"/>
  <c r="AB4709"/>
  <c r="AB4715"/>
  <c r="AB4718"/>
  <c r="Z4542"/>
  <c r="AB4542" s="1"/>
  <c r="AB4544"/>
  <c r="M4545"/>
  <c r="AB4545" s="1"/>
  <c r="V4546"/>
  <c r="AB4546" s="1"/>
  <c r="P4552"/>
  <c r="V4554"/>
  <c r="AB4554" s="1"/>
  <c r="P4560"/>
  <c r="V4562"/>
  <c r="AB4562" s="1"/>
  <c r="P4568"/>
  <c r="V4570"/>
  <c r="AB4570" s="1"/>
  <c r="P4576"/>
  <c r="V4578"/>
  <c r="AB4578" s="1"/>
  <c r="AB4681"/>
  <c r="AB4684"/>
  <c r="AB4687"/>
  <c r="AB4690"/>
  <c r="AB4697"/>
  <c r="AB4700"/>
  <c r="AB4703"/>
  <c r="AB4706"/>
  <c r="AB4713"/>
  <c r="AB4716"/>
  <c r="AB4719"/>
  <c r="AB4552"/>
  <c r="AB4560"/>
  <c r="AB4568"/>
  <c r="AB4576"/>
  <c r="AB4584"/>
  <c r="AB4592"/>
  <c r="AB4600"/>
  <c r="AB4608"/>
  <c r="AB4616"/>
  <c r="AB4624"/>
  <c r="AB4632"/>
  <c r="AB4640"/>
  <c r="AB4646"/>
  <c r="AB4650"/>
  <c r="AB4654"/>
  <c r="AB4658"/>
  <c r="AB4662"/>
  <c r="AB4666"/>
  <c r="AB4670"/>
  <c r="AB4674"/>
  <c r="AB4678"/>
  <c r="AB4691"/>
  <c r="P4724"/>
  <c r="V4726"/>
  <c r="AB4726" s="1"/>
  <c r="Z4730"/>
  <c r="AB4730" s="1"/>
  <c r="M4733"/>
  <c r="AB4733" s="1"/>
  <c r="S4735"/>
  <c r="AB4735" s="1"/>
  <c r="P4740"/>
  <c r="V4742"/>
  <c r="AB4742" s="1"/>
  <c r="Z4746"/>
  <c r="AB4746" s="1"/>
  <c r="Z4747"/>
  <c r="M4750"/>
  <c r="AB4750" s="1"/>
  <c r="AB4752"/>
  <c r="S4752"/>
  <c r="AB4753"/>
  <c r="Z4755"/>
  <c r="AB4755" s="1"/>
  <c r="M4758"/>
  <c r="AB4758" s="1"/>
  <c r="S4760"/>
  <c r="AB4760" s="1"/>
  <c r="AB4761"/>
  <c r="Z4763"/>
  <c r="AB4763" s="1"/>
  <c r="M4766"/>
  <c r="AB4766" s="1"/>
  <c r="AB4768"/>
  <c r="S4768"/>
  <c r="AB4769"/>
  <c r="Z4771"/>
  <c r="AB4771" s="1"/>
  <c r="M4774"/>
  <c r="AB4774" s="1"/>
  <c r="S4776"/>
  <c r="AB4776" s="1"/>
  <c r="AB4777"/>
  <c r="Z4779"/>
  <c r="AB4779" s="1"/>
  <c r="M4782"/>
  <c r="AB4782" s="1"/>
  <c r="AB4784"/>
  <c r="S4784"/>
  <c r="AB4785"/>
  <c r="Z4787"/>
  <c r="AB4787" s="1"/>
  <c r="M4790"/>
  <c r="AB4790" s="1"/>
  <c r="S4792"/>
  <c r="AB4792" s="1"/>
  <c r="AB4793"/>
  <c r="Z4795"/>
  <c r="AB4795" s="1"/>
  <c r="M4798"/>
  <c r="AB4798" s="1"/>
  <c r="AB4800"/>
  <c r="S4800"/>
  <c r="AB4801"/>
  <c r="Z4803"/>
  <c r="AB4803" s="1"/>
  <c r="M4806"/>
  <c r="AB4806" s="1"/>
  <c r="S4808"/>
  <c r="AB4808" s="1"/>
  <c r="AB4809"/>
  <c r="Z4811"/>
  <c r="AB4811" s="1"/>
  <c r="M4814"/>
  <c r="AB4814" s="1"/>
  <c r="AB4816"/>
  <c r="S4816"/>
  <c r="AB4817"/>
  <c r="Z4819"/>
  <c r="AB4819" s="1"/>
  <c r="M4822"/>
  <c r="AB4822" s="1"/>
  <c r="S4824"/>
  <c r="AB4824" s="1"/>
  <c r="AB4825"/>
  <c r="Z4827"/>
  <c r="AB4827" s="1"/>
  <c r="M4830"/>
  <c r="AB4830" s="1"/>
  <c r="AB4832"/>
  <c r="S4832"/>
  <c r="AB4833"/>
  <c r="Z4835"/>
  <c r="AB4835" s="1"/>
  <c r="M4838"/>
  <c r="AB4838" s="1"/>
  <c r="S4840"/>
  <c r="AB4840" s="1"/>
  <c r="AB4841"/>
  <c r="Z4843"/>
  <c r="AB4843" s="1"/>
  <c r="M4846"/>
  <c r="AB4846" s="1"/>
  <c r="AB4848"/>
  <c r="S4848"/>
  <c r="AB4849"/>
  <c r="Z4851"/>
  <c r="AB4851" s="1"/>
  <c r="M4854"/>
  <c r="AB4854" s="1"/>
  <c r="S4856"/>
  <c r="AB4856" s="1"/>
  <c r="AB4864"/>
  <c r="AB4888"/>
  <c r="AB4896"/>
  <c r="AB4913"/>
  <c r="AB4917"/>
  <c r="AB4922"/>
  <c r="AB4924"/>
  <c r="AB4931"/>
  <c r="AB4933"/>
  <c r="AB4945"/>
  <c r="AB4946"/>
  <c r="AB4949"/>
  <c r="AB4955"/>
  <c r="AB4961"/>
  <c r="AB4969"/>
  <c r="AB4971"/>
  <c r="AB4976"/>
  <c r="AB4978"/>
  <c r="AB4985"/>
  <c r="AB4987"/>
  <c r="AB4992"/>
  <c r="AB4994"/>
  <c r="AB5001"/>
  <c r="V4722"/>
  <c r="AB4722" s="1"/>
  <c r="Z4726"/>
  <c r="AB4728"/>
  <c r="M4729"/>
  <c r="AB4729" s="1"/>
  <c r="S4731"/>
  <c r="AB4731" s="1"/>
  <c r="P4736"/>
  <c r="AB4736" s="1"/>
  <c r="V4738"/>
  <c r="AB4738" s="1"/>
  <c r="Z4742"/>
  <c r="AB4744"/>
  <c r="M4745"/>
  <c r="AB4745" s="1"/>
  <c r="S4747"/>
  <c r="AB4747" s="1"/>
  <c r="P4749"/>
  <c r="V4751"/>
  <c r="AB4751" s="1"/>
  <c r="P4757"/>
  <c r="V4759"/>
  <c r="AB4759" s="1"/>
  <c r="P4765"/>
  <c r="V4767"/>
  <c r="AB4767" s="1"/>
  <c r="P4773"/>
  <c r="V4775"/>
  <c r="AB4775" s="1"/>
  <c r="P4781"/>
  <c r="V4783"/>
  <c r="AB4783" s="1"/>
  <c r="P4789"/>
  <c r="V4791"/>
  <c r="AB4791" s="1"/>
  <c r="P4797"/>
  <c r="V4799"/>
  <c r="AB4799" s="1"/>
  <c r="P4805"/>
  <c r="V4807"/>
  <c r="AB4807" s="1"/>
  <c r="P4813"/>
  <c r="V4815"/>
  <c r="AB4815" s="1"/>
  <c r="P4821"/>
  <c r="V4823"/>
  <c r="AB4823" s="1"/>
  <c r="P4829"/>
  <c r="V4831"/>
  <c r="AB4831" s="1"/>
  <c r="P4837"/>
  <c r="V4839"/>
  <c r="AB4839" s="1"/>
  <c r="P4845"/>
  <c r="V4847"/>
  <c r="AB4847" s="1"/>
  <c r="P4853"/>
  <c r="V4855"/>
  <c r="AB4855" s="1"/>
  <c r="Z4722"/>
  <c r="AB4724"/>
  <c r="M4725"/>
  <c r="AB4725" s="1"/>
  <c r="S4727"/>
  <c r="AB4727" s="1"/>
  <c r="P4732"/>
  <c r="AB4732" s="1"/>
  <c r="V4734"/>
  <c r="AB4734" s="1"/>
  <c r="Z4738"/>
  <c r="AB4740"/>
  <c r="M4741"/>
  <c r="AB4741" s="1"/>
  <c r="S4743"/>
  <c r="AB4743" s="1"/>
  <c r="S4748"/>
  <c r="AB4748" s="1"/>
  <c r="AB4749"/>
  <c r="Z4751"/>
  <c r="M4754"/>
  <c r="AB4754" s="1"/>
  <c r="AB4756"/>
  <c r="S4756"/>
  <c r="AB4757"/>
  <c r="Z4759"/>
  <c r="M4762"/>
  <c r="AB4762" s="1"/>
  <c r="S4764"/>
  <c r="AB4764" s="1"/>
  <c r="AB4765"/>
  <c r="Z4767"/>
  <c r="M4770"/>
  <c r="AB4770" s="1"/>
  <c r="AB4772"/>
  <c r="S4772"/>
  <c r="AB4773"/>
  <c r="Z4775"/>
  <c r="M4778"/>
  <c r="AB4778" s="1"/>
  <c r="S4780"/>
  <c r="AB4780" s="1"/>
  <c r="AB4781"/>
  <c r="Z4783"/>
  <c r="M4786"/>
  <c r="AB4786" s="1"/>
  <c r="AB4788"/>
  <c r="S4788"/>
  <c r="AB4789"/>
  <c r="Z4791"/>
  <c r="M4794"/>
  <c r="AB4794" s="1"/>
  <c r="S4796"/>
  <c r="AB4796" s="1"/>
  <c r="AB4797"/>
  <c r="Z4799"/>
  <c r="M4802"/>
  <c r="AB4802" s="1"/>
  <c r="AB4804"/>
  <c r="S4804"/>
  <c r="AB4805"/>
  <c r="Z4807"/>
  <c r="M4810"/>
  <c r="AB4810" s="1"/>
  <c r="S4812"/>
  <c r="AB4812" s="1"/>
  <c r="AB4813"/>
  <c r="Z4815"/>
  <c r="M4818"/>
  <c r="AB4818" s="1"/>
  <c r="AB4820"/>
  <c r="S4820"/>
  <c r="AB4821"/>
  <c r="Z4823"/>
  <c r="M4826"/>
  <c r="AB4826" s="1"/>
  <c r="S4828"/>
  <c r="AB4828" s="1"/>
  <c r="AB4829"/>
  <c r="Z4831"/>
  <c r="M4834"/>
  <c r="AB4834" s="1"/>
  <c r="AB4836"/>
  <c r="S4836"/>
  <c r="AB4837"/>
  <c r="Z4839"/>
  <c r="M4842"/>
  <c r="AB4842" s="1"/>
  <c r="S4844"/>
  <c r="AB4844" s="1"/>
  <c r="AB4845"/>
  <c r="Z4847"/>
  <c r="M4850"/>
  <c r="AB4850" s="1"/>
  <c r="AB4852"/>
  <c r="S4852"/>
  <c r="AB4853"/>
  <c r="Z4855"/>
  <c r="AB4861"/>
  <c r="V4862"/>
  <c r="AB4862" s="1"/>
  <c r="AB4869"/>
  <c r="V4870"/>
  <c r="AB4877"/>
  <c r="AB4885"/>
  <c r="AB4893"/>
  <c r="V4894"/>
  <c r="Z4862"/>
  <c r="M4863"/>
  <c r="AB4863" s="1"/>
  <c r="P4870"/>
  <c r="AB4870" s="1"/>
  <c r="Z4870"/>
  <c r="M4871"/>
  <c r="AB4871" s="1"/>
  <c r="V4872"/>
  <c r="AB4872" s="1"/>
  <c r="AB4874"/>
  <c r="P4878"/>
  <c r="AB4878" s="1"/>
  <c r="M4879"/>
  <c r="AB4879" s="1"/>
  <c r="V4880"/>
  <c r="AB4880" s="1"/>
  <c r="AB4882"/>
  <c r="P4886"/>
  <c r="AB4886" s="1"/>
  <c r="M4887"/>
  <c r="AB4887" s="1"/>
  <c r="P4894"/>
  <c r="AB4894" s="1"/>
  <c r="Z4894"/>
  <c r="M4895"/>
  <c r="AB4895" s="1"/>
  <c r="AB4898"/>
  <c r="AB4900"/>
  <c r="AB4904"/>
  <c r="AB4907"/>
  <c r="AB4910"/>
  <c r="AB4915"/>
  <c r="AB4916"/>
  <c r="AB4919"/>
  <c r="AB4921"/>
  <c r="AB4926"/>
  <c r="AB4928"/>
  <c r="AB4935"/>
  <c r="AB4938"/>
  <c r="AB4942"/>
  <c r="AB4952"/>
  <c r="AB4957"/>
  <c r="AB4960"/>
  <c r="AB4963"/>
  <c r="AB4966"/>
  <c r="AB4973"/>
  <c r="AB4975"/>
  <c r="AB4980"/>
  <c r="AB4982"/>
  <c r="AB4989"/>
  <c r="AB4991"/>
  <c r="AB4996"/>
  <c r="AB4998"/>
  <c r="V4858"/>
  <c r="AB4858" s="1"/>
  <c r="AB4860"/>
  <c r="V4866"/>
  <c r="AB4866" s="1"/>
  <c r="AB4868"/>
  <c r="AB4876"/>
  <c r="AB4884"/>
  <c r="V4890"/>
  <c r="AB4890" s="1"/>
  <c r="AB4892"/>
  <c r="AB4899"/>
  <c r="AB4903"/>
  <c r="AB4909"/>
  <c r="AB4912"/>
  <c r="AB4923"/>
  <c r="AB4925"/>
  <c r="AB4930"/>
  <c r="AB4932"/>
  <c r="AB4937"/>
  <c r="AB4941"/>
  <c r="AB4944"/>
  <c r="AB4948"/>
  <c r="AB4951"/>
  <c r="AB4954"/>
  <c r="AB4959"/>
  <c r="AB4965"/>
  <c r="AB4968"/>
  <c r="AB4970"/>
  <c r="AB4977"/>
  <c r="AB4979"/>
  <c r="AB4984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<sst xmlns="http://schemas.openxmlformats.org/spreadsheetml/2006/main" count="33" uniqueCount="20">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</sst>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1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21" xfId="17"/>
    <cellStyle name="Normal 22" xfId="18"/>
    <cellStyle name="Normal 23" xfId="19"/>
    <cellStyle name="Normal 24" xfId="20"/>
    <cellStyle name="Normal 26" xfId="21"/>
    <cellStyle name="Normal 27" xfId="22"/>
    <cellStyle name="Normal 28" xfId="23"/>
    <cellStyle name="Normal 29" xfId="24"/>
    <cellStyle name="Normal 3" xfId="25"/>
    <cellStyle name="Normal 30" xfId="26"/>
    <cellStyle name="Normal 31" xfId="27"/>
    <cellStyle name="Normal 32" xfId="28"/>
    <cellStyle name="Normal 33" xfId="29"/>
    <cellStyle name="Normal 34" xfId="30"/>
    <cellStyle name="Normal 35" xfId="31"/>
    <cellStyle name="Normal 36" xfId="32"/>
    <cellStyle name="Normal 37" xfId="33"/>
    <cellStyle name="Normal 38" xfId="34"/>
    <cellStyle name="Normal 39" xfId="35"/>
    <cellStyle name="Normal 4" xfId="36"/>
    <cellStyle name="Normal 40" xfId="37"/>
    <cellStyle name="Normal 41" xfId="38"/>
    <cellStyle name="Normal 42" xfId="39"/>
    <cellStyle name="Normal 43" xfId="40"/>
    <cellStyle name="Normal 44" xfId="41"/>
    <cellStyle name="Normal 45" xfId="42"/>
    <cellStyle name="Normal 46" xfId="43"/>
    <cellStyle name="Normal 5" xfId="44"/>
    <cellStyle name="Normal 6" xfId="45"/>
    <cellStyle name="Normal 7" xfId="46"/>
    <cellStyle name="Normal 8" xfId="47"/>
    <cellStyle name="Normal 9" xfId="48"/>
    <cellStyle name="Separador de milhares" xfId="1" builtinId="3"/>
    <cellStyle name="Separador de milhares 2" xfId="49"/>
    <cellStyle name="Texto Explicativo 2" xfId="5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zanal/Desktop/PCF%20Goiana/JULHO%202020/PCF%20JULHO%202020%20GOIANA/PCF/TCE/upae%20goiana%20-%20PCF%20%20-%20REV%2006%20-%20em%2024.08.20%20-%20VERS&#195;O%20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1 - Médico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1 - Médico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1 - Médico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1 - Médico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1 - Médico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1 - Médico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1 - Médico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3 - Administrativo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2 - Outros Profissionais da Saúde - Outros Profissionais da Saúde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1 - Médico</v>
          </cell>
        </row>
        <row r="193">
          <cell r="E193" t="str">
            <v>2 - Outros Profissionais da Saúde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GOIANA (COVID-19)</v>
          </cell>
          <cell r="E12" t="str">
            <v>ADEILDO ANTONIO DE MOURA</v>
          </cell>
          <cell r="F12" t="str">
            <v>2 - Outros Profissionais da Saúde</v>
          </cell>
          <cell r="G12">
            <v>515110</v>
          </cell>
          <cell r="H12">
            <v>44013</v>
          </cell>
          <cell r="J12">
            <v>133.04</v>
          </cell>
          <cell r="O12">
            <v>1.1599999999999999</v>
          </cell>
          <cell r="U12">
            <v>0</v>
          </cell>
        </row>
        <row r="13">
          <cell r="C13" t="str">
            <v>UPAE GOIANA (COVID-19)</v>
          </cell>
          <cell r="E13" t="str">
            <v>ADELAIDE MARIA CALDAS CABRAL</v>
          </cell>
          <cell r="F13" t="str">
            <v>3 - Administrativo</v>
          </cell>
          <cell r="G13">
            <v>123105</v>
          </cell>
          <cell r="H13">
            <v>44013</v>
          </cell>
          <cell r="J13">
            <v>1190.28</v>
          </cell>
          <cell r="O13">
            <v>1.1599999999999999</v>
          </cell>
          <cell r="U13">
            <v>0</v>
          </cell>
        </row>
        <row r="14">
          <cell r="C14" t="str">
            <v>UPAE GOIANA (COVID-19)</v>
          </cell>
          <cell r="E14" t="str">
            <v>ADRIANA CANDIDA DE LIMA</v>
          </cell>
          <cell r="F14" t="str">
            <v>2 - Outros Profissionais da Saúde</v>
          </cell>
          <cell r="G14">
            <v>324115</v>
          </cell>
          <cell r="H14">
            <v>44013</v>
          </cell>
          <cell r="J14">
            <v>275.17</v>
          </cell>
          <cell r="O14">
            <v>1.1599999999999999</v>
          </cell>
          <cell r="U14">
            <v>0</v>
          </cell>
        </row>
        <row r="15">
          <cell r="C15" t="str">
            <v>UPAE GOIANA (COVID-19)</v>
          </cell>
          <cell r="E15" t="str">
            <v>ADRIANA GOMES DIONISIO</v>
          </cell>
          <cell r="F15" t="str">
            <v>2 - Outros Profissionais da Saúde</v>
          </cell>
          <cell r="G15">
            <v>322205</v>
          </cell>
          <cell r="H15">
            <v>44013</v>
          </cell>
          <cell r="J15">
            <v>142.26</v>
          </cell>
          <cell r="O15">
            <v>1.1599999999999999</v>
          </cell>
          <cell r="U15">
            <v>0</v>
          </cell>
        </row>
        <row r="16">
          <cell r="C16" t="str">
            <v>UPAE GOIANA (COVID-19)</v>
          </cell>
          <cell r="E16" t="str">
            <v>ADRIANA MARIA DO NASCIMENTO FREIRE</v>
          </cell>
          <cell r="F16" t="str">
            <v>2 - Outros Profissionais da Saúde</v>
          </cell>
          <cell r="G16">
            <v>322205</v>
          </cell>
          <cell r="H16">
            <v>44013</v>
          </cell>
          <cell r="J16">
            <v>141.55000000000001</v>
          </cell>
          <cell r="O16">
            <v>1.1599999999999999</v>
          </cell>
          <cell r="U16">
            <v>0</v>
          </cell>
        </row>
        <row r="17">
          <cell r="C17" t="str">
            <v>UPAE GOIANA (COVID-19)</v>
          </cell>
          <cell r="E17" t="str">
            <v>ADRIANO FELIPE LIMA LUCIO</v>
          </cell>
          <cell r="F17" t="str">
            <v>3 - Administrativo</v>
          </cell>
          <cell r="G17">
            <v>317210</v>
          </cell>
          <cell r="H17">
            <v>44013</v>
          </cell>
          <cell r="J17">
            <v>253.22</v>
          </cell>
          <cell r="O17">
            <v>1.1599999999999999</v>
          </cell>
          <cell r="U17">
            <v>0</v>
          </cell>
        </row>
        <row r="18">
          <cell r="C18" t="str">
            <v>UPAE GOIANA (COVID-19)</v>
          </cell>
          <cell r="E18" t="str">
            <v>AECIO RODRIGUES DA SILVA JUNIOR</v>
          </cell>
          <cell r="F18" t="str">
            <v>2 - Outros Profissionais da Saúde</v>
          </cell>
          <cell r="G18">
            <v>322205</v>
          </cell>
          <cell r="H18">
            <v>44013</v>
          </cell>
          <cell r="J18">
            <v>143.68</v>
          </cell>
          <cell r="O18">
            <v>1.1599999999999999</v>
          </cell>
          <cell r="U18">
            <v>0</v>
          </cell>
        </row>
        <row r="19">
          <cell r="C19" t="str">
            <v>UPAE GOIANA (COVID-19)</v>
          </cell>
          <cell r="E19" t="str">
            <v>AGATA RODRIGUES DE LIMA</v>
          </cell>
          <cell r="F19" t="str">
            <v>2 - Outros Profissionais da Saúde</v>
          </cell>
          <cell r="G19">
            <v>223605</v>
          </cell>
          <cell r="H19">
            <v>44013</v>
          </cell>
          <cell r="J19">
            <v>340.81</v>
          </cell>
          <cell r="O19">
            <v>2.44</v>
          </cell>
          <cell r="U19">
            <v>0</v>
          </cell>
        </row>
        <row r="20">
          <cell r="C20" t="str">
            <v>UPAE GOIANA (COVID-19)</v>
          </cell>
          <cell r="E20" t="str">
            <v>ALESSANDRA THAIS SILVA DE MELO</v>
          </cell>
          <cell r="F20" t="str">
            <v>2 - Outros Profissionais da Saúde</v>
          </cell>
          <cell r="G20">
            <v>322205</v>
          </cell>
          <cell r="H20">
            <v>44013</v>
          </cell>
          <cell r="J20">
            <v>133.04</v>
          </cell>
          <cell r="O20">
            <v>1.1599999999999999</v>
          </cell>
          <cell r="U20">
            <v>0</v>
          </cell>
        </row>
        <row r="21">
          <cell r="C21" t="str">
            <v>UPAE GOIANA (COVID-19)</v>
          </cell>
          <cell r="E21" t="str">
            <v>ALEXSANDRA NASCIMENTO DE OLIVEIRA</v>
          </cell>
          <cell r="F21" t="str">
            <v>2 - Outros Profissionais da Saúde</v>
          </cell>
          <cell r="G21">
            <v>322205</v>
          </cell>
          <cell r="H21">
            <v>44013</v>
          </cell>
          <cell r="J21">
            <v>133.41999999999999</v>
          </cell>
          <cell r="O21">
            <v>1.1599999999999999</v>
          </cell>
          <cell r="U21">
            <v>34.130000000000003</v>
          </cell>
          <cell r="X21" t="str">
            <v>AUXILIO CRECHE</v>
          </cell>
        </row>
        <row r="22">
          <cell r="C22" t="str">
            <v>UPAE GOIANA (COVID-19)</v>
          </cell>
          <cell r="E22" t="str">
            <v>ALICE PATRICIA SANTOS DE SOUZA ALVES DA SILVA</v>
          </cell>
          <cell r="F22" t="str">
            <v>2 - Outros Profissionais da Saúde</v>
          </cell>
          <cell r="G22">
            <v>322205</v>
          </cell>
          <cell r="H22">
            <v>44013</v>
          </cell>
          <cell r="J22">
            <v>144.38999999999999</v>
          </cell>
          <cell r="O22">
            <v>1.1599999999999999</v>
          </cell>
          <cell r="U22">
            <v>0</v>
          </cell>
        </row>
        <row r="23">
          <cell r="C23" t="str">
            <v>UPAE GOIANA (COVID-19)</v>
          </cell>
          <cell r="E23" t="str">
            <v>ALINE GRAZIELE DA SILVA</v>
          </cell>
          <cell r="F23" t="str">
            <v>2 - Outros Profissionais da Saúde</v>
          </cell>
          <cell r="G23">
            <v>322205</v>
          </cell>
          <cell r="H23">
            <v>44013</v>
          </cell>
          <cell r="J23">
            <v>133.04</v>
          </cell>
          <cell r="O23">
            <v>1.1599999999999999</v>
          </cell>
          <cell r="U23">
            <v>0</v>
          </cell>
        </row>
        <row r="24">
          <cell r="C24" t="str">
            <v>UPAE GOIANA (COVID-19)</v>
          </cell>
          <cell r="E24" t="str">
            <v>ALYSSON JOSE SILVA DE OLIVEIRA</v>
          </cell>
          <cell r="F24" t="str">
            <v>3 - Administrativo</v>
          </cell>
          <cell r="G24">
            <v>514310</v>
          </cell>
          <cell r="H24">
            <v>44013</v>
          </cell>
          <cell r="J24">
            <v>177.62</v>
          </cell>
          <cell r="O24">
            <v>1.1599999999999999</v>
          </cell>
          <cell r="U24">
            <v>0</v>
          </cell>
        </row>
        <row r="25">
          <cell r="C25" t="str">
            <v>UPAE GOIANA (COVID-19)</v>
          </cell>
          <cell r="E25" t="str">
            <v>ANA CARLA FRANCISCA GOMES DA SILVA</v>
          </cell>
          <cell r="F25" t="str">
            <v>2 - Outros Profissionais da Saúde</v>
          </cell>
          <cell r="G25">
            <v>322205</v>
          </cell>
          <cell r="H25">
            <v>44013</v>
          </cell>
          <cell r="J25">
            <v>0</v>
          </cell>
          <cell r="O25">
            <v>1.1599999999999999</v>
          </cell>
          <cell r="U25">
            <v>0</v>
          </cell>
        </row>
        <row r="26">
          <cell r="C26" t="str">
            <v>UPAE GOIANA (COVID-19)</v>
          </cell>
          <cell r="E26" t="str">
            <v>ANA PAULA DE LIMA AZEVEDO</v>
          </cell>
          <cell r="F26" t="str">
            <v>2 - Outros Profissionais da Saúde</v>
          </cell>
          <cell r="G26">
            <v>322205</v>
          </cell>
          <cell r="H26">
            <v>44013</v>
          </cell>
          <cell r="J26">
            <v>144.38999999999999</v>
          </cell>
          <cell r="O26">
            <v>1.1599999999999999</v>
          </cell>
          <cell r="U26">
            <v>0</v>
          </cell>
        </row>
        <row r="27">
          <cell r="C27" t="str">
            <v>UPAE GOIANA (COVID-19)</v>
          </cell>
          <cell r="E27" t="str">
            <v>ANATALIA TEIXEIRA DA SILVA</v>
          </cell>
          <cell r="F27" t="str">
            <v>2 - Outros Profissionais da Saúde</v>
          </cell>
          <cell r="G27">
            <v>223710</v>
          </cell>
          <cell r="H27">
            <v>44013</v>
          </cell>
          <cell r="J27">
            <v>325.33999999999997</v>
          </cell>
          <cell r="O27">
            <v>1.1599999999999999</v>
          </cell>
          <cell r="U27">
            <v>0</v>
          </cell>
        </row>
        <row r="28">
          <cell r="C28" t="str">
            <v>UPAE GOIANA (COVID-19)</v>
          </cell>
          <cell r="E28" t="str">
            <v>ANDERSON RODRIGUES DA SILVA FARIAS</v>
          </cell>
          <cell r="F28" t="str">
            <v>2 - Outros Profissionais da Saúde</v>
          </cell>
          <cell r="G28">
            <v>322205</v>
          </cell>
          <cell r="H28">
            <v>44013</v>
          </cell>
          <cell r="J28">
            <v>133.04</v>
          </cell>
          <cell r="O28">
            <v>1.1599999999999999</v>
          </cell>
          <cell r="U28">
            <v>0</v>
          </cell>
        </row>
        <row r="29">
          <cell r="C29" t="str">
            <v>UPAE GOIANA (COVID-19)</v>
          </cell>
          <cell r="E29" t="str">
            <v>ANDERSON SILVA FERNANDES</v>
          </cell>
          <cell r="F29" t="str">
            <v>2 - Outros Profissionais da Saúde</v>
          </cell>
          <cell r="G29">
            <v>521130</v>
          </cell>
          <cell r="H29">
            <v>44013</v>
          </cell>
          <cell r="J29">
            <v>0</v>
          </cell>
          <cell r="O29">
            <v>1.1599999999999999</v>
          </cell>
          <cell r="U29">
            <v>0</v>
          </cell>
        </row>
        <row r="30">
          <cell r="C30" t="str">
            <v>UPAE GOIANA (COVID-19)</v>
          </cell>
          <cell r="E30" t="str">
            <v>ANDREA MARIA SILVA DE OLIVEIRA</v>
          </cell>
          <cell r="F30" t="str">
            <v>2 - Outros Profissionais da Saúde</v>
          </cell>
          <cell r="G30">
            <v>223505</v>
          </cell>
          <cell r="H30">
            <v>44013</v>
          </cell>
          <cell r="J30">
            <v>331.76</v>
          </cell>
          <cell r="O30">
            <v>1.1599999999999999</v>
          </cell>
          <cell r="U30">
            <v>0</v>
          </cell>
        </row>
        <row r="31">
          <cell r="C31" t="str">
            <v>UPAE GOIANA (COVID-19)</v>
          </cell>
          <cell r="E31" t="str">
            <v>ANDREA RAQUEL RAMIREZ BENTO</v>
          </cell>
          <cell r="F31" t="str">
            <v>1 - Médico</v>
          </cell>
          <cell r="G31">
            <v>225125</v>
          </cell>
          <cell r="H31">
            <v>44013</v>
          </cell>
          <cell r="J31">
            <v>1251.22</v>
          </cell>
          <cell r="O31">
            <v>1.1599999999999999</v>
          </cell>
          <cell r="U31">
            <v>0</v>
          </cell>
        </row>
        <row r="32">
          <cell r="C32" t="str">
            <v>UPAE GOIANA (COVID-19)</v>
          </cell>
          <cell r="E32" t="str">
            <v>ANDREZA KELLY DE OLIVEIRA</v>
          </cell>
          <cell r="F32" t="str">
            <v>3 - Administrativo</v>
          </cell>
          <cell r="G32">
            <v>514310</v>
          </cell>
          <cell r="H32">
            <v>44013</v>
          </cell>
          <cell r="J32">
            <v>171.7</v>
          </cell>
          <cell r="O32">
            <v>1.1599999999999999</v>
          </cell>
          <cell r="U32">
            <v>0</v>
          </cell>
        </row>
        <row r="33">
          <cell r="C33" t="str">
            <v>UPAE GOIANA (COVID-19)</v>
          </cell>
          <cell r="E33" t="str">
            <v>ANTONIO EMANUEL GOMES DE MOURA</v>
          </cell>
          <cell r="F33" t="str">
            <v>3 - Administrativo</v>
          </cell>
          <cell r="G33">
            <v>223505</v>
          </cell>
          <cell r="H33">
            <v>44013</v>
          </cell>
          <cell r="J33">
            <v>245.38</v>
          </cell>
          <cell r="O33">
            <v>2.44</v>
          </cell>
          <cell r="U33">
            <v>0</v>
          </cell>
        </row>
        <row r="34">
          <cell r="C34" t="str">
            <v>UPAE GOIANA (COVID-19)</v>
          </cell>
          <cell r="E34" t="str">
            <v>ANTONIO ETEVALDO DE LIMA HENRIQUE</v>
          </cell>
          <cell r="F34" t="str">
            <v>1 - Médico</v>
          </cell>
          <cell r="G34">
            <v>225150</v>
          </cell>
          <cell r="H34">
            <v>44013</v>
          </cell>
          <cell r="J34">
            <v>1878.63</v>
          </cell>
          <cell r="O34">
            <v>9.2799999999999994</v>
          </cell>
          <cell r="U34">
            <v>0</v>
          </cell>
        </row>
        <row r="35">
          <cell r="C35" t="str">
            <v>UPAE GOIANA (COVID-19)</v>
          </cell>
          <cell r="E35" t="str">
            <v>ANTONIO ROBERTO ATAIDE CAVALCANTI</v>
          </cell>
          <cell r="F35" t="str">
            <v>1 - Médico</v>
          </cell>
          <cell r="G35">
            <v>225150</v>
          </cell>
          <cell r="H35">
            <v>44013</v>
          </cell>
          <cell r="J35">
            <v>610.80999999999995</v>
          </cell>
          <cell r="U35">
            <v>0</v>
          </cell>
        </row>
        <row r="36">
          <cell r="C36" t="str">
            <v>UPAE GOIANA (COVID-19)</v>
          </cell>
          <cell r="E36" t="str">
            <v>ANYELLE SAMYSE DA SILVA CAVALCANTE LINS</v>
          </cell>
          <cell r="F36" t="str">
            <v>1 - Médico</v>
          </cell>
          <cell r="G36">
            <v>225125</v>
          </cell>
          <cell r="H36">
            <v>44013</v>
          </cell>
          <cell r="J36">
            <v>1382.59</v>
          </cell>
          <cell r="O36">
            <v>1.1599999999999999</v>
          </cell>
          <cell r="U36">
            <v>0</v>
          </cell>
        </row>
        <row r="37">
          <cell r="C37" t="str">
            <v>UPAE GOIANA (COVID-19)</v>
          </cell>
          <cell r="E37" t="str">
            <v>ARNON DE MELO ANDRADE JUNIOR</v>
          </cell>
          <cell r="F37" t="str">
            <v>2 - Outros Profissionais da Saúde</v>
          </cell>
          <cell r="G37">
            <v>223405</v>
          </cell>
          <cell r="H37">
            <v>44013</v>
          </cell>
          <cell r="J37">
            <v>417.86</v>
          </cell>
          <cell r="O37">
            <v>1.1599999999999999</v>
          </cell>
          <cell r="U37">
            <v>0</v>
          </cell>
        </row>
        <row r="38">
          <cell r="C38" t="str">
            <v>UPAE GOIANA (COVID-19)</v>
          </cell>
          <cell r="E38" t="str">
            <v>AUDA MARIA OLIVEIRA DA SILVA</v>
          </cell>
          <cell r="F38" t="str">
            <v>3 - Administrativo</v>
          </cell>
          <cell r="G38">
            <v>516345</v>
          </cell>
          <cell r="H38">
            <v>44013</v>
          </cell>
          <cell r="J38">
            <v>100.32</v>
          </cell>
          <cell r="O38">
            <v>1.1599999999999999</v>
          </cell>
          <cell r="U38">
            <v>0</v>
          </cell>
        </row>
        <row r="39">
          <cell r="C39" t="str">
            <v>UPAE GOIANA (COVID-19)</v>
          </cell>
          <cell r="E39" t="str">
            <v>AZENATE SOARES DA SILVA GOMES</v>
          </cell>
          <cell r="F39" t="str">
            <v>3 - Administrativo</v>
          </cell>
          <cell r="G39">
            <v>513430</v>
          </cell>
          <cell r="H39">
            <v>44013</v>
          </cell>
          <cell r="J39">
            <v>113.09</v>
          </cell>
          <cell r="O39">
            <v>1.1599999999999999</v>
          </cell>
          <cell r="U39">
            <v>0</v>
          </cell>
        </row>
        <row r="40">
          <cell r="C40" t="str">
            <v>UPAE GOIANA (COVID-19)</v>
          </cell>
          <cell r="E40" t="str">
            <v>BARBARA BRUNA DE MAGALHAES MOURA</v>
          </cell>
          <cell r="F40" t="str">
            <v>2 - Outros Profissionais da Saúde</v>
          </cell>
          <cell r="G40">
            <v>223605</v>
          </cell>
          <cell r="H40">
            <v>44013</v>
          </cell>
          <cell r="J40">
            <v>242.38</v>
          </cell>
          <cell r="O40">
            <v>2.44</v>
          </cell>
          <cell r="U40">
            <v>0</v>
          </cell>
        </row>
        <row r="41">
          <cell r="C41" t="str">
            <v>UPAE GOIANA (COVID-19)</v>
          </cell>
          <cell r="E41" t="str">
            <v>BARBARA ELLEN OLIMPIO DA SILVA BRITO</v>
          </cell>
          <cell r="F41" t="str">
            <v>2 - Outros Profissionais da Saúde</v>
          </cell>
          <cell r="G41">
            <v>251605</v>
          </cell>
          <cell r="H41">
            <v>44013</v>
          </cell>
          <cell r="J41">
            <v>197.69</v>
          </cell>
          <cell r="O41">
            <v>1.1599999999999999</v>
          </cell>
          <cell r="U41">
            <v>64</v>
          </cell>
          <cell r="X41" t="str">
            <v>AUXILIO CRECHE</v>
          </cell>
        </row>
        <row r="42">
          <cell r="C42" t="str">
            <v>UPAE GOIANA (COVID-19)</v>
          </cell>
          <cell r="E42" t="str">
            <v>BARBARA LORENA E SILVA SANTOS</v>
          </cell>
          <cell r="F42" t="str">
            <v>3 - Administrativo</v>
          </cell>
          <cell r="G42">
            <v>411010</v>
          </cell>
          <cell r="H42">
            <v>44013</v>
          </cell>
          <cell r="J42">
            <v>152.24</v>
          </cell>
          <cell r="O42">
            <v>1.1599999999999999</v>
          </cell>
          <cell r="U42">
            <v>0</v>
          </cell>
        </row>
        <row r="43">
          <cell r="C43" t="str">
            <v>UPAE GOIANA (COVID-19)</v>
          </cell>
          <cell r="E43" t="str">
            <v>BARBARA NUNES RODRIGUES</v>
          </cell>
          <cell r="F43" t="str">
            <v>3 - Administrativo</v>
          </cell>
          <cell r="G43">
            <v>223505</v>
          </cell>
          <cell r="H43">
            <v>44013</v>
          </cell>
          <cell r="J43">
            <v>341.32</v>
          </cell>
          <cell r="O43">
            <v>2.44</v>
          </cell>
          <cell r="U43">
            <v>0</v>
          </cell>
        </row>
        <row r="44">
          <cell r="C44" t="str">
            <v>UPAE GOIANA (COVID-19)</v>
          </cell>
          <cell r="E44" t="str">
            <v>BEATRIZ DE ARRUDA DE MOURA</v>
          </cell>
          <cell r="F44" t="str">
            <v>3 - Administrativo</v>
          </cell>
          <cell r="G44">
            <v>411010</v>
          </cell>
          <cell r="H44">
            <v>44013</v>
          </cell>
          <cell r="J44">
            <v>130.07</v>
          </cell>
          <cell r="O44">
            <v>1.1599999999999999</v>
          </cell>
          <cell r="U44">
            <v>0</v>
          </cell>
        </row>
        <row r="45">
          <cell r="C45" t="str">
            <v>UPAE GOIANA (COVID-19)</v>
          </cell>
          <cell r="E45" t="str">
            <v>BEATRIZ SOARES DA ANUNCIACAO NETA</v>
          </cell>
          <cell r="F45" t="str">
            <v>2 - Outros Profissionais da Saúde</v>
          </cell>
          <cell r="G45">
            <v>322205</v>
          </cell>
          <cell r="H45">
            <v>44013</v>
          </cell>
          <cell r="J45">
            <v>143.68</v>
          </cell>
          <cell r="O45">
            <v>1.1599999999999999</v>
          </cell>
          <cell r="U45">
            <v>0</v>
          </cell>
        </row>
        <row r="46">
          <cell r="C46" t="str">
            <v>UPAE GOIANA (COVID-19)</v>
          </cell>
          <cell r="E46" t="str">
            <v>BETANIA MARIA SABINO DA SILVA</v>
          </cell>
          <cell r="F46" t="str">
            <v>3 - Administrativo</v>
          </cell>
          <cell r="G46">
            <v>411010</v>
          </cell>
          <cell r="H46">
            <v>44013</v>
          </cell>
          <cell r="J46">
            <v>70.22</v>
          </cell>
          <cell r="O46">
            <v>1.1599999999999999</v>
          </cell>
          <cell r="U46">
            <v>0</v>
          </cell>
        </row>
        <row r="47">
          <cell r="C47" t="str">
            <v>UPAE GOIANA (COVID-19)</v>
          </cell>
          <cell r="E47" t="str">
            <v>BRUNO COELHO DE AMORIM</v>
          </cell>
          <cell r="F47" t="str">
            <v>3 - Administrativo</v>
          </cell>
          <cell r="G47">
            <v>514310</v>
          </cell>
          <cell r="H47">
            <v>44013</v>
          </cell>
          <cell r="J47">
            <v>201.73</v>
          </cell>
          <cell r="O47">
            <v>1.1599999999999999</v>
          </cell>
          <cell r="U47">
            <v>0</v>
          </cell>
        </row>
        <row r="48">
          <cell r="C48" t="str">
            <v>UPAE GOIANA (COVID-19)</v>
          </cell>
          <cell r="E48" t="str">
            <v>BRUNO PEREIRA DE LUNA FREIRE</v>
          </cell>
          <cell r="F48" t="str">
            <v>1 - Médico</v>
          </cell>
          <cell r="G48">
            <v>225125</v>
          </cell>
          <cell r="H48">
            <v>44013</v>
          </cell>
          <cell r="J48">
            <v>680.22</v>
          </cell>
          <cell r="O48">
            <v>1.1599999999999999</v>
          </cell>
          <cell r="U48">
            <v>0</v>
          </cell>
        </row>
        <row r="49">
          <cell r="C49" t="str">
            <v>UPAE GOIANA (COVID-19)</v>
          </cell>
          <cell r="E49" t="str">
            <v>CAMILA ROBERTA GOMES DE CASTRO</v>
          </cell>
          <cell r="F49" t="str">
            <v>3 - Administrativo</v>
          </cell>
          <cell r="G49">
            <v>223505</v>
          </cell>
          <cell r="H49">
            <v>44013</v>
          </cell>
          <cell r="J49">
            <v>219.76</v>
          </cell>
          <cell r="O49">
            <v>2.44</v>
          </cell>
          <cell r="U49">
            <v>0</v>
          </cell>
        </row>
        <row r="50">
          <cell r="C50" t="str">
            <v>UPAE GOIANA (COVID-19)</v>
          </cell>
          <cell r="E50" t="str">
            <v>CARINA DE PONTES MESSIAS ARAUJO</v>
          </cell>
          <cell r="F50" t="str">
            <v>3 - Administrativo</v>
          </cell>
          <cell r="G50">
            <v>223505</v>
          </cell>
          <cell r="H50">
            <v>44013</v>
          </cell>
          <cell r="J50">
            <v>252.84</v>
          </cell>
          <cell r="O50">
            <v>2.44</v>
          </cell>
          <cell r="U50">
            <v>0</v>
          </cell>
        </row>
        <row r="51">
          <cell r="C51" t="str">
            <v>UPAE GOIANA (COVID-19)</v>
          </cell>
          <cell r="E51" t="str">
            <v>CARLOS SEVERINO ROSA</v>
          </cell>
          <cell r="F51" t="str">
            <v>2 - Outros Profissionais da Saúde</v>
          </cell>
          <cell r="G51">
            <v>322205</v>
          </cell>
          <cell r="H51">
            <v>44013</v>
          </cell>
          <cell r="J51">
            <v>133.04</v>
          </cell>
          <cell r="O51">
            <v>1.1599999999999999</v>
          </cell>
          <cell r="U51">
            <v>0</v>
          </cell>
        </row>
        <row r="52">
          <cell r="C52" t="str">
            <v>UPAE GOIANA (COVID-19)</v>
          </cell>
          <cell r="E52" t="str">
            <v>CAROLINE COSME DA SILVA</v>
          </cell>
          <cell r="F52" t="str">
            <v>2 - Outros Profissionais da Saúde</v>
          </cell>
          <cell r="G52">
            <v>521130</v>
          </cell>
          <cell r="H52">
            <v>44013</v>
          </cell>
          <cell r="J52">
            <v>100.32</v>
          </cell>
          <cell r="O52">
            <v>1.1599999999999999</v>
          </cell>
          <cell r="U52">
            <v>0</v>
          </cell>
        </row>
        <row r="53">
          <cell r="C53" t="str">
            <v>UPAE GOIANA (COVID-19)</v>
          </cell>
          <cell r="E53" t="str">
            <v>CATIANA PEREIRA DE MEDEIROS</v>
          </cell>
          <cell r="F53" t="str">
            <v>3 - Administrativo</v>
          </cell>
          <cell r="G53">
            <v>513430</v>
          </cell>
          <cell r="H53">
            <v>44013</v>
          </cell>
          <cell r="J53">
            <v>100.32</v>
          </cell>
          <cell r="O53">
            <v>1.1599999999999999</v>
          </cell>
          <cell r="U53">
            <v>0</v>
          </cell>
        </row>
        <row r="54">
          <cell r="C54" t="str">
            <v>UPAE GOIANA (COVID-19)</v>
          </cell>
          <cell r="E54" t="str">
            <v>CESAR AUGUSTO WANDERLEY AYRES</v>
          </cell>
          <cell r="F54" t="str">
            <v>2 - Outros Profissionais da Saúde</v>
          </cell>
          <cell r="G54">
            <v>223405</v>
          </cell>
          <cell r="H54">
            <v>44013</v>
          </cell>
          <cell r="J54">
            <v>393.6</v>
          </cell>
          <cell r="O54">
            <v>1.1599999999999999</v>
          </cell>
          <cell r="U54">
            <v>0</v>
          </cell>
        </row>
        <row r="55">
          <cell r="C55" t="str">
            <v>UPAE GOIANA (COVID-19)</v>
          </cell>
          <cell r="E55" t="str">
            <v>CLAUDEVAN NUNES DE SOUSA</v>
          </cell>
          <cell r="F55" t="str">
            <v>2 - Outros Profissionais da Saúde</v>
          </cell>
          <cell r="G55">
            <v>324115</v>
          </cell>
          <cell r="H55">
            <v>44013</v>
          </cell>
          <cell r="J55">
            <v>275.17</v>
          </cell>
          <cell r="O55">
            <v>1.1599999999999999</v>
          </cell>
          <cell r="U55">
            <v>0</v>
          </cell>
        </row>
        <row r="56">
          <cell r="C56" t="str">
            <v>UPAE GOIANA (COVID-19)</v>
          </cell>
          <cell r="E56" t="str">
            <v>CLEIDE NERI FAUSTINO</v>
          </cell>
          <cell r="F56" t="str">
            <v>2 - Outros Profissionais da Saúde</v>
          </cell>
          <cell r="G56">
            <v>322205</v>
          </cell>
          <cell r="H56">
            <v>44013</v>
          </cell>
          <cell r="J56">
            <v>143.68</v>
          </cell>
          <cell r="O56">
            <v>1.1599999999999999</v>
          </cell>
          <cell r="U56">
            <v>0</v>
          </cell>
        </row>
        <row r="57">
          <cell r="C57" t="str">
            <v>UPAE GOIANA (COVID-19)</v>
          </cell>
          <cell r="E57" t="str">
            <v>CLEYTON DE ALBUQUERQUE LOPES</v>
          </cell>
          <cell r="F57" t="str">
            <v>3 - Administrativo</v>
          </cell>
          <cell r="G57">
            <v>950110</v>
          </cell>
          <cell r="H57">
            <v>44013</v>
          </cell>
          <cell r="J57">
            <v>225.54</v>
          </cell>
          <cell r="O57">
            <v>1.1599999999999999</v>
          </cell>
          <cell r="U57">
            <v>0</v>
          </cell>
        </row>
        <row r="58">
          <cell r="C58" t="str">
            <v>UPAE GOIANA (COVID-19)</v>
          </cell>
          <cell r="E58" t="str">
            <v>CONCEICAO FERNANDES DE OLIVEIRA BONIFACIO NETA</v>
          </cell>
          <cell r="F58" t="str">
            <v>3 - Administrativo</v>
          </cell>
          <cell r="G58">
            <v>223505</v>
          </cell>
          <cell r="H58">
            <v>44013</v>
          </cell>
          <cell r="J58">
            <v>272.49</v>
          </cell>
          <cell r="O58">
            <v>2.44</v>
          </cell>
          <cell r="U58">
            <v>0</v>
          </cell>
        </row>
        <row r="59">
          <cell r="C59" t="str">
            <v>UPAE GOIANA (COVID-19)</v>
          </cell>
          <cell r="E59" t="str">
            <v>DALIANE RODRIGUES DOS SANTOS</v>
          </cell>
          <cell r="F59" t="str">
            <v>2 - Outros Profissionais da Saúde</v>
          </cell>
          <cell r="G59">
            <v>322205</v>
          </cell>
          <cell r="H59">
            <v>44013</v>
          </cell>
          <cell r="J59">
            <v>133.04</v>
          </cell>
          <cell r="O59">
            <v>1.1599999999999999</v>
          </cell>
          <cell r="U59">
            <v>0</v>
          </cell>
        </row>
        <row r="60">
          <cell r="C60" t="str">
            <v>UPAE GOIANA (COVID-19)</v>
          </cell>
          <cell r="E60" t="str">
            <v>DAMIAO JOSE DE SOUZA</v>
          </cell>
          <cell r="F60" t="str">
            <v>3 - Administrativo</v>
          </cell>
          <cell r="G60">
            <v>951105</v>
          </cell>
          <cell r="H60">
            <v>44013</v>
          </cell>
          <cell r="J60">
            <v>160.9</v>
          </cell>
          <cell r="O60">
            <v>1.1599999999999999</v>
          </cell>
          <cell r="U60">
            <v>0</v>
          </cell>
        </row>
        <row r="61">
          <cell r="C61" t="str">
            <v>UPAE GOIANA (COVID-19)</v>
          </cell>
          <cell r="E61" t="str">
            <v>DANIEL AMOS DO NASCIMENTO SILVA</v>
          </cell>
          <cell r="F61" t="str">
            <v>3 - Administrativo</v>
          </cell>
          <cell r="G61">
            <v>223505</v>
          </cell>
          <cell r="H61">
            <v>44013</v>
          </cell>
          <cell r="J61">
            <v>252.83</v>
          </cell>
          <cell r="O61">
            <v>2.44</v>
          </cell>
          <cell r="U61">
            <v>0</v>
          </cell>
        </row>
        <row r="62">
          <cell r="C62" t="str">
            <v>UPAE GOIANA (COVID-19)</v>
          </cell>
          <cell r="E62" t="str">
            <v>DANIEL RICARDO PEREIRA CABRAL</v>
          </cell>
          <cell r="F62" t="str">
            <v>1 - Médico</v>
          </cell>
          <cell r="G62">
            <v>225125</v>
          </cell>
          <cell r="H62">
            <v>44013</v>
          </cell>
          <cell r="J62">
            <v>1177.05</v>
          </cell>
          <cell r="O62">
            <v>1.1599999999999999</v>
          </cell>
          <cell r="U62">
            <v>0</v>
          </cell>
        </row>
        <row r="63">
          <cell r="C63" t="str">
            <v>UPAE GOIANA (COVID-19)</v>
          </cell>
          <cell r="E63" t="str">
            <v>DANIELE DORCELINA TAVARES DA SILVA</v>
          </cell>
          <cell r="F63" t="str">
            <v>2 - Outros Profissionais da Saúde</v>
          </cell>
          <cell r="G63">
            <v>223605</v>
          </cell>
          <cell r="H63">
            <v>44013</v>
          </cell>
          <cell r="J63">
            <v>245.38</v>
          </cell>
          <cell r="O63">
            <v>2.44</v>
          </cell>
          <cell r="U63">
            <v>0</v>
          </cell>
        </row>
        <row r="64">
          <cell r="C64" t="str">
            <v>UPAE GOIANA (COVID-19)</v>
          </cell>
          <cell r="E64" t="str">
            <v>DANIELE FERREIRA DA SILVA</v>
          </cell>
          <cell r="F64" t="str">
            <v>3 - Administrativo</v>
          </cell>
          <cell r="G64">
            <v>411010</v>
          </cell>
          <cell r="H64">
            <v>44013</v>
          </cell>
          <cell r="J64">
            <v>113.09</v>
          </cell>
          <cell r="O64">
            <v>1.1599999999999999</v>
          </cell>
          <cell r="U64">
            <v>0</v>
          </cell>
        </row>
        <row r="65">
          <cell r="C65" t="str">
            <v>UPAE GOIANA (COVID-19)</v>
          </cell>
          <cell r="E65" t="str">
            <v>DANIELLY LIMA DE OLIVEIRA SANTOS</v>
          </cell>
          <cell r="F65" t="str">
            <v>2 - Outros Profissionais da Saúde</v>
          </cell>
          <cell r="G65">
            <v>322205</v>
          </cell>
          <cell r="H65">
            <v>44013</v>
          </cell>
          <cell r="J65">
            <v>137.47999999999999</v>
          </cell>
          <cell r="O65">
            <v>1.1599999999999999</v>
          </cell>
          <cell r="U65">
            <v>0</v>
          </cell>
        </row>
        <row r="66">
          <cell r="C66" t="str">
            <v>UPAE GOIANA (COVID-19)</v>
          </cell>
          <cell r="E66" t="str">
            <v>DANILO TEIXEIRA NIPO</v>
          </cell>
          <cell r="F66" t="str">
            <v>3 - Administrativo</v>
          </cell>
          <cell r="G66">
            <v>317210</v>
          </cell>
          <cell r="H66">
            <v>44013</v>
          </cell>
          <cell r="J66">
            <v>251.33</v>
          </cell>
          <cell r="O66">
            <v>1.1599999999999999</v>
          </cell>
          <cell r="U66">
            <v>0</v>
          </cell>
        </row>
        <row r="67">
          <cell r="C67" t="str">
            <v>UPAE GOIANA (COVID-19)</v>
          </cell>
          <cell r="E67" t="str">
            <v>DAYANA PRISCILA MENDES DE SOUZA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133.05000000000001</v>
          </cell>
          <cell r="O67">
            <v>1.1599999999999999</v>
          </cell>
          <cell r="U67">
            <v>64</v>
          </cell>
          <cell r="X67" t="str">
            <v>AUXILIO CRECHE</v>
          </cell>
        </row>
        <row r="68">
          <cell r="C68" t="str">
            <v>UPAE GOIANA (COVID-19)</v>
          </cell>
          <cell r="E68" t="str">
            <v>DAYSE DANIELLE FERREIRA DA SILVA</v>
          </cell>
          <cell r="F68" t="str">
            <v>2 - Outros Profissionais da Saúde</v>
          </cell>
          <cell r="G68">
            <v>322205</v>
          </cell>
          <cell r="H68">
            <v>44013</v>
          </cell>
          <cell r="J68">
            <v>117.04</v>
          </cell>
          <cell r="O68">
            <v>1.1599999999999999</v>
          </cell>
          <cell r="U68">
            <v>0</v>
          </cell>
        </row>
        <row r="69">
          <cell r="C69" t="str">
            <v>UPAE GOIANA (COVID-19)</v>
          </cell>
          <cell r="E69" t="str">
            <v>DEISIANE CAROLINE CORDEIRO DA SILVA</v>
          </cell>
          <cell r="F69" t="str">
            <v>2 - Outros Profissionais da Saúde</v>
          </cell>
          <cell r="G69">
            <v>322205</v>
          </cell>
          <cell r="H69">
            <v>44013</v>
          </cell>
          <cell r="J69">
            <v>133.04</v>
          </cell>
          <cell r="O69">
            <v>1.1599999999999999</v>
          </cell>
          <cell r="U69">
            <v>0</v>
          </cell>
        </row>
        <row r="70">
          <cell r="C70" t="str">
            <v>UPAE GOIANA (COVID-19)</v>
          </cell>
          <cell r="E70" t="str">
            <v>DIANA SANTANA DA SILVA</v>
          </cell>
          <cell r="F70" t="str">
            <v>2 - Outros Profissionais da Saúde</v>
          </cell>
          <cell r="G70">
            <v>322205</v>
          </cell>
          <cell r="H70">
            <v>44013</v>
          </cell>
          <cell r="J70">
            <v>133.04</v>
          </cell>
          <cell r="O70">
            <v>1.1599999999999999</v>
          </cell>
          <cell r="U70">
            <v>0</v>
          </cell>
        </row>
        <row r="71">
          <cell r="C71" t="str">
            <v>UPAE GOIANA (COVID-19)</v>
          </cell>
          <cell r="E71" t="str">
            <v>DOUGLAS ARAUJO MUNIZ DE ANDRADE</v>
          </cell>
          <cell r="F71" t="str">
            <v>2 - Outros Profissionais da Saúde</v>
          </cell>
          <cell r="G71">
            <v>223605</v>
          </cell>
          <cell r="H71">
            <v>44013</v>
          </cell>
          <cell r="J71">
            <v>382.8</v>
          </cell>
          <cell r="O71">
            <v>2.44</v>
          </cell>
          <cell r="U71">
            <v>0</v>
          </cell>
        </row>
        <row r="72">
          <cell r="C72" t="str">
            <v>UPAE GOIANA (COVID-19)</v>
          </cell>
          <cell r="E72" t="str">
            <v>EDINEA MARIA DA SILVA</v>
          </cell>
          <cell r="F72" t="str">
            <v>2 - Outros Profissionais da Saúde</v>
          </cell>
          <cell r="G72">
            <v>322205</v>
          </cell>
          <cell r="H72">
            <v>44013</v>
          </cell>
          <cell r="J72">
            <v>133.04</v>
          </cell>
          <cell r="O72">
            <v>1.1599999999999999</v>
          </cell>
          <cell r="U72">
            <v>0</v>
          </cell>
        </row>
        <row r="73">
          <cell r="C73" t="str">
            <v>UPAE GOIANA (COVID-19)</v>
          </cell>
          <cell r="E73" t="str">
            <v>EDISON JOSE APOLONIO DO NASCIMENTO NETO</v>
          </cell>
          <cell r="F73" t="str">
            <v>3 - Administrativo</v>
          </cell>
          <cell r="G73">
            <v>141720</v>
          </cell>
          <cell r="H73">
            <v>44013</v>
          </cell>
          <cell r="J73">
            <v>187.34</v>
          </cell>
          <cell r="O73">
            <v>1.1599999999999999</v>
          </cell>
          <cell r="U73">
            <v>0</v>
          </cell>
        </row>
        <row r="74">
          <cell r="C74" t="str">
            <v>UPAE GOIANA (COVID-19)</v>
          </cell>
          <cell r="E74" t="str">
            <v>EDJANE BARROS DA SILVA</v>
          </cell>
          <cell r="F74" t="str">
            <v>3 - Administrativo</v>
          </cell>
          <cell r="G74">
            <v>351605</v>
          </cell>
          <cell r="H74">
            <v>44013</v>
          </cell>
          <cell r="J74">
            <v>136.22</v>
          </cell>
          <cell r="O74">
            <v>1.1599999999999999</v>
          </cell>
          <cell r="U74">
            <v>0</v>
          </cell>
        </row>
        <row r="75">
          <cell r="C75" t="str">
            <v>UPAE GOIANA (COVID-19)</v>
          </cell>
          <cell r="E75" t="str">
            <v>EDJANE BERNARDO DA SILVA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J75">
            <v>142.26</v>
          </cell>
          <cell r="O75">
            <v>1.1599999999999999</v>
          </cell>
          <cell r="U75">
            <v>0</v>
          </cell>
        </row>
        <row r="76">
          <cell r="C76" t="str">
            <v>UPAE GOIANA (COVID-19)</v>
          </cell>
          <cell r="E76" t="str">
            <v>EDJUNIOR ESTEVAO DE MENEZES</v>
          </cell>
          <cell r="F76" t="str">
            <v>2 - Outros Profissionais da Saúde</v>
          </cell>
          <cell r="G76">
            <v>515110</v>
          </cell>
          <cell r="H76">
            <v>44013</v>
          </cell>
          <cell r="J76">
            <v>143.68</v>
          </cell>
          <cell r="O76">
            <v>1.1599999999999999</v>
          </cell>
          <cell r="U76">
            <v>0</v>
          </cell>
        </row>
        <row r="77">
          <cell r="C77" t="str">
            <v>UPAE GOIANA (COVID-19)</v>
          </cell>
          <cell r="E77" t="str">
            <v>ELIANE MARIA DE SANTANA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142.26</v>
          </cell>
          <cell r="O77">
            <v>1.1599999999999999</v>
          </cell>
          <cell r="U77">
            <v>0</v>
          </cell>
        </row>
        <row r="78">
          <cell r="C78" t="str">
            <v>UPAE GOIANA (COVID-19)</v>
          </cell>
          <cell r="E78" t="str">
            <v>ELIANE MARIA DE SOUSA</v>
          </cell>
          <cell r="F78" t="str">
            <v>3 - Administrativo</v>
          </cell>
          <cell r="G78">
            <v>516345</v>
          </cell>
          <cell r="H78">
            <v>44013</v>
          </cell>
          <cell r="J78">
            <v>100.32</v>
          </cell>
          <cell r="O78">
            <v>1.1599999999999999</v>
          </cell>
          <cell r="U78">
            <v>123.73</v>
          </cell>
          <cell r="X78" t="str">
            <v>AUXILIO CRECHE</v>
          </cell>
        </row>
        <row r="79">
          <cell r="C79" t="str">
            <v>UPAE GOIANA (COVID-19)</v>
          </cell>
          <cell r="E79" t="str">
            <v>EMERSON PHILIPY OLEGARIO DOS SANTOS</v>
          </cell>
          <cell r="F79" t="str">
            <v>3 - Administrativo</v>
          </cell>
          <cell r="G79">
            <v>951105</v>
          </cell>
          <cell r="H79">
            <v>44013</v>
          </cell>
          <cell r="J79">
            <v>160.9</v>
          </cell>
          <cell r="O79">
            <v>1.1599999999999999</v>
          </cell>
          <cell r="U79">
            <v>0</v>
          </cell>
        </row>
        <row r="80">
          <cell r="C80" t="str">
            <v>UPAE GOIANA (COVID-19)</v>
          </cell>
          <cell r="E80" t="str">
            <v>EMILY KAROLINY DA SILVA BARBOSA</v>
          </cell>
          <cell r="F80" t="str">
            <v>2 - Outros Profissionais da Saúde</v>
          </cell>
          <cell r="G80">
            <v>223405</v>
          </cell>
          <cell r="H80">
            <v>44013</v>
          </cell>
          <cell r="J80">
            <v>496.48</v>
          </cell>
          <cell r="O80">
            <v>1.1599999999999999</v>
          </cell>
          <cell r="U80">
            <v>0</v>
          </cell>
        </row>
        <row r="81">
          <cell r="C81" t="str">
            <v>UPAE GOIANA (COVID-19)</v>
          </cell>
          <cell r="E81" t="str">
            <v>ERICA PATRICIA LOPES DOS SANTOS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133.04</v>
          </cell>
          <cell r="O81">
            <v>1.1599999999999999</v>
          </cell>
          <cell r="U81">
            <v>0</v>
          </cell>
        </row>
        <row r="82">
          <cell r="C82" t="str">
            <v>UPAE GOIANA (COVID-19)</v>
          </cell>
          <cell r="E82" t="str">
            <v>ERIKA COSTA DA SILVA</v>
          </cell>
          <cell r="F82" t="str">
            <v>3 - Administrativo</v>
          </cell>
          <cell r="G82">
            <v>516345</v>
          </cell>
          <cell r="H82">
            <v>44013</v>
          </cell>
          <cell r="J82">
            <v>113.93</v>
          </cell>
          <cell r="O82">
            <v>1.1599999999999999</v>
          </cell>
          <cell r="U82">
            <v>64</v>
          </cell>
          <cell r="X82" t="str">
            <v>AUXILIO CRECHE</v>
          </cell>
        </row>
        <row r="83">
          <cell r="C83" t="str">
            <v>UPAE GOIANA (COVID-19)</v>
          </cell>
          <cell r="E83" t="str">
            <v>ERNANDE SOUZA DUARTE</v>
          </cell>
          <cell r="F83" t="str">
            <v>3 - Administrativo</v>
          </cell>
          <cell r="G83">
            <v>142105</v>
          </cell>
          <cell r="H83">
            <v>44013</v>
          </cell>
          <cell r="J83">
            <v>346.13</v>
          </cell>
          <cell r="O83">
            <v>1.1599999999999999</v>
          </cell>
          <cell r="U83">
            <v>0</v>
          </cell>
        </row>
        <row r="84">
          <cell r="C84" t="str">
            <v>UPAE GOIANA (COVID-19)</v>
          </cell>
          <cell r="E84" t="str">
            <v>EVERSON LUIZ DE ANDRADE</v>
          </cell>
          <cell r="F84" t="str">
            <v>2 - Outros Profissionais da Saúde</v>
          </cell>
          <cell r="G84">
            <v>324115</v>
          </cell>
          <cell r="H84">
            <v>44013</v>
          </cell>
          <cell r="J84">
            <v>275.17</v>
          </cell>
          <cell r="O84">
            <v>1.1599999999999999</v>
          </cell>
          <cell r="U84">
            <v>0</v>
          </cell>
        </row>
        <row r="85">
          <cell r="C85" t="str">
            <v>UPAE GOIANA (COVID-19)</v>
          </cell>
          <cell r="E85" t="str">
            <v>FABIO MACHADO DE OLIVEIRA</v>
          </cell>
          <cell r="F85" t="str">
            <v>3 - Administrativo</v>
          </cell>
          <cell r="G85">
            <v>223505</v>
          </cell>
          <cell r="H85">
            <v>44013</v>
          </cell>
          <cell r="J85">
            <v>270.72000000000003</v>
          </cell>
          <cell r="O85">
            <v>2.44</v>
          </cell>
          <cell r="U85">
            <v>0</v>
          </cell>
        </row>
        <row r="86">
          <cell r="C86" t="str">
            <v>UPAE GOIANA (COVID-19)</v>
          </cell>
          <cell r="E86" t="str">
            <v>FABRICIO DORNELAS BEZERRA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141.55000000000001</v>
          </cell>
          <cell r="O86">
            <v>1.1599999999999999</v>
          </cell>
          <cell r="U86">
            <v>0</v>
          </cell>
        </row>
        <row r="87">
          <cell r="C87" t="str">
            <v>UPAE GOIANA (COVID-19)</v>
          </cell>
          <cell r="E87" t="str">
            <v>FATIMA MARIA DA SILVA</v>
          </cell>
          <cell r="F87" t="str">
            <v>2 - Outros Profissionais da Saúde</v>
          </cell>
          <cell r="G87">
            <v>521130</v>
          </cell>
          <cell r="H87">
            <v>44013</v>
          </cell>
          <cell r="J87">
            <v>164.16</v>
          </cell>
          <cell r="O87">
            <v>1.1599999999999999</v>
          </cell>
          <cell r="U87">
            <v>0</v>
          </cell>
        </row>
        <row r="88">
          <cell r="C88" t="str">
            <v>UPAE GOIANA (COVID-19)</v>
          </cell>
          <cell r="E88" t="str">
            <v>FELIPE RIBEIRO DA SILVA</v>
          </cell>
          <cell r="F88" t="str">
            <v>2 - Outros Profissionais da Saúde</v>
          </cell>
          <cell r="G88">
            <v>521130</v>
          </cell>
          <cell r="H88">
            <v>44013</v>
          </cell>
          <cell r="J88">
            <v>100.32</v>
          </cell>
          <cell r="O88">
            <v>1.1599999999999999</v>
          </cell>
          <cell r="U88">
            <v>0</v>
          </cell>
        </row>
        <row r="89">
          <cell r="C89" t="str">
            <v>UPAE GOIANA (COVID-19)</v>
          </cell>
          <cell r="E89" t="str">
            <v>FRANCIMARY CESARIO DE OLIVEIRA GOUVEIA</v>
          </cell>
          <cell r="F89" t="str">
            <v>3 - Administrativo</v>
          </cell>
          <cell r="G89">
            <v>223505</v>
          </cell>
          <cell r="H89">
            <v>44013</v>
          </cell>
          <cell r="J89">
            <v>272.5</v>
          </cell>
          <cell r="O89">
            <v>2.44</v>
          </cell>
          <cell r="U89">
            <v>0</v>
          </cell>
        </row>
        <row r="90">
          <cell r="C90" t="str">
            <v>UPAE GOIANA (COVID-19)</v>
          </cell>
          <cell r="E90" t="str">
            <v>FRANCISCO DE ASSIS SILVA</v>
          </cell>
          <cell r="F90" t="str">
            <v>3 - Administrativo</v>
          </cell>
          <cell r="G90">
            <v>514310</v>
          </cell>
          <cell r="H90">
            <v>44013</v>
          </cell>
          <cell r="J90">
            <v>200.22</v>
          </cell>
          <cell r="O90">
            <v>1.1599999999999999</v>
          </cell>
          <cell r="U90">
            <v>0</v>
          </cell>
        </row>
        <row r="91">
          <cell r="C91" t="str">
            <v>UPAE GOIANA (COVID-19)</v>
          </cell>
          <cell r="E91" t="str">
            <v>FRANK NOVITCH GONCALVES BARBOSA</v>
          </cell>
          <cell r="F91" t="str">
            <v>2 - Outros Profissionais da Saúde</v>
          </cell>
          <cell r="G91">
            <v>521130</v>
          </cell>
          <cell r="H91">
            <v>44013</v>
          </cell>
          <cell r="J91">
            <v>164.16</v>
          </cell>
          <cell r="O91">
            <v>1.1599999999999999</v>
          </cell>
          <cell r="U91">
            <v>0</v>
          </cell>
        </row>
        <row r="92">
          <cell r="C92" t="str">
            <v>UPAE GOIANA (COVID-19)</v>
          </cell>
          <cell r="E92" t="str">
            <v>GABRIELA NOGUEIRA COUTO</v>
          </cell>
          <cell r="F92" t="str">
            <v>1 - Médico</v>
          </cell>
          <cell r="G92">
            <v>225150</v>
          </cell>
          <cell r="H92">
            <v>44013</v>
          </cell>
          <cell r="J92">
            <v>718.9</v>
          </cell>
          <cell r="O92">
            <v>9.2799999999999994</v>
          </cell>
          <cell r="U92">
            <v>0</v>
          </cell>
        </row>
        <row r="93">
          <cell r="C93" t="str">
            <v>UPAE GOIANA (COVID-19)</v>
          </cell>
          <cell r="E93" t="str">
            <v>GEORGIA DE FATIMA DE MORAIS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140.13</v>
          </cell>
          <cell r="O93">
            <v>1.1599999999999999</v>
          </cell>
          <cell r="U93">
            <v>0</v>
          </cell>
        </row>
        <row r="94">
          <cell r="C94" t="str">
            <v>UPAE GOIANA (COVID-19)</v>
          </cell>
          <cell r="E94" t="str">
            <v>GERALDO JOSE DA CUNHA</v>
          </cell>
          <cell r="F94" t="str">
            <v>3 - Administrativo</v>
          </cell>
          <cell r="G94">
            <v>516345</v>
          </cell>
          <cell r="H94">
            <v>44013</v>
          </cell>
          <cell r="J94">
            <v>113.09</v>
          </cell>
          <cell r="O94">
            <v>1.1599999999999999</v>
          </cell>
          <cell r="U94">
            <v>0</v>
          </cell>
        </row>
        <row r="95">
          <cell r="C95" t="str">
            <v>UPAE GOIANA (COVID-19)</v>
          </cell>
          <cell r="E95" t="str">
            <v>GERCINA MONTENEGRO FERREIRA</v>
          </cell>
          <cell r="F95" t="str">
            <v>2 - Outros Profissionais da Saúde</v>
          </cell>
          <cell r="G95">
            <v>521130</v>
          </cell>
          <cell r="H95">
            <v>44013</v>
          </cell>
          <cell r="J95">
            <v>126.7</v>
          </cell>
          <cell r="O95">
            <v>1.1599999999999999</v>
          </cell>
          <cell r="U95">
            <v>64</v>
          </cell>
          <cell r="X95" t="str">
            <v>AUXILIO CRECHE</v>
          </cell>
        </row>
        <row r="96">
          <cell r="C96" t="str">
            <v>UPAE GOIANA (COVID-19)</v>
          </cell>
          <cell r="E96" t="str">
            <v>GILMAR COSTA DE ARRUDA</v>
          </cell>
          <cell r="F96" t="str">
            <v>3 - Administrativo</v>
          </cell>
          <cell r="G96">
            <v>223505</v>
          </cell>
          <cell r="H96">
            <v>44013</v>
          </cell>
          <cell r="J96">
            <v>306.10000000000002</v>
          </cell>
          <cell r="O96">
            <v>2.44</v>
          </cell>
          <cell r="U96">
            <v>0</v>
          </cell>
        </row>
        <row r="97">
          <cell r="C97" t="str">
            <v>UPAE GOIANA (COVID-19)</v>
          </cell>
          <cell r="E97" t="str">
            <v>GILVANIA DE LIMA RODRIGUES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143.68</v>
          </cell>
          <cell r="O97">
            <v>1.1599999999999999</v>
          </cell>
          <cell r="U97">
            <v>64</v>
          </cell>
          <cell r="X97" t="str">
            <v>AUXILIO CRECHE</v>
          </cell>
        </row>
        <row r="98">
          <cell r="C98" t="str">
            <v>UPAE GOIANA (COVID-19)</v>
          </cell>
          <cell r="E98" t="str">
            <v>GLAUCO ALVES DA SILVA</v>
          </cell>
          <cell r="F98" t="str">
            <v>3 - Administrativo</v>
          </cell>
          <cell r="G98">
            <v>951105</v>
          </cell>
          <cell r="H98">
            <v>44013</v>
          </cell>
          <cell r="J98">
            <v>181.37</v>
          </cell>
          <cell r="O98">
            <v>1.1599999999999999</v>
          </cell>
          <cell r="U98">
            <v>0</v>
          </cell>
        </row>
        <row r="99">
          <cell r="C99" t="str">
            <v>UPAE GOIANA (COVID-19)</v>
          </cell>
          <cell r="E99" t="str">
            <v>GRACIELE DE OLIVEIRA SILVA</v>
          </cell>
          <cell r="F99" t="str">
            <v>3 - Administrativo</v>
          </cell>
          <cell r="G99">
            <v>516345</v>
          </cell>
          <cell r="H99">
            <v>44013</v>
          </cell>
          <cell r="J99">
            <v>113.94</v>
          </cell>
          <cell r="O99">
            <v>1.1599999999999999</v>
          </cell>
          <cell r="U99">
            <v>0</v>
          </cell>
        </row>
        <row r="100">
          <cell r="C100" t="str">
            <v>UPAE GOIANA (COVID-19)</v>
          </cell>
          <cell r="E100" t="str">
            <v>GRAZIELLA CANDIDA SANTOS DA COSTA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133.04</v>
          </cell>
          <cell r="O100">
            <v>1.1599999999999999</v>
          </cell>
          <cell r="U100">
            <v>0</v>
          </cell>
        </row>
        <row r="101">
          <cell r="C101" t="str">
            <v>UPAE GOIANA (COVID-19)</v>
          </cell>
          <cell r="E101" t="str">
            <v>GUILHERME SOUZA DE OLIVEIRA</v>
          </cell>
          <cell r="F101" t="str">
            <v>2 - Outros Profissionais da Saúde</v>
          </cell>
          <cell r="G101">
            <v>322205</v>
          </cell>
          <cell r="H101">
            <v>44013</v>
          </cell>
          <cell r="J101">
            <v>133.04</v>
          </cell>
          <cell r="O101">
            <v>1.1599999999999999</v>
          </cell>
          <cell r="U101">
            <v>0</v>
          </cell>
        </row>
        <row r="102">
          <cell r="C102" t="str">
            <v>UPAE GOIANA (COVID-19)</v>
          </cell>
          <cell r="E102" t="str">
            <v>GUILHERME VICTOR DA SILVA BARBOSA</v>
          </cell>
          <cell r="F102" t="str">
            <v>3 - Administrativo</v>
          </cell>
          <cell r="G102">
            <v>317210</v>
          </cell>
          <cell r="H102">
            <v>44013</v>
          </cell>
          <cell r="J102">
            <v>222.96</v>
          </cell>
          <cell r="O102">
            <v>1.1599999999999999</v>
          </cell>
          <cell r="U102">
            <v>0</v>
          </cell>
        </row>
        <row r="103">
          <cell r="C103" t="str">
            <v>UPAE GOIANA (COVID-19)</v>
          </cell>
          <cell r="E103" t="str">
            <v>GUSTAVO HENRIQUE BARRETO DA SILVA</v>
          </cell>
          <cell r="F103" t="str">
            <v>2 - Outros Profissionais da Saúde</v>
          </cell>
          <cell r="G103">
            <v>322205</v>
          </cell>
          <cell r="H103">
            <v>44013</v>
          </cell>
          <cell r="J103">
            <v>133.04</v>
          </cell>
          <cell r="O103">
            <v>1.1599999999999999</v>
          </cell>
          <cell r="U103">
            <v>0</v>
          </cell>
        </row>
        <row r="104">
          <cell r="C104" t="str">
            <v>UPAE GOIANA (COVID-19)</v>
          </cell>
          <cell r="E104" t="str">
            <v>GUSTAVO LIBERALINO DA NOBREGA SANTOS</v>
          </cell>
          <cell r="F104" t="str">
            <v>1 - Médico</v>
          </cell>
          <cell r="G104">
            <v>225125</v>
          </cell>
          <cell r="H104">
            <v>44013</v>
          </cell>
          <cell r="J104">
            <v>581.80999999999995</v>
          </cell>
          <cell r="O104">
            <v>1.1599999999999999</v>
          </cell>
          <cell r="U104">
            <v>0</v>
          </cell>
        </row>
        <row r="105">
          <cell r="C105" t="str">
            <v>UPAE GOIANA (COVID-19)</v>
          </cell>
          <cell r="E105" t="str">
            <v>HAMANNDA KORALYNA DE ARAUJO LOPES PESSOA</v>
          </cell>
          <cell r="F105" t="str">
            <v>3 - Administrativo</v>
          </cell>
          <cell r="G105">
            <v>223445</v>
          </cell>
          <cell r="H105">
            <v>44013</v>
          </cell>
          <cell r="J105">
            <v>469.12</v>
          </cell>
          <cell r="O105">
            <v>1.1599999999999999</v>
          </cell>
          <cell r="U105">
            <v>136.5</v>
          </cell>
          <cell r="X105" t="str">
            <v>AUXILIO CRECHE</v>
          </cell>
        </row>
        <row r="106">
          <cell r="C106" t="str">
            <v>UPAE GOIANA (COVID-19)</v>
          </cell>
          <cell r="E106" t="str">
            <v>HORRANEYZ ERMESSON SANTOS DE OLIVEIRA</v>
          </cell>
          <cell r="F106" t="str">
            <v>2 - Outros Profissionais da Saúde</v>
          </cell>
          <cell r="G106">
            <v>223605</v>
          </cell>
          <cell r="H106">
            <v>44013</v>
          </cell>
          <cell r="J106">
            <v>256.83</v>
          </cell>
          <cell r="O106">
            <v>2.44</v>
          </cell>
          <cell r="U106">
            <v>0</v>
          </cell>
        </row>
        <row r="107">
          <cell r="C107" t="str">
            <v>UPAE GOIANA (COVID-19)</v>
          </cell>
          <cell r="E107" t="str">
            <v>HUMBERTO MARIZ MENEZES LOPES</v>
          </cell>
          <cell r="F107" t="str">
            <v>1 - Médico</v>
          </cell>
          <cell r="G107">
            <v>225150</v>
          </cell>
          <cell r="H107">
            <v>44013</v>
          </cell>
          <cell r="J107">
            <v>643.65</v>
          </cell>
          <cell r="O107">
            <v>9.2799999999999994</v>
          </cell>
          <cell r="U107">
            <v>0</v>
          </cell>
        </row>
        <row r="108">
          <cell r="C108" t="str">
            <v>UPAE GOIANA (COVID-19)</v>
          </cell>
          <cell r="E108" t="str">
            <v>IAN BUSTORFF FREIRE</v>
          </cell>
          <cell r="F108" t="str">
            <v>1 - Médico</v>
          </cell>
          <cell r="G108">
            <v>225125</v>
          </cell>
          <cell r="H108">
            <v>44013</v>
          </cell>
          <cell r="J108">
            <v>1224.3699999999999</v>
          </cell>
          <cell r="O108">
            <v>1.1599999999999999</v>
          </cell>
          <cell r="U108">
            <v>0</v>
          </cell>
        </row>
        <row r="109">
          <cell r="C109" t="str">
            <v>UPAE GOIANA (COVID-19)</v>
          </cell>
          <cell r="E109" t="str">
            <v>IARA GOMES DE OLIVEIRA</v>
          </cell>
          <cell r="F109" t="str">
            <v>3 - Administrativo</v>
          </cell>
          <cell r="G109">
            <v>223505</v>
          </cell>
          <cell r="H109">
            <v>44013</v>
          </cell>
          <cell r="J109">
            <v>252.83</v>
          </cell>
          <cell r="O109">
            <v>2.44</v>
          </cell>
          <cell r="U109">
            <v>0</v>
          </cell>
        </row>
        <row r="110">
          <cell r="C110" t="str">
            <v>UPAE GOIANA (COVID-19)</v>
          </cell>
          <cell r="E110" t="str">
            <v>IGOR CAMPOS DA ROCHA CARVALHO</v>
          </cell>
          <cell r="F110" t="str">
            <v>3 - Administrativo</v>
          </cell>
          <cell r="G110">
            <v>131210</v>
          </cell>
          <cell r="H110">
            <v>44013</v>
          </cell>
          <cell r="J110">
            <v>450</v>
          </cell>
          <cell r="O110">
            <v>1.1599999999999999</v>
          </cell>
          <cell r="U110">
            <v>0</v>
          </cell>
        </row>
        <row r="111">
          <cell r="C111" t="str">
            <v>UPAE GOIANA (COVID-19)</v>
          </cell>
          <cell r="E111" t="str">
            <v>IRENE SOLEDAD ADARMES AGUIRRE</v>
          </cell>
          <cell r="F111" t="str">
            <v>1 - Médico</v>
          </cell>
          <cell r="G111">
            <v>225125</v>
          </cell>
          <cell r="H111">
            <v>44013</v>
          </cell>
          <cell r="J111">
            <v>1227.1300000000001</v>
          </cell>
          <cell r="O111">
            <v>1.1599999999999999</v>
          </cell>
          <cell r="U111">
            <v>0</v>
          </cell>
        </row>
        <row r="112">
          <cell r="C112" t="str">
            <v>UPAE GOIANA (COVID-19)</v>
          </cell>
          <cell r="E112" t="str">
            <v>IVANIO CARNEIRO DE OLIVEIRA FILHO</v>
          </cell>
          <cell r="F112" t="str">
            <v>2 - Outros Profissionais da Saúde</v>
          </cell>
          <cell r="G112">
            <v>322205</v>
          </cell>
          <cell r="H112">
            <v>44013</v>
          </cell>
          <cell r="J112">
            <v>143.68</v>
          </cell>
          <cell r="O112">
            <v>1.1599999999999999</v>
          </cell>
          <cell r="U112">
            <v>0</v>
          </cell>
        </row>
        <row r="113">
          <cell r="C113" t="str">
            <v>UPAE GOIANA (COVID-19)</v>
          </cell>
          <cell r="E113" t="str">
            <v>IZADORA DE SOUZA SANTOS</v>
          </cell>
          <cell r="F113" t="str">
            <v>2 - Outros Profissionais da Saúde</v>
          </cell>
          <cell r="G113">
            <v>322205</v>
          </cell>
          <cell r="H113">
            <v>44013</v>
          </cell>
          <cell r="J113">
            <v>143.68</v>
          </cell>
          <cell r="O113">
            <v>1.1599999999999999</v>
          </cell>
          <cell r="U113">
            <v>0</v>
          </cell>
        </row>
        <row r="114">
          <cell r="C114" t="str">
            <v>UPAE GOIANA (COVID-19)</v>
          </cell>
          <cell r="E114" t="str">
            <v>JANAINA OADY DA SILVA SOUZA</v>
          </cell>
          <cell r="F114" t="str">
            <v>2 - Outros Profissionais da Saúde</v>
          </cell>
          <cell r="G114">
            <v>322205</v>
          </cell>
          <cell r="H114">
            <v>44013</v>
          </cell>
          <cell r="J114">
            <v>0</v>
          </cell>
          <cell r="O114">
            <v>1.1599999999999999</v>
          </cell>
          <cell r="U114">
            <v>0</v>
          </cell>
        </row>
        <row r="115">
          <cell r="C115" t="str">
            <v>UPAE GOIANA (COVID-19)</v>
          </cell>
          <cell r="E115" t="str">
            <v>JAQUELINE MARIA DA SILVA</v>
          </cell>
          <cell r="F115" t="str">
            <v>2 - Outros Profissionais da Saúde</v>
          </cell>
          <cell r="G115">
            <v>322205</v>
          </cell>
          <cell r="H115">
            <v>44013</v>
          </cell>
          <cell r="J115">
            <v>144.38999999999999</v>
          </cell>
          <cell r="O115">
            <v>1.1599999999999999</v>
          </cell>
          <cell r="U115">
            <v>0</v>
          </cell>
        </row>
        <row r="116">
          <cell r="C116" t="str">
            <v>UPAE GOIANA (COVID-19)</v>
          </cell>
          <cell r="E116" t="str">
            <v>JESSIKA RAMMAYANNE FERREIRA DA FONSECA</v>
          </cell>
          <cell r="F116" t="str">
            <v>2 - Outros Profissionais da Saúde</v>
          </cell>
          <cell r="G116">
            <v>223605</v>
          </cell>
          <cell r="H116">
            <v>44013</v>
          </cell>
          <cell r="J116">
            <v>242.93</v>
          </cell>
          <cell r="O116">
            <v>2.44</v>
          </cell>
          <cell r="U116">
            <v>0</v>
          </cell>
        </row>
        <row r="117">
          <cell r="C117" t="str">
            <v>UPAE GOIANA (COVID-19)</v>
          </cell>
          <cell r="E117" t="str">
            <v>JOAB CUNHA DOS SANTOS</v>
          </cell>
          <cell r="F117" t="str">
            <v>2 - Outros Profissionais da Saúde</v>
          </cell>
          <cell r="G117">
            <v>515110</v>
          </cell>
          <cell r="H117">
            <v>44013</v>
          </cell>
          <cell r="J117">
            <v>144.38999999999999</v>
          </cell>
          <cell r="O117">
            <v>1.1599999999999999</v>
          </cell>
          <cell r="U117">
            <v>0</v>
          </cell>
        </row>
        <row r="118">
          <cell r="C118" t="str">
            <v>UPAE GOIANA (COVID-19)</v>
          </cell>
          <cell r="E118" t="str">
            <v>JOAO HENRIQUE ARRUDA RAMALHO</v>
          </cell>
          <cell r="F118" t="str">
            <v>1 - Médico</v>
          </cell>
          <cell r="G118">
            <v>225125</v>
          </cell>
          <cell r="H118">
            <v>44013</v>
          </cell>
          <cell r="J118">
            <v>1730.98</v>
          </cell>
          <cell r="O118">
            <v>1.1599999999999999</v>
          </cell>
          <cell r="U118">
            <v>0</v>
          </cell>
        </row>
        <row r="119">
          <cell r="C119" t="str">
            <v>UPAE GOIANA (COVID-19)</v>
          </cell>
          <cell r="E119" t="str">
            <v>JOELLEN AUGUSTO DE LIMA DIAS</v>
          </cell>
          <cell r="F119" t="str">
            <v>2 - Outros Profissionais da Saúde</v>
          </cell>
          <cell r="G119">
            <v>223605</v>
          </cell>
          <cell r="H119">
            <v>44013</v>
          </cell>
          <cell r="J119">
            <v>249.2</v>
          </cell>
          <cell r="O119">
            <v>2.44</v>
          </cell>
          <cell r="U119">
            <v>0</v>
          </cell>
        </row>
        <row r="120">
          <cell r="C120" t="str">
            <v>UPAE GOIANA (COVID-19)</v>
          </cell>
          <cell r="E120" t="str">
            <v>JORGE AUGUSTO CORDEIRO DOS SANTOS</v>
          </cell>
          <cell r="F120" t="str">
            <v>1 - Médico</v>
          </cell>
          <cell r="G120">
            <v>225150</v>
          </cell>
          <cell r="H120">
            <v>44013</v>
          </cell>
          <cell r="J120">
            <v>250.19</v>
          </cell>
          <cell r="O120">
            <v>9.2799999999999994</v>
          </cell>
          <cell r="U120">
            <v>0</v>
          </cell>
        </row>
        <row r="121">
          <cell r="C121" t="str">
            <v>UPAE GOIANA (COVID-19)</v>
          </cell>
          <cell r="E121" t="str">
            <v>JOSE AUGUSTO FERREIRA DA SILVA</v>
          </cell>
          <cell r="F121" t="str">
            <v>1 - Médico</v>
          </cell>
          <cell r="G121">
            <v>225125</v>
          </cell>
          <cell r="H121">
            <v>44013</v>
          </cell>
          <cell r="J121">
            <v>1301.48</v>
          </cell>
          <cell r="O121">
            <v>1.1599999999999999</v>
          </cell>
          <cell r="U121">
            <v>0</v>
          </cell>
        </row>
        <row r="122">
          <cell r="C122" t="str">
            <v>UPAE GOIANA (COVID-19)</v>
          </cell>
          <cell r="E122" t="str">
            <v>JOSE FRANCISCO DO MONTE GALVAO JUNIOR</v>
          </cell>
          <cell r="F122" t="str">
            <v>3 - Administrativo</v>
          </cell>
          <cell r="G122">
            <v>142105</v>
          </cell>
          <cell r="H122">
            <v>44013</v>
          </cell>
          <cell r="J122">
            <v>1107.6199999999999</v>
          </cell>
          <cell r="O122">
            <v>1.1599999999999999</v>
          </cell>
          <cell r="U122">
            <v>0</v>
          </cell>
        </row>
        <row r="123">
          <cell r="C123" t="str">
            <v>UPAE GOIANA (COVID-19)</v>
          </cell>
          <cell r="E123" t="str">
            <v>JOSE WILLIAMS AGOSTINHO ALVES</v>
          </cell>
          <cell r="F123" t="str">
            <v>3 - Administrativo</v>
          </cell>
          <cell r="G123">
            <v>951105</v>
          </cell>
          <cell r="H123">
            <v>44013</v>
          </cell>
          <cell r="J123">
            <v>182.74</v>
          </cell>
          <cell r="O123">
            <v>1.1599999999999999</v>
          </cell>
          <cell r="U123">
            <v>0</v>
          </cell>
        </row>
        <row r="124">
          <cell r="C124" t="str">
            <v>UPAE GOIANA (COVID-19)</v>
          </cell>
          <cell r="E124" t="str">
            <v>JOSEFA CATIA DE ARAUJO</v>
          </cell>
          <cell r="F124" t="str">
            <v>2 - Outros Profissionais da Saúde</v>
          </cell>
          <cell r="G124">
            <v>322205</v>
          </cell>
          <cell r="H124">
            <v>44013</v>
          </cell>
          <cell r="J124">
            <v>143.68</v>
          </cell>
          <cell r="O124">
            <v>1.1599999999999999</v>
          </cell>
          <cell r="U124">
            <v>0</v>
          </cell>
        </row>
        <row r="125">
          <cell r="C125" t="str">
            <v>UPAE GOIANA (COVID-19)</v>
          </cell>
          <cell r="E125" t="str">
            <v>JUCEDI RAFAEL DA SILVA</v>
          </cell>
          <cell r="F125" t="str">
            <v>2 - Outros Profissionais da Saúde</v>
          </cell>
          <cell r="G125">
            <v>322205</v>
          </cell>
          <cell r="H125">
            <v>44013</v>
          </cell>
          <cell r="J125">
            <v>133.04</v>
          </cell>
          <cell r="O125">
            <v>1.1599999999999999</v>
          </cell>
          <cell r="U125">
            <v>0</v>
          </cell>
        </row>
        <row r="126">
          <cell r="C126" t="str">
            <v>UPAE GOIANA (COVID-19)</v>
          </cell>
          <cell r="E126" t="str">
            <v>JULYANE CHRISTINY MATIAS PATRICIO DOS SANTOS</v>
          </cell>
          <cell r="F126" t="str">
            <v>2 - Outros Profissionais da Saúde</v>
          </cell>
          <cell r="G126">
            <v>251605</v>
          </cell>
          <cell r="H126">
            <v>44013</v>
          </cell>
          <cell r="J126">
            <v>197.69</v>
          </cell>
          <cell r="O126">
            <v>1.1599999999999999</v>
          </cell>
          <cell r="U126">
            <v>0</v>
          </cell>
        </row>
        <row r="127">
          <cell r="C127" t="str">
            <v>UPAE GOIANA (COVID-19)</v>
          </cell>
          <cell r="E127" t="str">
            <v>KAMILA SAMAYRA LINO DE FREITAS</v>
          </cell>
          <cell r="F127" t="str">
            <v>2 - Outros Profissionais da Saúde</v>
          </cell>
          <cell r="G127">
            <v>223505</v>
          </cell>
          <cell r="H127">
            <v>44013</v>
          </cell>
          <cell r="J127">
            <v>406.15</v>
          </cell>
          <cell r="O127">
            <v>1.1599999999999999</v>
          </cell>
          <cell r="U127">
            <v>0</v>
          </cell>
        </row>
        <row r="128">
          <cell r="C128" t="str">
            <v>UPAE GOIANA (COVID-19)</v>
          </cell>
          <cell r="E128" t="str">
            <v>KAMYLLA MIRELLY DE ANDRADE LIMA</v>
          </cell>
          <cell r="F128" t="str">
            <v>2 - Outros Profissionais da Saúde</v>
          </cell>
          <cell r="G128">
            <v>322205</v>
          </cell>
          <cell r="H128">
            <v>44013</v>
          </cell>
          <cell r="J128">
            <v>144.38999999999999</v>
          </cell>
          <cell r="O128">
            <v>1.1599999999999999</v>
          </cell>
          <cell r="U128">
            <v>0</v>
          </cell>
        </row>
        <row r="129">
          <cell r="C129" t="str">
            <v>UPAE GOIANA (COVID-19)</v>
          </cell>
          <cell r="E129" t="str">
            <v>KARLA CRISTINA SOARES AZEVEDO GARCIA DE MELO</v>
          </cell>
          <cell r="F129" t="str">
            <v>2 - Outros Profissionais da Saúde</v>
          </cell>
          <cell r="G129">
            <v>322205</v>
          </cell>
          <cell r="H129">
            <v>44013</v>
          </cell>
          <cell r="J129">
            <v>143.68</v>
          </cell>
          <cell r="O129">
            <v>1.1599999999999999</v>
          </cell>
          <cell r="U129">
            <v>128</v>
          </cell>
          <cell r="X129" t="str">
            <v>AUXILIO CRECHE</v>
          </cell>
        </row>
        <row r="130">
          <cell r="C130" t="str">
            <v>UPAE GOIANA (COVID-19)</v>
          </cell>
          <cell r="E130" t="str">
            <v>KARLA DANIELLY RABELO GADELHA</v>
          </cell>
          <cell r="F130" t="str">
            <v>3 - Administrativo</v>
          </cell>
          <cell r="G130">
            <v>223505</v>
          </cell>
          <cell r="H130">
            <v>44013</v>
          </cell>
          <cell r="J130">
            <v>246.87</v>
          </cell>
          <cell r="O130">
            <v>2.44</v>
          </cell>
          <cell r="U130">
            <v>0</v>
          </cell>
        </row>
        <row r="131">
          <cell r="C131" t="str">
            <v>UPAE GOIANA (COVID-19)</v>
          </cell>
          <cell r="E131" t="str">
            <v>KARLA FERREIRA DE LIMA</v>
          </cell>
          <cell r="F131" t="str">
            <v>3 - Administrativo</v>
          </cell>
          <cell r="G131">
            <v>513430</v>
          </cell>
          <cell r="H131">
            <v>44013</v>
          </cell>
          <cell r="J131">
            <v>100.32</v>
          </cell>
          <cell r="O131">
            <v>1.1599999999999999</v>
          </cell>
          <cell r="U131">
            <v>0</v>
          </cell>
        </row>
        <row r="132">
          <cell r="C132" t="str">
            <v>UPAE GOIANA (COVID-19)</v>
          </cell>
          <cell r="E132" t="str">
            <v>KAROLINA SOARES FIALHO DA SILVA</v>
          </cell>
          <cell r="F132" t="str">
            <v>2 - Outros Profissionais da Saúde</v>
          </cell>
          <cell r="G132">
            <v>322205</v>
          </cell>
          <cell r="H132">
            <v>44013</v>
          </cell>
          <cell r="J132">
            <v>143.68</v>
          </cell>
          <cell r="O132">
            <v>1.1599999999999999</v>
          </cell>
          <cell r="U132">
            <v>0</v>
          </cell>
        </row>
        <row r="133">
          <cell r="C133" t="str">
            <v>UPAE GOIANA (COVID-19)</v>
          </cell>
          <cell r="E133" t="str">
            <v>KASSIA MARIA TEIXEIRA DA SILVA</v>
          </cell>
          <cell r="F133" t="str">
            <v>2 - Outros Profissionais da Saúde</v>
          </cell>
          <cell r="G133">
            <v>223405</v>
          </cell>
          <cell r="H133">
            <v>44013</v>
          </cell>
          <cell r="J133">
            <v>338.34</v>
          </cell>
          <cell r="O133">
            <v>1.1599999999999999</v>
          </cell>
          <cell r="U133">
            <v>0</v>
          </cell>
        </row>
        <row r="134">
          <cell r="C134" t="str">
            <v>UPAE GOIANA (COVID-19)</v>
          </cell>
          <cell r="E134" t="str">
            <v>LAIS LUCIA GUEDES DA SILVA</v>
          </cell>
          <cell r="F134" t="str">
            <v>2 - Outros Profissionais da Saúde</v>
          </cell>
          <cell r="G134">
            <v>521130</v>
          </cell>
          <cell r="H134">
            <v>44013</v>
          </cell>
          <cell r="J134">
            <v>110.42</v>
          </cell>
          <cell r="O134">
            <v>1.1599999999999999</v>
          </cell>
          <cell r="U134">
            <v>0</v>
          </cell>
        </row>
        <row r="135">
          <cell r="C135" t="str">
            <v>UPAE GOIANA (COVID-19)</v>
          </cell>
          <cell r="E135" t="str">
            <v>LEANDRO AUGUSTO DA SILVA LIRA</v>
          </cell>
          <cell r="F135" t="str">
            <v>2 - Outros Profissionais da Saúde</v>
          </cell>
          <cell r="G135">
            <v>521130</v>
          </cell>
          <cell r="H135">
            <v>44013</v>
          </cell>
          <cell r="J135">
            <v>119.79</v>
          </cell>
          <cell r="O135">
            <v>1.1599999999999999</v>
          </cell>
          <cell r="U135">
            <v>0</v>
          </cell>
        </row>
        <row r="136">
          <cell r="C136" t="str">
            <v>UPAE GOIANA (COVID-19)</v>
          </cell>
          <cell r="E136" t="str">
            <v>LENILDA CAMILO DE MENEZES LIRA</v>
          </cell>
          <cell r="F136" t="str">
            <v>2 - Outros Profissionais da Saúde</v>
          </cell>
          <cell r="G136">
            <v>322205</v>
          </cell>
          <cell r="H136">
            <v>44013</v>
          </cell>
          <cell r="J136">
            <v>133.04</v>
          </cell>
          <cell r="O136">
            <v>1.1599999999999999</v>
          </cell>
          <cell r="U136">
            <v>0</v>
          </cell>
        </row>
        <row r="137">
          <cell r="C137" t="str">
            <v>UPAE GOIANA (COVID-19)</v>
          </cell>
          <cell r="E137" t="str">
            <v>LIDIANE LUIZ DA SILVA</v>
          </cell>
          <cell r="F137" t="str">
            <v>3 - Administrativo</v>
          </cell>
          <cell r="G137">
            <v>513430</v>
          </cell>
          <cell r="H137">
            <v>44013</v>
          </cell>
          <cell r="J137">
            <v>100.32</v>
          </cell>
          <cell r="O137">
            <v>1.1599999999999999</v>
          </cell>
          <cell r="U137">
            <v>0</v>
          </cell>
        </row>
        <row r="138">
          <cell r="C138" t="str">
            <v>UPAE GOIANA (COVID-19)</v>
          </cell>
          <cell r="E138" t="str">
            <v>LISANDRA ALVES DOS SANTOS SILVA</v>
          </cell>
          <cell r="F138" t="str">
            <v>3 - Administrativo</v>
          </cell>
          <cell r="G138">
            <v>513430</v>
          </cell>
          <cell r="H138">
            <v>44013</v>
          </cell>
          <cell r="J138">
            <v>113.94</v>
          </cell>
          <cell r="O138">
            <v>1.1599999999999999</v>
          </cell>
          <cell r="U138">
            <v>0</v>
          </cell>
        </row>
        <row r="139">
          <cell r="C139" t="str">
            <v>UPAE GOIANA (COVID-19)</v>
          </cell>
          <cell r="E139" t="str">
            <v>LUANA DE MEDEIROS SANTOS LIMA</v>
          </cell>
          <cell r="F139" t="str">
            <v>2 - Outros Profissionais da Saúde</v>
          </cell>
          <cell r="G139">
            <v>223505</v>
          </cell>
          <cell r="H139">
            <v>44013</v>
          </cell>
          <cell r="J139">
            <v>383.3</v>
          </cell>
          <cell r="O139">
            <v>1.1599999999999999</v>
          </cell>
          <cell r="U139">
            <v>0</v>
          </cell>
        </row>
        <row r="140">
          <cell r="C140" t="str">
            <v>UPAE GOIANA (COVID-19)</v>
          </cell>
          <cell r="E140" t="str">
            <v>LUANA DOS SANTOS DA SILVA</v>
          </cell>
          <cell r="F140" t="str">
            <v>2 - Outros Profissionais da Saúde</v>
          </cell>
          <cell r="G140">
            <v>322205</v>
          </cell>
          <cell r="H140">
            <v>44013</v>
          </cell>
          <cell r="J140">
            <v>133.04</v>
          </cell>
          <cell r="O140">
            <v>1.1599999999999999</v>
          </cell>
          <cell r="U140">
            <v>0</v>
          </cell>
        </row>
        <row r="141">
          <cell r="C141" t="str">
            <v>UPAE GOIANA (COVID-19)</v>
          </cell>
          <cell r="E141" t="str">
            <v>LUCAS FELIPE TORRES DOS SANTOS</v>
          </cell>
          <cell r="F141" t="str">
            <v>3 - Administrativo</v>
          </cell>
          <cell r="G141">
            <v>142115</v>
          </cell>
          <cell r="H141">
            <v>44013</v>
          </cell>
          <cell r="J141">
            <v>399.16</v>
          </cell>
          <cell r="O141">
            <v>1.1599999999999999</v>
          </cell>
          <cell r="U141">
            <v>0</v>
          </cell>
        </row>
        <row r="142">
          <cell r="C142" t="str">
            <v>UPAE GOIANA (COVID-19)</v>
          </cell>
          <cell r="E142" t="str">
            <v>LUCIANA KAROLINE GONCALVES DE AZEVEDO</v>
          </cell>
          <cell r="F142" t="str">
            <v>2 - Outros Profissionais da Saúde</v>
          </cell>
          <cell r="G142">
            <v>251605</v>
          </cell>
          <cell r="H142">
            <v>44013</v>
          </cell>
          <cell r="J142">
            <v>197.69</v>
          </cell>
          <cell r="O142">
            <v>1.1599999999999999</v>
          </cell>
          <cell r="U142">
            <v>0</v>
          </cell>
        </row>
        <row r="143">
          <cell r="C143" t="str">
            <v>UPAE GOIANA (COVID-19)</v>
          </cell>
          <cell r="E143" t="str">
            <v>LUCIANA MOSER DE SENA OTELO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1412.99</v>
          </cell>
          <cell r="O143">
            <v>1.1599999999999999</v>
          </cell>
          <cell r="U143">
            <v>0</v>
          </cell>
        </row>
        <row r="144">
          <cell r="C144" t="str">
            <v>UPAE GOIANA (COVID-19)</v>
          </cell>
          <cell r="E144" t="str">
            <v>LUCIVALDO HAROLDO SIMPLICIO</v>
          </cell>
          <cell r="F144" t="str">
            <v>3 - Administrativo</v>
          </cell>
          <cell r="G144">
            <v>516345</v>
          </cell>
          <cell r="H144">
            <v>44013</v>
          </cell>
          <cell r="J144">
            <v>100.32</v>
          </cell>
          <cell r="O144">
            <v>1.1599999999999999</v>
          </cell>
          <cell r="U144">
            <v>0</v>
          </cell>
        </row>
        <row r="145">
          <cell r="C145" t="str">
            <v>UPAE GOIANA (COVID-19)</v>
          </cell>
          <cell r="E145" t="str">
            <v>LUIZ CLAUDIO MATTOS SANDES</v>
          </cell>
          <cell r="F145" t="str">
            <v>3 - Administrativo</v>
          </cell>
          <cell r="G145">
            <v>131210</v>
          </cell>
          <cell r="H145">
            <v>44013</v>
          </cell>
          <cell r="J145">
            <v>509.57</v>
          </cell>
          <cell r="O145">
            <v>1.1599999999999999</v>
          </cell>
          <cell r="U145">
            <v>0</v>
          </cell>
        </row>
        <row r="146">
          <cell r="C146" t="str">
            <v>UPAE GOIANA (COVID-19)</v>
          </cell>
          <cell r="E146" t="str">
            <v>LUIZ HENRIQUE DA SILVA</v>
          </cell>
          <cell r="F146" t="str">
            <v>2 - Outros Profissionais da Saúde</v>
          </cell>
          <cell r="G146">
            <v>324115</v>
          </cell>
          <cell r="H146">
            <v>44013</v>
          </cell>
          <cell r="J146">
            <v>248.64</v>
          </cell>
          <cell r="O146">
            <v>1.1599999999999999</v>
          </cell>
          <cell r="U146">
            <v>0</v>
          </cell>
        </row>
        <row r="147">
          <cell r="C147" t="str">
            <v>UPAE GOIANA (COVID-19)</v>
          </cell>
          <cell r="E147" t="str">
            <v>MARCELO AUGUSTO SA DE MELO CAVALCANTI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644.24</v>
          </cell>
          <cell r="O147">
            <v>1.1599999999999999</v>
          </cell>
          <cell r="U147">
            <v>0</v>
          </cell>
        </row>
        <row r="148">
          <cell r="C148" t="str">
            <v>UPAE GOIANA (COVID-19)</v>
          </cell>
          <cell r="E148" t="str">
            <v>MARIA TAYNAN OLIVEIRA DA SILVA</v>
          </cell>
          <cell r="F148" t="str">
            <v>2 - Outros Profissionais da Saúde</v>
          </cell>
          <cell r="G148">
            <v>324115</v>
          </cell>
          <cell r="H148">
            <v>44013</v>
          </cell>
          <cell r="J148">
            <v>227.41</v>
          </cell>
          <cell r="O148">
            <v>1.1599999999999999</v>
          </cell>
          <cell r="U148">
            <v>0</v>
          </cell>
        </row>
        <row r="149">
          <cell r="C149" t="str">
            <v>UPAE GOIANA (COVID-19)</v>
          </cell>
          <cell r="E149" t="str">
            <v>MAYARA BARBARA DA SILVA</v>
          </cell>
          <cell r="F149" t="str">
            <v>2 - Outros Profissionais da Saúde</v>
          </cell>
          <cell r="G149">
            <v>223405</v>
          </cell>
          <cell r="H149">
            <v>44013</v>
          </cell>
          <cell r="J149">
            <v>504.13</v>
          </cell>
          <cell r="O149">
            <v>1.1599999999999999</v>
          </cell>
          <cell r="U149">
            <v>0</v>
          </cell>
        </row>
        <row r="150">
          <cell r="C150" t="str">
            <v>UPAE GOIANA (COVID-19)</v>
          </cell>
          <cell r="E150" t="str">
            <v>MAYARA BORGES DE LIRA</v>
          </cell>
          <cell r="F150" t="str">
            <v>3 - Administrativo</v>
          </cell>
          <cell r="G150">
            <v>223505</v>
          </cell>
          <cell r="H150">
            <v>44013</v>
          </cell>
          <cell r="J150">
            <v>270.72000000000003</v>
          </cell>
          <cell r="O150">
            <v>2.44</v>
          </cell>
          <cell r="U150">
            <v>0</v>
          </cell>
        </row>
        <row r="151">
          <cell r="C151" t="str">
            <v>UPAE GOIANA (COVID-19)</v>
          </cell>
          <cell r="E151" t="str">
            <v>MERCIA MONTEIRO DA SILVA</v>
          </cell>
          <cell r="F151" t="str">
            <v>2 - Outros Profissionais da Saúde</v>
          </cell>
          <cell r="G151">
            <v>251605</v>
          </cell>
          <cell r="H151">
            <v>44013</v>
          </cell>
          <cell r="J151">
            <v>197.69</v>
          </cell>
          <cell r="O151">
            <v>1.1599999999999999</v>
          </cell>
          <cell r="U151">
            <v>0</v>
          </cell>
        </row>
        <row r="152">
          <cell r="C152" t="str">
            <v>UPAE GOIANA (COVID-19)</v>
          </cell>
          <cell r="E152" t="str">
            <v>MICILVANIA PEREIRA DE ARAUJO</v>
          </cell>
          <cell r="F152" t="str">
            <v>3 - Administrativo</v>
          </cell>
          <cell r="G152">
            <v>141720</v>
          </cell>
          <cell r="H152">
            <v>44013</v>
          </cell>
          <cell r="J152">
            <v>176.3</v>
          </cell>
          <cell r="O152">
            <v>1.1599999999999999</v>
          </cell>
          <cell r="U152">
            <v>0</v>
          </cell>
        </row>
        <row r="153">
          <cell r="C153" t="str">
            <v>UPAE GOIANA (COVID-19)</v>
          </cell>
          <cell r="E153" t="str">
            <v>MIRELLA DE PAULA BARBOSA CORREIA</v>
          </cell>
          <cell r="F153" t="str">
            <v>3 - Administrativo</v>
          </cell>
          <cell r="G153">
            <v>223505</v>
          </cell>
          <cell r="H153">
            <v>44013</v>
          </cell>
          <cell r="J153">
            <v>270.72000000000003</v>
          </cell>
          <cell r="O153">
            <v>2.44</v>
          </cell>
          <cell r="U153">
            <v>0</v>
          </cell>
        </row>
        <row r="154">
          <cell r="C154" t="str">
            <v>UPAE GOIANA (COVID-19)</v>
          </cell>
          <cell r="E154" t="str">
            <v>NAARA NERY RODRIGUES DOS SANTOS</v>
          </cell>
          <cell r="F154" t="str">
            <v>3 - Administrativo</v>
          </cell>
          <cell r="G154">
            <v>411010</v>
          </cell>
          <cell r="H154">
            <v>44013</v>
          </cell>
          <cell r="J154">
            <v>115.86</v>
          </cell>
          <cell r="O154">
            <v>1.1599999999999999</v>
          </cell>
          <cell r="U154">
            <v>0</v>
          </cell>
        </row>
        <row r="155">
          <cell r="C155" t="str">
            <v>UPAE GOIANA (COVID-19)</v>
          </cell>
          <cell r="E155" t="str">
            <v>NOE QUIRINO TORRES</v>
          </cell>
          <cell r="F155" t="str">
            <v>3 - Administrativo</v>
          </cell>
          <cell r="G155">
            <v>141720</v>
          </cell>
          <cell r="H155">
            <v>44013</v>
          </cell>
          <cell r="J155">
            <v>399.16</v>
          </cell>
          <cell r="O155">
            <v>1.1599999999999999</v>
          </cell>
          <cell r="U155">
            <v>0</v>
          </cell>
        </row>
        <row r="156">
          <cell r="C156" t="str">
            <v>UPAE GOIANA (COVID-19)</v>
          </cell>
          <cell r="E156" t="str">
            <v>PATRICIA GUEDES RAMOS DA SILVA</v>
          </cell>
          <cell r="F156" t="str">
            <v>2 - Outros Profissionais da Saúde</v>
          </cell>
          <cell r="G156">
            <v>322205</v>
          </cell>
          <cell r="H156">
            <v>44013</v>
          </cell>
          <cell r="J156">
            <v>137.47</v>
          </cell>
          <cell r="O156">
            <v>1.1599999999999999</v>
          </cell>
          <cell r="U156">
            <v>0</v>
          </cell>
        </row>
        <row r="157">
          <cell r="C157" t="str">
            <v>UPAE GOIANA (COVID-19)</v>
          </cell>
          <cell r="E157" t="str">
            <v>PATRICK BRANDON LIMA DA ROCHA</v>
          </cell>
          <cell r="F157" t="str">
            <v>3 - Administrativo</v>
          </cell>
          <cell r="G157">
            <v>411010</v>
          </cell>
          <cell r="H157">
            <v>44013</v>
          </cell>
          <cell r="J157">
            <v>113.09</v>
          </cell>
          <cell r="O157">
            <v>1.1599999999999999</v>
          </cell>
          <cell r="U157">
            <v>0</v>
          </cell>
        </row>
        <row r="158">
          <cell r="C158" t="str">
            <v>UPAE GOIANA (COVID-19)</v>
          </cell>
          <cell r="E158" t="str">
            <v>PAULO HENRIQUE MOURA DE MACEDO</v>
          </cell>
          <cell r="F158" t="str">
            <v>3 - Administrativo</v>
          </cell>
          <cell r="G158">
            <v>223505</v>
          </cell>
          <cell r="H158">
            <v>44013</v>
          </cell>
          <cell r="J158">
            <v>263.56</v>
          </cell>
          <cell r="O158">
            <v>2.44</v>
          </cell>
          <cell r="U158">
            <v>0</v>
          </cell>
        </row>
        <row r="159">
          <cell r="C159" t="str">
            <v>UPAE GOIANA (COVID-19)</v>
          </cell>
          <cell r="E159" t="str">
            <v>PETRUS MOURA DE ANDRADE LIMA</v>
          </cell>
          <cell r="F159" t="str">
            <v>3 - Administrativo</v>
          </cell>
          <cell r="G159">
            <v>131205</v>
          </cell>
          <cell r="H159">
            <v>44013</v>
          </cell>
          <cell r="J159">
            <v>1137.7</v>
          </cell>
          <cell r="O159">
            <v>1.1599999999999999</v>
          </cell>
          <cell r="U159">
            <v>0</v>
          </cell>
        </row>
        <row r="160">
          <cell r="C160" t="str">
            <v>UPAE GOIANA (COVID-19)</v>
          </cell>
          <cell r="E160" t="str">
            <v>PRISCILA FRANCIELLY SILVA COELHO</v>
          </cell>
          <cell r="F160" t="str">
            <v>3 - Administrativo</v>
          </cell>
          <cell r="G160">
            <v>131210</v>
          </cell>
          <cell r="H160">
            <v>44013</v>
          </cell>
          <cell r="J160">
            <v>354.01</v>
          </cell>
          <cell r="O160">
            <v>1.1599999999999999</v>
          </cell>
          <cell r="U160">
            <v>0</v>
          </cell>
        </row>
        <row r="161">
          <cell r="C161" t="str">
            <v>UPAE GOIANA (COVID-19)</v>
          </cell>
          <cell r="E161" t="str">
            <v>PRISCILA HONORATA DIAS DE QUEIROZ GALVAO</v>
          </cell>
          <cell r="F161" t="str">
            <v>2 - Outros Profissionais da Saúde</v>
          </cell>
          <cell r="G161">
            <v>322205</v>
          </cell>
          <cell r="H161">
            <v>44013</v>
          </cell>
          <cell r="J161">
            <v>137.47</v>
          </cell>
          <cell r="O161">
            <v>1.1599999999999999</v>
          </cell>
          <cell r="U161">
            <v>44.8</v>
          </cell>
          <cell r="X161" t="str">
            <v>AUXILIO CRECHE</v>
          </cell>
        </row>
        <row r="162">
          <cell r="C162" t="str">
            <v>UPAE GOIANA (COVID-19)</v>
          </cell>
          <cell r="E162" t="str">
            <v>RAFAEL CORREIA DA SILVA NETTO</v>
          </cell>
          <cell r="F162" t="str">
            <v>2 - Outros Profissionais da Saúde</v>
          </cell>
          <cell r="G162">
            <v>515110</v>
          </cell>
          <cell r="H162">
            <v>44013</v>
          </cell>
          <cell r="J162">
            <v>133.04</v>
          </cell>
          <cell r="O162">
            <v>1.1599999999999999</v>
          </cell>
          <cell r="U162">
            <v>0</v>
          </cell>
        </row>
        <row r="163">
          <cell r="C163" t="str">
            <v>UPAE GOIANA (COVID-19)</v>
          </cell>
          <cell r="E163" t="str">
            <v>RAFAELA SAMIRA BRAZ DA SILVA</v>
          </cell>
          <cell r="F163" t="str">
            <v>3 - Administrativo</v>
          </cell>
          <cell r="G163">
            <v>223505</v>
          </cell>
          <cell r="H163">
            <v>44013</v>
          </cell>
          <cell r="J163">
            <v>249.63</v>
          </cell>
          <cell r="O163">
            <v>2.44</v>
          </cell>
          <cell r="U163">
            <v>92.95</v>
          </cell>
          <cell r="X163" t="str">
            <v>AUXILIO CRECHE</v>
          </cell>
        </row>
        <row r="164">
          <cell r="C164" t="str">
            <v>UPAE GOIANA (COVID-19)</v>
          </cell>
          <cell r="E164" t="str">
            <v>RAQUEL MARIA DA SILVA</v>
          </cell>
          <cell r="F164" t="str">
            <v>2 - Outros Profissionais da Saúde</v>
          </cell>
          <cell r="G164">
            <v>223405</v>
          </cell>
          <cell r="H164">
            <v>44013</v>
          </cell>
          <cell r="J164">
            <v>441.69</v>
          </cell>
          <cell r="O164">
            <v>1.1599999999999999</v>
          </cell>
          <cell r="U164">
            <v>0</v>
          </cell>
        </row>
        <row r="165">
          <cell r="C165" t="str">
            <v>UPAE GOIANA (COVID-19)</v>
          </cell>
          <cell r="E165" t="str">
            <v>RAYAN FELIPE BARBOSA DA COSTA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1177.49</v>
          </cell>
          <cell r="O165">
            <v>1.1599999999999999</v>
          </cell>
          <cell r="U165">
            <v>0</v>
          </cell>
        </row>
        <row r="166">
          <cell r="C166" t="str">
            <v>UPAE GOIANA (COVID-19)</v>
          </cell>
          <cell r="E166" t="str">
            <v>RAYANE DE PAULA DA SILVA SINFRONIO</v>
          </cell>
          <cell r="F166" t="str">
            <v>2 - Outros Profissionais da Saúde</v>
          </cell>
          <cell r="G166">
            <v>322205</v>
          </cell>
          <cell r="H166">
            <v>44013</v>
          </cell>
          <cell r="J166">
            <v>143.68</v>
          </cell>
          <cell r="O166">
            <v>1.1599999999999999</v>
          </cell>
          <cell r="U166">
            <v>0</v>
          </cell>
        </row>
        <row r="167">
          <cell r="C167" t="str">
            <v>UPAE GOIANA (COVID-19)</v>
          </cell>
          <cell r="E167" t="str">
            <v>RELYDA KEZIA DO NASCIMENTO SOARES</v>
          </cell>
          <cell r="F167" t="str">
            <v>3 - Administrativo</v>
          </cell>
          <cell r="G167">
            <v>142205</v>
          </cell>
          <cell r="H167">
            <v>44013</v>
          </cell>
          <cell r="J167">
            <v>440.34</v>
          </cell>
          <cell r="O167">
            <v>1.1599999999999999</v>
          </cell>
          <cell r="U167">
            <v>0</v>
          </cell>
        </row>
        <row r="168">
          <cell r="C168" t="str">
            <v>UPAE GOIANA (COVID-19)</v>
          </cell>
          <cell r="E168" t="str">
            <v>RENAN MEDEIROS COSTA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1227.1300000000001</v>
          </cell>
          <cell r="O168">
            <v>1.1599999999999999</v>
          </cell>
          <cell r="U168">
            <v>0</v>
          </cell>
        </row>
        <row r="169">
          <cell r="C169" t="str">
            <v>UPAE GOIANA (COVID-19)</v>
          </cell>
          <cell r="E169" t="str">
            <v>RENATO LUIZ DE MACEDO DA HORA</v>
          </cell>
          <cell r="F169" t="str">
            <v>2 - Outros Profissionais da Saúde</v>
          </cell>
          <cell r="G169">
            <v>322205</v>
          </cell>
          <cell r="H169">
            <v>44013</v>
          </cell>
          <cell r="J169">
            <v>133.04</v>
          </cell>
          <cell r="O169">
            <v>1.1599999999999999</v>
          </cell>
          <cell r="U169">
            <v>0</v>
          </cell>
        </row>
        <row r="170">
          <cell r="C170" t="str">
            <v>UPAE GOIANA (COVID-19)</v>
          </cell>
          <cell r="E170" t="str">
            <v>REYKA KELLEN DO NASCIMENTO SOARES</v>
          </cell>
          <cell r="F170" t="str">
            <v>2 - Outros Profissionais da Saúde</v>
          </cell>
          <cell r="G170">
            <v>223710</v>
          </cell>
          <cell r="H170">
            <v>44013</v>
          </cell>
          <cell r="J170">
            <v>238.58</v>
          </cell>
          <cell r="O170">
            <v>1.1599999999999999</v>
          </cell>
          <cell r="U170">
            <v>0</v>
          </cell>
        </row>
        <row r="171">
          <cell r="C171" t="str">
            <v>UPAE GOIANA (COVID-19)</v>
          </cell>
          <cell r="E171" t="str">
            <v>RHUAN FILIPE CARNEIRO DE MELO</v>
          </cell>
          <cell r="F171" t="str">
            <v>3 - Administrativo</v>
          </cell>
          <cell r="G171">
            <v>141720</v>
          </cell>
          <cell r="H171">
            <v>44013</v>
          </cell>
          <cell r="J171">
            <v>170.62</v>
          </cell>
          <cell r="O171">
            <v>1.1599999999999999</v>
          </cell>
          <cell r="U171">
            <v>0</v>
          </cell>
        </row>
        <row r="172">
          <cell r="C172" t="str">
            <v>UPAE GOIANA (COVID-19)</v>
          </cell>
          <cell r="E172" t="str">
            <v>ROBERTA PEREIRA DA SILVA UMMEN</v>
          </cell>
          <cell r="F172" t="str">
            <v>3 - Administrativo</v>
          </cell>
          <cell r="G172">
            <v>131210</v>
          </cell>
          <cell r="H172">
            <v>44013</v>
          </cell>
          <cell r="J172">
            <v>1057.76</v>
          </cell>
          <cell r="O172">
            <v>1.1599999999999999</v>
          </cell>
          <cell r="U172">
            <v>0</v>
          </cell>
        </row>
        <row r="173">
          <cell r="C173" t="str">
            <v>UPAE GOIANA (COVID-19)</v>
          </cell>
          <cell r="E173" t="str">
            <v>ROBERTA RODRIGUES DE OLIVEIRA</v>
          </cell>
          <cell r="F173" t="str">
            <v>3 - Administrativo</v>
          </cell>
          <cell r="G173">
            <v>223505</v>
          </cell>
          <cell r="H173">
            <v>44013</v>
          </cell>
          <cell r="J173">
            <v>266.45</v>
          </cell>
          <cell r="O173">
            <v>2.44</v>
          </cell>
          <cell r="U173">
            <v>89.51</v>
          </cell>
          <cell r="X173" t="str">
            <v>AUXILIO CRECHE</v>
          </cell>
        </row>
        <row r="174">
          <cell r="C174" t="str">
            <v>UPAE GOIANA (COVID-19)</v>
          </cell>
          <cell r="E174" t="str">
            <v>ROBERTO OLIVEIRA LOUREIRO</v>
          </cell>
          <cell r="F174" t="str">
            <v>3 - Administrativo</v>
          </cell>
          <cell r="G174">
            <v>317210</v>
          </cell>
          <cell r="H174">
            <v>44013</v>
          </cell>
          <cell r="J174">
            <v>222.96</v>
          </cell>
          <cell r="O174">
            <v>1.1599999999999999</v>
          </cell>
          <cell r="U174">
            <v>0</v>
          </cell>
        </row>
        <row r="175">
          <cell r="C175" t="str">
            <v>UPAE GOIANA (COVID-19)</v>
          </cell>
          <cell r="E175" t="str">
            <v>RODOLPHO WANDERLEY SANTOS</v>
          </cell>
          <cell r="F175" t="str">
            <v>2 - Outros Profissionais da Saúde</v>
          </cell>
          <cell r="G175">
            <v>324115</v>
          </cell>
          <cell r="H175">
            <v>44013</v>
          </cell>
          <cell r="J175">
            <v>227.41</v>
          </cell>
          <cell r="O175">
            <v>1.1599999999999999</v>
          </cell>
          <cell r="U175">
            <v>0</v>
          </cell>
        </row>
        <row r="176">
          <cell r="C176" t="str">
            <v>UPAE GOIANA (COVID-19)</v>
          </cell>
          <cell r="E176" t="str">
            <v>RODRIGO SANTANNA DE MELO LINS</v>
          </cell>
          <cell r="F176" t="str">
            <v>1 - Médico</v>
          </cell>
          <cell r="G176">
            <v>225150</v>
          </cell>
          <cell r="H176">
            <v>44013</v>
          </cell>
          <cell r="J176">
            <v>1401.82</v>
          </cell>
          <cell r="O176">
            <v>9.2799999999999994</v>
          </cell>
          <cell r="U176">
            <v>0</v>
          </cell>
        </row>
        <row r="177">
          <cell r="C177" t="str">
            <v>UPAE GOIANA (COVID-19)</v>
          </cell>
          <cell r="E177" t="str">
            <v>ROSILEIDE CARVALHO DA SILVA RODRIGUES</v>
          </cell>
          <cell r="F177" t="str">
            <v>2 - Outros Profissionais da Saúde</v>
          </cell>
          <cell r="G177">
            <v>322205</v>
          </cell>
          <cell r="H177">
            <v>44013</v>
          </cell>
          <cell r="J177">
            <v>142.97</v>
          </cell>
          <cell r="O177">
            <v>1.1599999999999999</v>
          </cell>
          <cell r="U177">
            <v>0</v>
          </cell>
        </row>
        <row r="178">
          <cell r="C178" t="str">
            <v>UPAE GOIANA (COVID-19)</v>
          </cell>
          <cell r="E178" t="str">
            <v>SANDRO ROBERTO RODRIGUES DOS SANTOS JUNIOR</v>
          </cell>
          <cell r="F178" t="str">
            <v>3 - Administrativo</v>
          </cell>
          <cell r="G178">
            <v>516345</v>
          </cell>
          <cell r="H178">
            <v>44013</v>
          </cell>
          <cell r="J178">
            <v>117.04</v>
          </cell>
          <cell r="O178">
            <v>1.1599999999999999</v>
          </cell>
          <cell r="U178">
            <v>0</v>
          </cell>
        </row>
        <row r="179">
          <cell r="C179" t="str">
            <v>UPAE GOIANA (COVID-19)</v>
          </cell>
          <cell r="E179" t="str">
            <v>SERVIO FIDNEY BRANDAO DE MENEZES CORREIA</v>
          </cell>
          <cell r="F179" t="str">
            <v>1 - Médico</v>
          </cell>
          <cell r="G179">
            <v>225125</v>
          </cell>
          <cell r="H179">
            <v>44013</v>
          </cell>
          <cell r="J179">
            <v>1000.46</v>
          </cell>
          <cell r="O179">
            <v>1.1599999999999999</v>
          </cell>
          <cell r="U179">
            <v>0</v>
          </cell>
        </row>
        <row r="180">
          <cell r="C180" t="str">
            <v>UPAE GOIANA (COVID-19)</v>
          </cell>
          <cell r="E180" t="str">
            <v>SILVANA CANDIDO BALBINO BORGES</v>
          </cell>
          <cell r="F180" t="str">
            <v>2 - Outros Profissionais da Saúde</v>
          </cell>
          <cell r="G180">
            <v>322205</v>
          </cell>
          <cell r="H180">
            <v>44013</v>
          </cell>
          <cell r="J180">
            <v>133.04</v>
          </cell>
          <cell r="O180">
            <v>1.1599999999999999</v>
          </cell>
          <cell r="U180">
            <v>64</v>
          </cell>
          <cell r="X180" t="str">
            <v>AUXILIO CRECHE</v>
          </cell>
        </row>
        <row r="181">
          <cell r="C181" t="str">
            <v>UPAE GOIANA (COVID-19)</v>
          </cell>
          <cell r="E181" t="str">
            <v>SILVIO BRANDAO CONTE</v>
          </cell>
          <cell r="F181" t="str">
            <v>1 - Médico</v>
          </cell>
          <cell r="G181">
            <v>225125</v>
          </cell>
          <cell r="H181">
            <v>44013</v>
          </cell>
          <cell r="J181">
            <v>1179.82</v>
          </cell>
          <cell r="O181">
            <v>1.1599999999999999</v>
          </cell>
          <cell r="U181">
            <v>0</v>
          </cell>
        </row>
        <row r="182">
          <cell r="C182" t="str">
            <v>UPAE GOIANA (COVID-19)</v>
          </cell>
          <cell r="E182" t="str">
            <v>TACIANA DA SILVA BORGES</v>
          </cell>
          <cell r="F182" t="str">
            <v>3 - Administrativo</v>
          </cell>
          <cell r="G182">
            <v>516345</v>
          </cell>
          <cell r="H182">
            <v>44013</v>
          </cell>
          <cell r="J182">
            <v>113.09</v>
          </cell>
          <cell r="O182">
            <v>1.1599999999999999</v>
          </cell>
          <cell r="U182">
            <v>0</v>
          </cell>
        </row>
        <row r="183">
          <cell r="C183" t="str">
            <v>UPAE GOIANA (COVID-19)</v>
          </cell>
          <cell r="E183" t="str">
            <v>TAMIRES BARROS DA SILVA</v>
          </cell>
          <cell r="F183" t="str">
            <v>2 - Outros Profissionais da Saúde</v>
          </cell>
          <cell r="G183">
            <v>322205</v>
          </cell>
          <cell r="H183">
            <v>44013</v>
          </cell>
          <cell r="J183">
            <v>143.68</v>
          </cell>
          <cell r="O183">
            <v>1.1599999999999999</v>
          </cell>
          <cell r="U183">
            <v>61.87</v>
          </cell>
          <cell r="X183" t="str">
            <v>AUXILIO CRECHE</v>
          </cell>
        </row>
        <row r="184">
          <cell r="C184" t="str">
            <v>UPAE GOIANA (COVID-19)</v>
          </cell>
          <cell r="E184" t="str">
            <v>THAIS CAROLINA NASCIMENTO SILVA</v>
          </cell>
          <cell r="F184" t="str">
            <v>2 - Outros Profissionais da Saúde</v>
          </cell>
          <cell r="G184">
            <v>322205</v>
          </cell>
          <cell r="H184">
            <v>44013</v>
          </cell>
          <cell r="J184">
            <v>142.97</v>
          </cell>
          <cell r="O184">
            <v>1.1599999999999999</v>
          </cell>
          <cell r="U184">
            <v>0</v>
          </cell>
        </row>
        <row r="185">
          <cell r="C185" t="str">
            <v>UPAE GOIANA (COVID-19)</v>
          </cell>
          <cell r="E185" t="str">
            <v>VALDINEA MARCELINA DO NASCIMENTO</v>
          </cell>
          <cell r="F185" t="str">
            <v>2 - Outros Profissionais da Saúde</v>
          </cell>
          <cell r="G185">
            <v>322205</v>
          </cell>
          <cell r="H185">
            <v>44013</v>
          </cell>
          <cell r="J185">
            <v>142.26</v>
          </cell>
          <cell r="O185">
            <v>1.1599999999999999</v>
          </cell>
          <cell r="U185">
            <v>0</v>
          </cell>
        </row>
        <row r="186">
          <cell r="C186" t="str">
            <v>UPAE GOIANA (COVID-19)</v>
          </cell>
          <cell r="E186" t="str">
            <v>VALDIR NEATOR DE FIGUEIREDO SILVA</v>
          </cell>
          <cell r="F186" t="str">
            <v>2 - Outros Profissionais da Saúde</v>
          </cell>
          <cell r="G186">
            <v>324115</v>
          </cell>
          <cell r="H186">
            <v>44013</v>
          </cell>
          <cell r="J186">
            <v>227.41</v>
          </cell>
          <cell r="O186">
            <v>1.1599999999999999</v>
          </cell>
          <cell r="U186">
            <v>0</v>
          </cell>
        </row>
        <row r="187">
          <cell r="C187" t="str">
            <v>UPAE GOIANA (COVID-19)</v>
          </cell>
          <cell r="E187" t="str">
            <v>VALERIA ARRUDA DA SILVA</v>
          </cell>
          <cell r="F187" t="str">
            <v>2 - Outros Profissionais da Saúde</v>
          </cell>
          <cell r="G187">
            <v>322205</v>
          </cell>
          <cell r="H187">
            <v>44013</v>
          </cell>
          <cell r="J187">
            <v>133.04</v>
          </cell>
          <cell r="O187">
            <v>1.1599999999999999</v>
          </cell>
          <cell r="U187">
            <v>0</v>
          </cell>
        </row>
        <row r="188">
          <cell r="C188" t="str">
            <v>UPAE GOIANA (COVID-19)</v>
          </cell>
          <cell r="E188" t="str">
            <v>VERA MARIA DA SILVA XAVIER</v>
          </cell>
          <cell r="F188" t="str">
            <v>2 - Outros Profissionais da Saúde</v>
          </cell>
          <cell r="G188">
            <v>322205</v>
          </cell>
          <cell r="H188">
            <v>44013</v>
          </cell>
          <cell r="J188">
            <v>133.04</v>
          </cell>
          <cell r="O188">
            <v>1.1599999999999999</v>
          </cell>
          <cell r="U188">
            <v>0</v>
          </cell>
        </row>
        <row r="189">
          <cell r="C189" t="str">
            <v>UPAE GOIANA (COVID-19)</v>
          </cell>
          <cell r="E189" t="str">
            <v>VILMA LUCIA FERREIRA DA ROCHA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J189">
            <v>145.99</v>
          </cell>
          <cell r="O189">
            <v>1.1599999999999999</v>
          </cell>
          <cell r="U189">
            <v>0</v>
          </cell>
        </row>
        <row r="190">
          <cell r="C190" t="str">
            <v>UPAE GOIANA (COVID-19)</v>
          </cell>
          <cell r="E190" t="str">
            <v>VIVIANE DA VEIGA E SILVA</v>
          </cell>
          <cell r="F190" t="str">
            <v>2 - Outros Profissionais da Saúde</v>
          </cell>
          <cell r="G190">
            <v>223505</v>
          </cell>
          <cell r="H190">
            <v>44013</v>
          </cell>
          <cell r="J190">
            <v>332.84</v>
          </cell>
          <cell r="O190">
            <v>1.1599999999999999</v>
          </cell>
          <cell r="U190">
            <v>0</v>
          </cell>
        </row>
        <row r="191">
          <cell r="C191" t="str">
            <v>UPAE GOIANA (COVID-19)</v>
          </cell>
          <cell r="E191" t="str">
            <v>VIVIANE KAROLINY PEDRO DA SILVA GOMES</v>
          </cell>
          <cell r="F191" t="str">
            <v>3 - Administrativo</v>
          </cell>
          <cell r="G191">
            <v>411010</v>
          </cell>
          <cell r="H191">
            <v>44013</v>
          </cell>
          <cell r="J191">
            <v>113.09</v>
          </cell>
          <cell r="O191">
            <v>1.1599999999999999</v>
          </cell>
          <cell r="U191">
            <v>128</v>
          </cell>
          <cell r="X191" t="str">
            <v>AUXILIO CRECHE</v>
          </cell>
        </row>
        <row r="192">
          <cell r="C192" t="str">
            <v>UPAE GOIANA (COVID-19)</v>
          </cell>
          <cell r="E192" t="str">
            <v>WILMA LIMA DA SILVA VELOSO</v>
          </cell>
          <cell r="F192" t="str">
            <v>2 - Outros Profissionais da Saúde - Outros Profissionais da Saúde</v>
          </cell>
          <cell r="G192">
            <v>223710</v>
          </cell>
          <cell r="H192">
            <v>44013</v>
          </cell>
          <cell r="J192">
            <v>325.33999999999997</v>
          </cell>
          <cell r="O192">
            <v>1.1599999999999999</v>
          </cell>
          <cell r="U192">
            <v>0</v>
          </cell>
        </row>
        <row r="193">
          <cell r="C193" t="str">
            <v>UPAE GOIANA (COVID-19)</v>
          </cell>
          <cell r="E193" t="str">
            <v>EMANUELLY DE SENA MEDEIROS</v>
          </cell>
          <cell r="F193" t="str">
            <v>3 - Administrativo</v>
          </cell>
          <cell r="G193">
            <v>411010</v>
          </cell>
          <cell r="H193">
            <v>44013</v>
          </cell>
          <cell r="J193">
            <v>65.900000000000006</v>
          </cell>
          <cell r="K193">
            <v>0</v>
          </cell>
          <cell r="O193">
            <v>1.1599999999999999</v>
          </cell>
          <cell r="U193">
            <v>0</v>
          </cell>
        </row>
        <row r="194">
          <cell r="C194" t="str">
            <v>UPAE GOIANA (COVID-19)</v>
          </cell>
          <cell r="E194" t="str">
            <v>KAMILA RAQUEL DA SILVA CARNAUBA</v>
          </cell>
          <cell r="F194" t="str">
            <v>2 - Outros Profissionais da Saúde</v>
          </cell>
          <cell r="G194">
            <v>223505</v>
          </cell>
          <cell r="H194">
            <v>44013</v>
          </cell>
          <cell r="J194">
            <v>216.24</v>
          </cell>
          <cell r="K194">
            <v>86.49</v>
          </cell>
          <cell r="O194">
            <v>1.1599999999999999</v>
          </cell>
          <cell r="U194">
            <v>0</v>
          </cell>
        </row>
        <row r="195">
          <cell r="C195" t="str">
            <v>UPAE GOIANA (COVID-19)</v>
          </cell>
          <cell r="E195" t="str">
            <v>ANA LIVIA RIBEIRO DOS SANTOS</v>
          </cell>
          <cell r="F195" t="str">
            <v>2 - Outros Profissionais da Saúde</v>
          </cell>
          <cell r="G195">
            <v>223505</v>
          </cell>
          <cell r="H195">
            <v>44013</v>
          </cell>
          <cell r="J195">
            <v>165.17</v>
          </cell>
          <cell r="K195">
            <v>66.06</v>
          </cell>
          <cell r="O195">
            <v>2.44</v>
          </cell>
          <cell r="U195">
            <v>0</v>
          </cell>
        </row>
        <row r="196">
          <cell r="C196" t="str">
            <v>UPAE GOIANA (COVID-19)</v>
          </cell>
          <cell r="E196" t="str">
            <v>TATIANA LOPES DE SOUSA</v>
          </cell>
          <cell r="F196" t="str">
            <v>3 - Administrativo</v>
          </cell>
          <cell r="G196">
            <v>513430</v>
          </cell>
          <cell r="H196">
            <v>44013</v>
          </cell>
          <cell r="J196">
            <v>70.22</v>
          </cell>
          <cell r="K196">
            <v>28.08</v>
          </cell>
          <cell r="O196">
            <v>1.1599999999999999</v>
          </cell>
          <cell r="U196">
            <v>0</v>
          </cell>
        </row>
        <row r="197">
          <cell r="C197" t="str">
            <v>UPAE GOIANA (COVID-19)</v>
          </cell>
          <cell r="E197" t="str">
            <v>JEFFERSON TIAGO FELICIANO DE ALBUQUERQUE</v>
          </cell>
          <cell r="F197" t="str">
            <v>3 - Administrativo</v>
          </cell>
          <cell r="G197">
            <v>411010</v>
          </cell>
          <cell r="H197">
            <v>44013</v>
          </cell>
          <cell r="J197">
            <v>30.229999999999997</v>
          </cell>
          <cell r="K197">
            <v>12.09</v>
          </cell>
          <cell r="O197">
            <v>1.1599999999999999</v>
          </cell>
          <cell r="U197">
            <v>0</v>
          </cell>
        </row>
        <row r="198">
          <cell r="C198" t="str">
            <v>UPAE GOIANA (COVID-19)</v>
          </cell>
          <cell r="E198" t="str">
            <v>DEJANE MARIA CAVALCANTE</v>
          </cell>
          <cell r="F198" t="str">
            <v>2 - Outros Profissionais da Saúde</v>
          </cell>
          <cell r="G198">
            <v>322205</v>
          </cell>
          <cell r="H198">
            <v>44013</v>
          </cell>
          <cell r="J198">
            <v>86.03</v>
          </cell>
          <cell r="K198">
            <v>34.4</v>
          </cell>
          <cell r="O198">
            <v>1.1599999999999999</v>
          </cell>
          <cell r="U198">
            <v>0</v>
          </cell>
        </row>
        <row r="199">
          <cell r="C199" t="str">
            <v>UPAE GOIANA (COVID-19)</v>
          </cell>
          <cell r="E199" t="str">
            <v>SUELI MENDES DOS SANTOS</v>
          </cell>
          <cell r="F199" t="str">
            <v>2 - Outros Profissionais da Saúde</v>
          </cell>
          <cell r="G199">
            <v>322205</v>
          </cell>
          <cell r="H199">
            <v>44013</v>
          </cell>
          <cell r="J199">
            <v>21.48</v>
          </cell>
          <cell r="K199">
            <v>0</v>
          </cell>
          <cell r="O199">
            <v>1.1599999999999999</v>
          </cell>
          <cell r="U199">
            <v>0</v>
          </cell>
        </row>
        <row r="200">
          <cell r="C200" t="str">
            <v>UPAE GOIANA (COVID-19)</v>
          </cell>
          <cell r="E200" t="str">
            <v>LAVINIA ALVES RODRIGUES</v>
          </cell>
          <cell r="F200" t="str">
            <v>2 - Outros Profissionais da Saúde</v>
          </cell>
          <cell r="G200">
            <v>322205</v>
          </cell>
          <cell r="H200">
            <v>44013</v>
          </cell>
          <cell r="J200">
            <v>74.88</v>
          </cell>
          <cell r="K200">
            <v>29.95</v>
          </cell>
          <cell r="O200">
            <v>1.1599999999999999</v>
          </cell>
          <cell r="U200">
            <v>0</v>
          </cell>
        </row>
        <row r="201">
          <cell r="C201" t="str">
            <v>UPAE GOIANA (COVID-19)</v>
          </cell>
          <cell r="E201" t="str">
            <v>RENATA COSTA RANGEL</v>
          </cell>
          <cell r="F201" t="str">
            <v>2 - Outros Profissionais da Saúde</v>
          </cell>
          <cell r="G201">
            <v>223710</v>
          </cell>
          <cell r="H201">
            <v>44013</v>
          </cell>
          <cell r="J201">
            <v>58.010000000000005</v>
          </cell>
          <cell r="K201">
            <v>23.2</v>
          </cell>
          <cell r="O201">
            <v>1.1599999999999999</v>
          </cell>
          <cell r="U201">
            <v>0</v>
          </cell>
        </row>
        <row r="202">
          <cell r="C202" t="str">
            <v>UPAE GOIANA (COVID-19)</v>
          </cell>
          <cell r="E202" t="str">
            <v>ISABELA VICENTE DE FARIAS BATISTA</v>
          </cell>
          <cell r="F202" t="str">
            <v>1 - Médico</v>
          </cell>
          <cell r="G202">
            <v>225125</v>
          </cell>
          <cell r="H202">
            <v>44013</v>
          </cell>
          <cell r="J202">
            <v>531.9</v>
          </cell>
          <cell r="K202">
            <v>0</v>
          </cell>
          <cell r="O202">
            <v>1.1599999999999999</v>
          </cell>
          <cell r="U202">
            <v>0</v>
          </cell>
        </row>
        <row r="203">
          <cell r="C203" t="str">
            <v>UPAE GOIANA (COVID-19)</v>
          </cell>
          <cell r="E203" t="str">
            <v>THIAGO BARBOZA DA SILVA MARTINS</v>
          </cell>
          <cell r="F203" t="str">
            <v>2 - Outros Profissionais da Saúde</v>
          </cell>
          <cell r="G203">
            <v>223605</v>
          </cell>
          <cell r="H203">
            <v>44013</v>
          </cell>
          <cell r="J203">
            <v>122.69</v>
          </cell>
          <cell r="K203">
            <v>197.23</v>
          </cell>
          <cell r="O203">
            <v>2.44</v>
          </cell>
          <cell r="U203">
            <v>0</v>
          </cell>
        </row>
        <row r="204">
          <cell r="C204" t="str">
            <v>UPAE GOIANA (COVID-19)</v>
          </cell>
          <cell r="E204" t="str">
            <v>IGOR TENAGLIA ABRANTES RIBEIRO</v>
          </cell>
          <cell r="F204" t="str">
            <v>1 - Médico</v>
          </cell>
          <cell r="G204">
            <v>225150</v>
          </cell>
          <cell r="H204">
            <v>44013</v>
          </cell>
          <cell r="J204">
            <v>582.29</v>
          </cell>
          <cell r="K204">
            <v>0</v>
          </cell>
          <cell r="O204">
            <v>9.2799999999999994</v>
          </cell>
          <cell r="U204">
            <v>0</v>
          </cell>
        </row>
        <row r="205">
          <cell r="C205" t="str">
            <v>UPAE GOIANA (COVID-19)</v>
          </cell>
          <cell r="E205" t="str">
            <v>JULIANA MOURA DA CRUZ LINS</v>
          </cell>
          <cell r="F205" t="str">
            <v>2 - Outros Profissionais da Saúde</v>
          </cell>
          <cell r="G205">
            <v>223605</v>
          </cell>
          <cell r="H205">
            <v>44013</v>
          </cell>
          <cell r="J205">
            <v>130.87</v>
          </cell>
          <cell r="K205">
            <v>52.34</v>
          </cell>
          <cell r="O205">
            <v>2.44</v>
          </cell>
          <cell r="U205">
            <v>0</v>
          </cell>
        </row>
        <row r="206">
          <cell r="C206" t="str">
            <v>UPAE GOIANA (COVID-19)</v>
          </cell>
          <cell r="E206" t="str">
            <v>ANDRE PEREIRA GOMES</v>
          </cell>
          <cell r="F206" t="str">
            <v>2 - Outros Profissionais da Saúde</v>
          </cell>
          <cell r="G206">
            <v>223605</v>
          </cell>
          <cell r="H206">
            <v>44013</v>
          </cell>
          <cell r="J206">
            <v>122.69</v>
          </cell>
          <cell r="K206">
            <v>197.22</v>
          </cell>
          <cell r="O206">
            <v>2.44</v>
          </cell>
          <cell r="U206">
            <v>0</v>
          </cell>
        </row>
        <row r="207">
          <cell r="C207" t="str">
            <v>UPAE GOIANA (COVID-19)</v>
          </cell>
          <cell r="E207" t="str">
            <v>TAMARA MARIA PEREIRA BASTOS</v>
          </cell>
          <cell r="F207" t="str">
            <v>2 - Outros Profissionais da Saúde</v>
          </cell>
          <cell r="G207">
            <v>223505</v>
          </cell>
          <cell r="H207">
            <v>44013</v>
          </cell>
          <cell r="J207">
            <v>137.71</v>
          </cell>
          <cell r="K207">
            <v>161.11000000000001</v>
          </cell>
          <cell r="O207">
            <v>2.44</v>
          </cell>
          <cell r="U207">
            <v>0</v>
          </cell>
        </row>
        <row r="208">
          <cell r="C208" t="str">
            <v>UPAE GOIANA (COVID-19)</v>
          </cell>
          <cell r="E208" t="str">
            <v>BETANIA FRANCISCA DA SILVA</v>
          </cell>
          <cell r="F208" t="str">
            <v>2 - Outros Profissionais da Saúde</v>
          </cell>
          <cell r="G208">
            <v>223505</v>
          </cell>
          <cell r="H208">
            <v>44013</v>
          </cell>
          <cell r="J208">
            <v>44.08</v>
          </cell>
          <cell r="K208">
            <v>17.63</v>
          </cell>
          <cell r="O208">
            <v>2.44</v>
          </cell>
          <cell r="U208">
            <v>0</v>
          </cell>
        </row>
        <row r="209">
          <cell r="C209" t="str">
            <v>UPAE GOIANA (COVID-19)</v>
          </cell>
          <cell r="E209" t="str">
            <v>ANA DAISY GOMES DA SILVA</v>
          </cell>
          <cell r="F209" t="str">
            <v>3 - Administrativo</v>
          </cell>
          <cell r="G209">
            <v>516345</v>
          </cell>
          <cell r="H209">
            <v>44013</v>
          </cell>
          <cell r="J209">
            <v>19.98</v>
          </cell>
          <cell r="K209">
            <v>7.99</v>
          </cell>
          <cell r="O209">
            <v>1.1599999999999999</v>
          </cell>
          <cell r="U209">
            <v>0</v>
          </cell>
        </row>
        <row r="210">
          <cell r="C210" t="str">
            <v>UPAE GOIANA (COVID-19)</v>
          </cell>
          <cell r="E210" t="str">
            <v>ITALO GONZAGA ANDRADE DE OLIVEIRA</v>
          </cell>
          <cell r="F210" t="str">
            <v>2 - Outros Profissionais da Saúde</v>
          </cell>
          <cell r="G210">
            <v>521130</v>
          </cell>
          <cell r="H210">
            <v>44013</v>
          </cell>
          <cell r="J210">
            <v>95.22</v>
          </cell>
          <cell r="K210">
            <v>38.08</v>
          </cell>
          <cell r="O210">
            <v>1.1599999999999999</v>
          </cell>
          <cell r="U210">
            <v>0</v>
          </cell>
        </row>
        <row r="211">
          <cell r="C211" t="str">
            <v>UPAE GOIANA (COVID-19)</v>
          </cell>
          <cell r="E211" t="str">
            <v>VERONICA MARIA RAMIRO DE SANTANA</v>
          </cell>
          <cell r="F211" t="str">
            <v>3 - Administrativo</v>
          </cell>
          <cell r="G211">
            <v>513430</v>
          </cell>
          <cell r="H211">
            <v>44013</v>
          </cell>
          <cell r="J211">
            <v>74.33</v>
          </cell>
          <cell r="K211">
            <v>91.76</v>
          </cell>
          <cell r="O211">
            <v>1.1599999999999999</v>
          </cell>
          <cell r="U211">
            <v>0</v>
          </cell>
        </row>
        <row r="212">
          <cell r="C212" t="str">
            <v>UPAE GOIANA (COVID-19)</v>
          </cell>
          <cell r="E212" t="str">
            <v>RUBINETE FERREIRA DE ALBUQUERQUE</v>
          </cell>
          <cell r="F212" t="str">
            <v>3 - Administrativo</v>
          </cell>
          <cell r="G212">
            <v>513430</v>
          </cell>
          <cell r="H212">
            <v>44013</v>
          </cell>
          <cell r="J212">
            <v>78.52000000000001</v>
          </cell>
          <cell r="K212">
            <v>31.4</v>
          </cell>
          <cell r="O212">
            <v>1.1599999999999999</v>
          </cell>
          <cell r="U212">
            <v>0</v>
          </cell>
        </row>
        <row r="213">
          <cell r="C213" t="str">
            <v>UPAE GOIANA (COVID-19)</v>
          </cell>
          <cell r="E213" t="str">
            <v>THIAGO HENRIQUE DOS SANTOS GOMES</v>
          </cell>
          <cell r="F213" t="str">
            <v>2 - Outros Profissionais da Saúde</v>
          </cell>
          <cell r="G213">
            <v>251605</v>
          </cell>
          <cell r="H213">
            <v>44013</v>
          </cell>
          <cell r="J213">
            <v>127.47999999999999</v>
          </cell>
          <cell r="K213">
            <v>50.99</v>
          </cell>
          <cell r="O213">
            <v>1.1599999999999999</v>
          </cell>
          <cell r="U213">
            <v>0</v>
          </cell>
        </row>
        <row r="214">
          <cell r="C214" t="str">
            <v>UPAE GOIANA (COVID-19)</v>
          </cell>
          <cell r="E214" t="str">
            <v>PAMELA DANIELA NASCIMENTO DE SANTANA</v>
          </cell>
          <cell r="F214" t="str">
            <v>2 - Outros Profissionais da Saúde</v>
          </cell>
          <cell r="G214">
            <v>251605</v>
          </cell>
          <cell r="H214">
            <v>44013</v>
          </cell>
          <cell r="J214">
            <v>132.22999999999999</v>
          </cell>
          <cell r="K214">
            <v>172.28</v>
          </cell>
          <cell r="O214">
            <v>1.1599999999999999</v>
          </cell>
          <cell r="U214">
            <v>32</v>
          </cell>
          <cell r="X214" t="str">
            <v>AUXILIO CRECHE</v>
          </cell>
        </row>
        <row r="215">
          <cell r="C215" t="str">
            <v>UPAE GOIANA (COVID-19)</v>
          </cell>
          <cell r="E215" t="str">
            <v>ANE QUELLY GONCALVES DE FIGUEIREDO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95.199999999999989</v>
          </cell>
          <cell r="K215">
            <v>114.12</v>
          </cell>
          <cell r="O215">
            <v>1.1599999999999999</v>
          </cell>
          <cell r="U215">
            <v>32</v>
          </cell>
          <cell r="X215" t="str">
            <v>AUXILIO CRECHE</v>
          </cell>
        </row>
        <row r="216">
          <cell r="C216" t="str">
            <v>UPAE GOIANA (COVID-19)</v>
          </cell>
          <cell r="E216" t="str">
            <v>RAQUEL VANDERLITA DA SILVA SANTOS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90.47</v>
          </cell>
          <cell r="K216">
            <v>36.18</v>
          </cell>
          <cell r="O216">
            <v>1.1599999999999999</v>
          </cell>
          <cell r="U216">
            <v>0</v>
          </cell>
        </row>
        <row r="217">
          <cell r="C217" t="str">
            <v>UPAE GOIANA (COVID-19)</v>
          </cell>
          <cell r="E217" t="str">
            <v>IARA DE LEMOS OLIVEIRA</v>
          </cell>
          <cell r="F217" t="str">
            <v>2 - Outros Profissionais da Saúde</v>
          </cell>
          <cell r="G217">
            <v>322205</v>
          </cell>
          <cell r="H217">
            <v>44013</v>
          </cell>
          <cell r="J217">
            <v>28.049999999999997</v>
          </cell>
          <cell r="K217">
            <v>0</v>
          </cell>
          <cell r="O217">
            <v>1.1599999999999999</v>
          </cell>
          <cell r="U217">
            <v>0</v>
          </cell>
        </row>
        <row r="218">
          <cell r="C218" t="str">
            <v>UPAE GOIANA (COVID-19)</v>
          </cell>
          <cell r="E218" t="str">
            <v>EMILIA CARNEIRO DE SOUZA CAVALCANTI</v>
          </cell>
          <cell r="F218" t="str">
            <v>2 - Outros Profissionais da Saúde</v>
          </cell>
          <cell r="G218">
            <v>322205</v>
          </cell>
          <cell r="H218">
            <v>44013</v>
          </cell>
          <cell r="J218">
            <v>88.160000000000011</v>
          </cell>
          <cell r="K218">
            <v>35.26</v>
          </cell>
          <cell r="O218">
            <v>1.1599999999999999</v>
          </cell>
          <cell r="U218">
            <v>32</v>
          </cell>
          <cell r="X218" t="str">
            <v>AUXILIO CRECHE</v>
          </cell>
        </row>
        <row r="219">
          <cell r="C219" t="str">
            <v>UPAE GOIANA (COVID-19)</v>
          </cell>
          <cell r="E219" t="str">
            <v>GABRIEL JEAN FERREIRA DE BARROS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94.99</v>
          </cell>
          <cell r="K219">
            <v>37.99</v>
          </cell>
          <cell r="O219">
            <v>1.1599999999999999</v>
          </cell>
          <cell r="U219">
            <v>0</v>
          </cell>
        </row>
        <row r="220">
          <cell r="C220" t="str">
            <v>UPAE GOIANA (COVID-19)</v>
          </cell>
          <cell r="E220" t="str">
            <v>SABRINA MIRELLY DA SILVA SANTOS</v>
          </cell>
          <cell r="F220" t="str">
            <v>2 - Outros Profissionais da Saúde</v>
          </cell>
          <cell r="G220">
            <v>322205</v>
          </cell>
          <cell r="H220">
            <v>44013</v>
          </cell>
          <cell r="J220">
            <v>79.02</v>
          </cell>
          <cell r="K220">
            <v>31.6</v>
          </cell>
          <cell r="O220">
            <v>1.1599999999999999</v>
          </cell>
          <cell r="U22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topLeftCell="C205" workbookViewId="0">
      <selection activeCell="D7" sqref="D7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9039744000194</v>
      </c>
      <c r="B3" s="10" t="str">
        <f>'[1]TCE - ANEXO III - Preencher'!C12</f>
        <v>UPAE GOIANA (COVID-19)</v>
      </c>
      <c r="C3" s="11"/>
      <c r="D3" s="12" t="str">
        <f>'[1]TCE - ANEXO III - Preencher'!E12</f>
        <v>ADEILDO ANTONIO DE MOURA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515110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133.04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134.19999999999999</v>
      </c>
    </row>
    <row r="4" spans="1:28" s="4" customFormat="1">
      <c r="A4" s="9">
        <f>IFERROR(VLOOKUP(B4,'[1]DADOS (OCULTAR)'!$P$3:$R$53,3,0),"")</f>
        <v>9039744000194</v>
      </c>
      <c r="B4" s="10" t="str">
        <f>'[1]TCE - ANEXO III - Preencher'!C13</f>
        <v>UPAE GOIANA (COVID-19)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123105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1190.28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1191.44</v>
      </c>
    </row>
    <row r="5" spans="1:28" s="4" customFormat="1">
      <c r="A5" s="9">
        <f>IFERROR(VLOOKUP(B5,'[1]DADOS (OCULTAR)'!$P$3:$R$53,3,0),"")</f>
        <v>9039744000194</v>
      </c>
      <c r="B5" s="10" t="str">
        <f>'[1]TCE - ANEXO III - Preencher'!C14</f>
        <v>UPAE GOIANA (COVID-19)</v>
      </c>
      <c r="C5" s="11"/>
      <c r="D5" s="12" t="str">
        <f>'[1]TCE - ANEXO III - Preencher'!E14</f>
        <v>ADRIANA CANDIDA DE LIMA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324115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275.17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276.33000000000004</v>
      </c>
    </row>
    <row r="6" spans="1:28" s="4" customFormat="1">
      <c r="A6" s="9">
        <f>IFERROR(VLOOKUP(B6,'[1]DADOS (OCULTAR)'!$P$3:$R$53,3,0),"")</f>
        <v>9039744000194</v>
      </c>
      <c r="B6" s="10" t="str">
        <f>'[1]TCE - ANEXO III - Preencher'!C15</f>
        <v>UPAE GOIANA (COVID-19)</v>
      </c>
      <c r="C6" s="11"/>
      <c r="D6" s="12" t="str">
        <f>'[1]TCE - ANEXO III - Preencher'!E15</f>
        <v>ADRIANA GOMES DIONISIO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142.26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143.41999999999999</v>
      </c>
    </row>
    <row r="7" spans="1:28" s="4" customFormat="1">
      <c r="A7" s="9">
        <f>IFERROR(VLOOKUP(B7,'[1]DADOS (OCULTAR)'!$P$3:$R$53,3,0),"")</f>
        <v>9039744000194</v>
      </c>
      <c r="B7" s="10" t="str">
        <f>'[1]TCE - ANEXO III - Preencher'!C16</f>
        <v>UPAE GOIANA (COVID-19)</v>
      </c>
      <c r="C7" s="11"/>
      <c r="D7" s="12" t="str">
        <f>'[1]TCE - ANEXO III - Preencher'!E16</f>
        <v>ADRIANA MARIA DO NASCIMENTO FREIRE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141.55000000000001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142.71</v>
      </c>
    </row>
    <row r="8" spans="1:28" s="4" customFormat="1">
      <c r="A8" s="9">
        <f>IFERROR(VLOOKUP(B8,'[1]DADOS (OCULTAR)'!$P$3:$R$53,3,0),"")</f>
        <v>9039744000194</v>
      </c>
      <c r="B8" s="10" t="str">
        <f>'[1]TCE - ANEXO III - Preencher'!C17</f>
        <v>UPAE GOIANA (COVID-19)</v>
      </c>
      <c r="C8" s="11"/>
      <c r="D8" s="12" t="str">
        <f>'[1]TCE - ANEXO III - Preencher'!E17</f>
        <v>ADRIANO FELIPE LIMA LUCIO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317210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253.22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254.38</v>
      </c>
    </row>
    <row r="9" spans="1:28" s="4" customFormat="1">
      <c r="A9" s="9">
        <f>IFERROR(VLOOKUP(B9,'[1]DADOS (OCULTAR)'!$P$3:$R$53,3,0),"")</f>
        <v>9039744000194</v>
      </c>
      <c r="B9" s="10" t="str">
        <f>'[1]TCE - ANEXO III - Preencher'!C18</f>
        <v>UPAE GOIANA (COVID-19)</v>
      </c>
      <c r="C9" s="11"/>
      <c r="D9" s="12" t="str">
        <f>'[1]TCE - ANEXO III - Preencher'!E18</f>
        <v>AECIO RODRIGUES DA SILVA JUNIOR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143.68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144.84</v>
      </c>
    </row>
    <row r="10" spans="1:28" s="4" customFormat="1">
      <c r="A10" s="9">
        <f>IFERROR(VLOOKUP(B10,'[1]DADOS (OCULTAR)'!$P$3:$R$53,3,0),"")</f>
        <v>9039744000194</v>
      </c>
      <c r="B10" s="10" t="str">
        <f>'[1]TCE - ANEXO III - Preencher'!C19</f>
        <v>UPAE GOIANA (COVID-19)</v>
      </c>
      <c r="C10" s="11"/>
      <c r="D10" s="12" t="str">
        <f>'[1]TCE - ANEXO III - Preencher'!E19</f>
        <v>AGATA RODRIGUES DE LIMA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223605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340.81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343.25</v>
      </c>
    </row>
    <row r="11" spans="1:28" s="4" customFormat="1">
      <c r="A11" s="9">
        <f>IFERROR(VLOOKUP(B11,'[1]DADOS (OCULTAR)'!$P$3:$R$53,3,0),"")</f>
        <v>9039744000194</v>
      </c>
      <c r="B11" s="10" t="str">
        <f>'[1]TCE - ANEXO III - Preencher'!C20</f>
        <v>UPAE GOIANA (COVID-19)</v>
      </c>
      <c r="C11" s="11"/>
      <c r="D11" s="12" t="str">
        <f>'[1]TCE - ANEXO III - Preencher'!E20</f>
        <v>ALESSANDRA THAIS SILVA DE MELO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133.04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134.19999999999999</v>
      </c>
    </row>
    <row r="12" spans="1:28" s="4" customFormat="1">
      <c r="A12" s="9">
        <f>IFERROR(VLOOKUP(B12,'[1]DADOS (OCULTAR)'!$P$3:$R$53,3,0),"")</f>
        <v>9039744000194</v>
      </c>
      <c r="B12" s="10" t="str">
        <f>'[1]TCE - ANEXO III - Preencher'!C21</f>
        <v>UPAE GOIANA (COVID-19)</v>
      </c>
      <c r="C12" s="11"/>
      <c r="D12" s="12" t="str">
        <f>'[1]TCE - ANEXO III - Preencher'!E21</f>
        <v>ALEXSANDRA NASCIMENTO DE OLIVEIRA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133.41999999999999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34.130000000000003</v>
      </c>
      <c r="U12" s="16">
        <f>'[1]TCE - ANEXO III - Preencher'!V21</f>
        <v>0</v>
      </c>
      <c r="V12" s="17">
        <f t="shared" si="4"/>
        <v>34.130000000000003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168.70999999999998</v>
      </c>
    </row>
    <row r="13" spans="1:28" s="4" customFormat="1">
      <c r="A13" s="9">
        <f>IFERROR(VLOOKUP(B13,'[1]DADOS (OCULTAR)'!$P$3:$R$53,3,0),"")</f>
        <v>9039744000194</v>
      </c>
      <c r="B13" s="10" t="str">
        <f>'[1]TCE - ANEXO III - Preencher'!C22</f>
        <v>UPAE GOIANA (COVID-19)</v>
      </c>
      <c r="C13" s="11"/>
      <c r="D13" s="12" t="str">
        <f>'[1]TCE - ANEXO III - Preencher'!E22</f>
        <v>ALICE PATRICIA SANTOS DE SOUZA ALVES DA SILVA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144.38999999999999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145.54999999999998</v>
      </c>
    </row>
    <row r="14" spans="1:28" s="4" customFormat="1">
      <c r="A14" s="9">
        <f>IFERROR(VLOOKUP(B14,'[1]DADOS (OCULTAR)'!$P$3:$R$53,3,0),"")</f>
        <v>9039744000194</v>
      </c>
      <c r="B14" s="10" t="str">
        <f>'[1]TCE - ANEXO III - Preencher'!C23</f>
        <v>UPAE GOIANA (COVID-19)</v>
      </c>
      <c r="C14" s="11"/>
      <c r="D14" s="12" t="str">
        <f>'[1]TCE - ANEXO III - Preencher'!E23</f>
        <v>ALINE GRAZIELE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133.04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134.19999999999999</v>
      </c>
    </row>
    <row r="15" spans="1:28" s="4" customFormat="1">
      <c r="A15" s="9">
        <f>IFERROR(VLOOKUP(B15,'[1]DADOS (OCULTAR)'!$P$3:$R$53,3,0),"")</f>
        <v>9039744000194</v>
      </c>
      <c r="B15" s="10" t="str">
        <f>'[1]TCE - ANEXO III - Preencher'!C24</f>
        <v>UPAE GOIANA (COVID-19)</v>
      </c>
      <c r="C15" s="11"/>
      <c r="D15" s="12" t="str">
        <f>'[1]TCE - ANEXO III - Preencher'!E24</f>
        <v>ALYSSON JOSE SILVA DE OLIVEIRA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514310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177.62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178.78</v>
      </c>
    </row>
    <row r="16" spans="1:28" s="4" customFormat="1">
      <c r="A16" s="9">
        <f>IFERROR(VLOOKUP(B16,'[1]DADOS (OCULTAR)'!$P$3:$R$53,3,0),"")</f>
        <v>9039744000194</v>
      </c>
      <c r="B16" s="10" t="str">
        <f>'[1]TCE - ANEXO III - Preencher'!C25</f>
        <v>UPAE GOIANA (COVID-19)</v>
      </c>
      <c r="C16" s="11"/>
      <c r="D16" s="12" t="str">
        <f>'[1]TCE - ANEXO III - Preencher'!E25</f>
        <v>ANA CARLA FRANCISCA GOMES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1.1599999999999999</v>
      </c>
    </row>
    <row r="17" spans="1:28" s="4" customFormat="1">
      <c r="A17" s="9">
        <f>IFERROR(VLOOKUP(B17,'[1]DADOS (OCULTAR)'!$P$3:$R$53,3,0),"")</f>
        <v>9039744000194</v>
      </c>
      <c r="B17" s="10" t="str">
        <f>'[1]TCE - ANEXO III - Preencher'!C26</f>
        <v>UPAE GOIANA (COVID-19)</v>
      </c>
      <c r="C17" s="11"/>
      <c r="D17" s="12" t="str">
        <f>'[1]TCE - ANEXO III - Preencher'!E26</f>
        <v>ANA PAULA DE LIMA AZEVEDO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144.38999999999999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145.54999999999998</v>
      </c>
    </row>
    <row r="18" spans="1:28" s="4" customFormat="1">
      <c r="A18" s="9">
        <f>IFERROR(VLOOKUP(B18,'[1]DADOS (OCULTAR)'!$P$3:$R$53,3,0),"")</f>
        <v>9039744000194</v>
      </c>
      <c r="B18" s="10" t="str">
        <f>'[1]TCE - ANEXO III - Preencher'!C27</f>
        <v>UPAE GOIANA (COVID-19)</v>
      </c>
      <c r="C18" s="11"/>
      <c r="D18" s="12" t="str">
        <f>'[1]TCE - ANEXO III - Preencher'!E27</f>
        <v>ANATALIA TEIXEIRA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223710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325.33999999999997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326.5</v>
      </c>
    </row>
    <row r="19" spans="1:28" s="4" customFormat="1">
      <c r="A19" s="9">
        <f>IFERROR(VLOOKUP(B19,'[1]DADOS (OCULTAR)'!$P$3:$R$53,3,0),"")</f>
        <v>9039744000194</v>
      </c>
      <c r="B19" s="10" t="str">
        <f>'[1]TCE - ANEXO III - Preencher'!C28</f>
        <v>UPAE GOIANA (COVID-19)</v>
      </c>
      <c r="C19" s="11"/>
      <c r="D19" s="12" t="str">
        <f>'[1]TCE - ANEXO III - Preencher'!E28</f>
        <v>ANDERSON RODRIGUES DA SILVA FARIAS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133.04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134.19999999999999</v>
      </c>
    </row>
    <row r="20" spans="1:28" s="4" customFormat="1">
      <c r="A20" s="9">
        <f>IFERROR(VLOOKUP(B20,'[1]DADOS (OCULTAR)'!$P$3:$R$53,3,0),"")</f>
        <v>9039744000194</v>
      </c>
      <c r="B20" s="10" t="str">
        <f>'[1]TCE - ANEXO III - Preencher'!C29</f>
        <v>UPAE GOIANA (COVID-19)</v>
      </c>
      <c r="C20" s="11"/>
      <c r="D20" s="12" t="str">
        <f>'[1]TCE - ANEXO III - Preencher'!E29</f>
        <v>ANDERSON SILVA FERNANDES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1.1599999999999999</v>
      </c>
    </row>
    <row r="21" spans="1:28" s="4" customFormat="1">
      <c r="A21" s="9">
        <f>IFERROR(VLOOKUP(B21,'[1]DADOS (OCULTAR)'!$P$3:$R$53,3,0),"")</f>
        <v>9039744000194</v>
      </c>
      <c r="B21" s="10" t="str">
        <f>'[1]TCE - ANEXO III - Preencher'!C30</f>
        <v>UPAE GOIANA (COVID-19)</v>
      </c>
      <c r="C21" s="11"/>
      <c r="D21" s="12" t="str">
        <f>'[1]TCE - ANEXO III - Preencher'!E30</f>
        <v>ANDREA MARIA SILVA DE OLIVEIRA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331.76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332.92</v>
      </c>
    </row>
    <row r="22" spans="1:28" s="4" customFormat="1">
      <c r="A22" s="9">
        <f>IFERROR(VLOOKUP(B22,'[1]DADOS (OCULTAR)'!$P$3:$R$53,3,0),"")</f>
        <v>9039744000194</v>
      </c>
      <c r="B22" s="10" t="str">
        <f>'[1]TCE - ANEXO III - Preencher'!C31</f>
        <v>UPAE GOIANA (COVID-19)</v>
      </c>
      <c r="C22" s="11"/>
      <c r="D22" s="12" t="str">
        <f>'[1]TCE - ANEXO III - Preencher'!E31</f>
        <v>ANDREA RAQUEL RAMIREZ BENTO</v>
      </c>
      <c r="E22" s="10" t="str">
        <f>IF('[1]TCE - ANEXO III - Preencher'!F31="4 - Assistência Odontológica","2 - Outros Profissionais da Saúde",'[1]TCE - ANEXO II - Enviar TCE'!E21)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1251.22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1252.3800000000001</v>
      </c>
    </row>
    <row r="23" spans="1:28" s="4" customFormat="1">
      <c r="A23" s="9">
        <f>IFERROR(VLOOKUP(B23,'[1]DADOS (OCULTAR)'!$P$3:$R$53,3,0),"")</f>
        <v>9039744000194</v>
      </c>
      <c r="B23" s="10" t="str">
        <f>'[1]TCE - ANEXO III - Preencher'!C32</f>
        <v>UPAE GOIANA (COVID-19)</v>
      </c>
      <c r="C23" s="11"/>
      <c r="D23" s="12" t="str">
        <f>'[1]TCE - ANEXO III - Preencher'!E32</f>
        <v>ANDREZA KELLY DE OLIVEIRA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514310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171.7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172.85999999999999</v>
      </c>
    </row>
    <row r="24" spans="1:28" s="4" customFormat="1">
      <c r="A24" s="9">
        <f>IFERROR(VLOOKUP(B24,'[1]DADOS (OCULTAR)'!$P$3:$R$53,3,0),"")</f>
        <v>9039744000194</v>
      </c>
      <c r="B24" s="10" t="str">
        <f>'[1]TCE - ANEXO III - Preencher'!C33</f>
        <v>UPAE GOIANA (COVID-19)</v>
      </c>
      <c r="C24" s="11"/>
      <c r="D24" s="12" t="str">
        <f>'[1]TCE - ANEXO III - Preencher'!E33</f>
        <v>ANTONIO EMANUEL GOMES DE MOURA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223505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245.38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247.82</v>
      </c>
    </row>
    <row r="25" spans="1:28" s="4" customFormat="1">
      <c r="A25" s="9">
        <f>IFERROR(VLOOKUP(B25,'[1]DADOS (OCULTAR)'!$P$3:$R$53,3,0),"")</f>
        <v>9039744000194</v>
      </c>
      <c r="B25" s="10" t="str">
        <f>'[1]TCE - ANEXO III - Preencher'!C34</f>
        <v>UPAE GOIANA (COVID-19)</v>
      </c>
      <c r="C25" s="11"/>
      <c r="D25" s="12" t="str">
        <f>'[1]TCE - ANEXO III - Preencher'!E34</f>
        <v>ANTONIO ETEVALDO DE LIMA HENRIQUE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225150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1878.63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1887.91</v>
      </c>
    </row>
    <row r="26" spans="1:28" s="4" customFormat="1">
      <c r="A26" s="9">
        <f>IFERROR(VLOOKUP(B26,'[1]DADOS (OCULTAR)'!$P$3:$R$53,3,0),"")</f>
        <v>9039744000194</v>
      </c>
      <c r="B26" s="10" t="str">
        <f>'[1]TCE - ANEXO III - Preencher'!C35</f>
        <v>UPAE GOIANA (COVID-19)</v>
      </c>
      <c r="C26" s="11"/>
      <c r="D26" s="12" t="str">
        <f>'[1]TCE - ANEXO III - Preencher'!E35</f>
        <v>ANTONIO ROBERTO ATAIDE CAVALCANTI</v>
      </c>
      <c r="E26" s="10" t="str">
        <f>IF('[1]TCE - ANEXO III - Preencher'!F35="4 - Assistência Odontológica","2 - Outros Profissionais da Saúde",'[1]TCE - ANEXO II - Enviar TCE'!E25)</f>
        <v>1 - Médico</v>
      </c>
      <c r="F26" s="13">
        <f>'[1]TCE - ANEXO III - Preencher'!G35</f>
        <v>225150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610.80999999999995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610.80999999999995</v>
      </c>
    </row>
    <row r="27" spans="1:28" s="4" customFormat="1">
      <c r="A27" s="9">
        <f>IFERROR(VLOOKUP(B27,'[1]DADOS (OCULTAR)'!$P$3:$R$53,3,0),"")</f>
        <v>9039744000194</v>
      </c>
      <c r="B27" s="10" t="str">
        <f>'[1]TCE - ANEXO III - Preencher'!C36</f>
        <v>UPAE GOIANA (COVID-19)</v>
      </c>
      <c r="C27" s="11"/>
      <c r="D27" s="12" t="str">
        <f>'[1]TCE - ANEXO III - Preencher'!E36</f>
        <v>ANYELLE SAMYSE DA SILVA CAVALCANTE LINS</v>
      </c>
      <c r="E27" s="10" t="str">
        <f>IF('[1]TCE - ANEXO III - Preencher'!F36="4 - Assistência Odontológica","2 - Outros Profissionais da Saúde",'[1]TCE - ANEXO II - Enviar TCE'!E26)</f>
        <v>1 - Médico</v>
      </c>
      <c r="F27" s="13">
        <f>'[1]TCE - ANEXO III - Preencher'!G36</f>
        <v>225125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1382.59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1383.75</v>
      </c>
    </row>
    <row r="28" spans="1:28" s="4" customFormat="1">
      <c r="A28" s="9">
        <f>IFERROR(VLOOKUP(B28,'[1]DADOS (OCULTAR)'!$P$3:$R$53,3,0),"")</f>
        <v>9039744000194</v>
      </c>
      <c r="B28" s="10" t="str">
        <f>'[1]TCE - ANEXO III - Preencher'!C37</f>
        <v>UPAE GOIANA (COVID-19)</v>
      </c>
      <c r="C28" s="11"/>
      <c r="D28" s="12" t="str">
        <f>'[1]TCE - ANEXO III - Preencher'!E37</f>
        <v>ARNON DE MELO ANDRADE JUNIOR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223405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417.86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419.02000000000004</v>
      </c>
    </row>
    <row r="29" spans="1:28" s="4" customFormat="1">
      <c r="A29" s="9">
        <f>IFERROR(VLOOKUP(B29,'[1]DADOS (OCULTAR)'!$P$3:$R$53,3,0),"")</f>
        <v>9039744000194</v>
      </c>
      <c r="B29" s="10" t="str">
        <f>'[1]TCE - ANEXO III - Preencher'!C38</f>
        <v>UPAE GOIANA (COVID-19)</v>
      </c>
      <c r="C29" s="11"/>
      <c r="D29" s="12" t="str">
        <f>'[1]TCE - ANEXO III - Preencher'!E38</f>
        <v>AUDA MARIA OLIVEIRA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516345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100.32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101.47999999999999</v>
      </c>
    </row>
    <row r="30" spans="1:28" s="4" customFormat="1">
      <c r="A30" s="9">
        <f>IFERROR(VLOOKUP(B30,'[1]DADOS (OCULTAR)'!$P$3:$R$53,3,0),"")</f>
        <v>9039744000194</v>
      </c>
      <c r="B30" s="10" t="str">
        <f>'[1]TCE - ANEXO III - Preencher'!C39</f>
        <v>UPAE GOIANA (COVID-19)</v>
      </c>
      <c r="C30" s="11"/>
      <c r="D30" s="12" t="str">
        <f>'[1]TCE - ANEXO III - Preencher'!E39</f>
        <v>AZENATE SOARES DA SILVA GOMES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513430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113.09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114.25</v>
      </c>
    </row>
    <row r="31" spans="1:28" s="4" customFormat="1">
      <c r="A31" s="9">
        <f>IFERROR(VLOOKUP(B31,'[1]DADOS (OCULTAR)'!$P$3:$R$53,3,0),"")</f>
        <v>9039744000194</v>
      </c>
      <c r="B31" s="10" t="str">
        <f>'[1]TCE - ANEXO III - Preencher'!C40</f>
        <v>UPAE GOIANA (COVID-19)</v>
      </c>
      <c r="C31" s="11"/>
      <c r="D31" s="12" t="str">
        <f>'[1]TCE - ANEXO III - Preencher'!E40</f>
        <v>BARBARA BRUNA DE MAGALHAES MOURA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242.38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244.82</v>
      </c>
    </row>
    <row r="32" spans="1:28" s="4" customFormat="1">
      <c r="A32" s="9">
        <f>IFERROR(VLOOKUP(B32,'[1]DADOS (OCULTAR)'!$P$3:$R$53,3,0),"")</f>
        <v>9039744000194</v>
      </c>
      <c r="B32" s="10" t="str">
        <f>'[1]TCE - ANEXO III - Preencher'!C41</f>
        <v>UPAE GOIANA (COVID-19)</v>
      </c>
      <c r="C32" s="11"/>
      <c r="D32" s="12" t="str">
        <f>'[1]TCE - ANEXO III - Preencher'!E41</f>
        <v>BARBARA ELLEN OLIMPIO DA SILVA BRITO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197.69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64</v>
      </c>
      <c r="U32" s="16">
        <f>'[1]TCE - ANEXO III - Preencher'!V41</f>
        <v>0</v>
      </c>
      <c r="V32" s="17">
        <f t="shared" si="4"/>
        <v>64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262.85000000000002</v>
      </c>
    </row>
    <row r="33" spans="1:28" s="4" customFormat="1">
      <c r="A33" s="9">
        <f>IFERROR(VLOOKUP(B33,'[1]DADOS (OCULTAR)'!$P$3:$R$53,3,0),"")</f>
        <v>9039744000194</v>
      </c>
      <c r="B33" s="10" t="str">
        <f>'[1]TCE - ANEXO III - Preencher'!C42</f>
        <v>UPAE GOIANA (COVID-19)</v>
      </c>
      <c r="C33" s="11"/>
      <c r="D33" s="12" t="str">
        <f>'[1]TCE - ANEXO III - Preencher'!E42</f>
        <v>BARBARA LORENA E SILVA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152.24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153.4</v>
      </c>
    </row>
    <row r="34" spans="1:28" s="4" customFormat="1">
      <c r="A34" s="9">
        <f>IFERROR(VLOOKUP(B34,'[1]DADOS (OCULTAR)'!$P$3:$R$53,3,0),"")</f>
        <v>9039744000194</v>
      </c>
      <c r="B34" s="10" t="str">
        <f>'[1]TCE - ANEXO III - Preencher'!C43</f>
        <v>UPAE GOIANA (COVID-19)</v>
      </c>
      <c r="C34" s="11"/>
      <c r="D34" s="12" t="str">
        <f>'[1]TCE - ANEXO III - Preencher'!E43</f>
        <v>BARBARA NUNES RODRIGUES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223505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341.32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2.44</v>
      </c>
      <c r="O34" s="16">
        <f>'[1]TCE - ANEXO III - Preencher'!P43</f>
        <v>0</v>
      </c>
      <c r="P34" s="17">
        <f t="shared" si="2"/>
        <v>2.44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343.76</v>
      </c>
    </row>
    <row r="35" spans="1:28" s="4" customFormat="1">
      <c r="A35" s="9">
        <f>IFERROR(VLOOKUP(B35,'[1]DADOS (OCULTAR)'!$P$3:$R$53,3,0),"")</f>
        <v>9039744000194</v>
      </c>
      <c r="B35" s="10" t="str">
        <f>'[1]TCE - ANEXO III - Preencher'!C44</f>
        <v>UPAE GOIANA (COVID-19)</v>
      </c>
      <c r="C35" s="11"/>
      <c r="D35" s="12" t="str">
        <f>'[1]TCE - ANEXO III - Preencher'!E44</f>
        <v>BEATRIZ DE ARRUDA DE MOURA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130.07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131.22999999999999</v>
      </c>
    </row>
    <row r="36" spans="1:28" s="4" customFormat="1">
      <c r="A36" s="9">
        <f>IFERROR(VLOOKUP(B36,'[1]DADOS (OCULTAR)'!$P$3:$R$53,3,0),"")</f>
        <v>9039744000194</v>
      </c>
      <c r="B36" s="10" t="str">
        <f>'[1]TCE - ANEXO III - Preencher'!C45</f>
        <v>UPAE GOIANA (COVID-19)</v>
      </c>
      <c r="C36" s="11"/>
      <c r="D36" s="12" t="str">
        <f>'[1]TCE - ANEXO III - Preencher'!E45</f>
        <v>BEATRIZ SOARES DA ANUNCIACAO NETA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143.68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144.84</v>
      </c>
    </row>
    <row r="37" spans="1:28" s="4" customFormat="1">
      <c r="A37" s="9">
        <f>IFERROR(VLOOKUP(B37,'[1]DADOS (OCULTAR)'!$P$3:$R$53,3,0),"")</f>
        <v>9039744000194</v>
      </c>
      <c r="B37" s="10" t="str">
        <f>'[1]TCE - ANEXO III - Preencher'!C46</f>
        <v>UPAE GOIANA (COVID-19)</v>
      </c>
      <c r="C37" s="11"/>
      <c r="D37" s="12" t="str">
        <f>'[1]TCE - ANEXO III - Preencher'!E46</f>
        <v>BETANIA MARIA SABINO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70.22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71.38</v>
      </c>
    </row>
    <row r="38" spans="1:28" s="4" customFormat="1">
      <c r="A38" s="9">
        <f>IFERROR(VLOOKUP(B38,'[1]DADOS (OCULTAR)'!$P$3:$R$53,3,0),"")</f>
        <v>9039744000194</v>
      </c>
      <c r="B38" s="10" t="str">
        <f>'[1]TCE - ANEXO III - Preencher'!C47</f>
        <v>UPAE GOIANA (COVID-19)</v>
      </c>
      <c r="C38" s="11"/>
      <c r="D38" s="12" t="str">
        <f>'[1]TCE - ANEXO III - Preencher'!E47</f>
        <v>BRUNO COELHO DE AMORIM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514310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201.73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202.89</v>
      </c>
    </row>
    <row r="39" spans="1:28" s="4" customFormat="1">
      <c r="A39" s="9">
        <f>IFERROR(VLOOKUP(B39,'[1]DADOS (OCULTAR)'!$P$3:$R$53,3,0),"")</f>
        <v>9039744000194</v>
      </c>
      <c r="B39" s="10" t="str">
        <f>'[1]TCE - ANEXO III - Preencher'!C48</f>
        <v>UPAE GOIANA (COVID-19)</v>
      </c>
      <c r="C39" s="11"/>
      <c r="D39" s="12" t="str">
        <f>'[1]TCE - ANEXO III - Preencher'!E48</f>
        <v>BRUNO PEREIRA DE LUNA FREIRE</v>
      </c>
      <c r="E39" s="10" t="str">
        <f>IF('[1]TCE - ANEXO III - Preencher'!F48="4 - Assistência Odontológica","2 - Outros Profissionais da Saúde",'[1]TCE - ANEXO II - Enviar TCE'!E38)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680.22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681.38</v>
      </c>
    </row>
    <row r="40" spans="1:28" s="4" customFormat="1">
      <c r="A40" s="9">
        <f>IFERROR(VLOOKUP(B40,'[1]DADOS (OCULTAR)'!$P$3:$R$53,3,0),"")</f>
        <v>9039744000194</v>
      </c>
      <c r="B40" s="10" t="str">
        <f>'[1]TCE - ANEXO III - Preencher'!C49</f>
        <v>UPAE GOIANA (COVID-19)</v>
      </c>
      <c r="C40" s="11"/>
      <c r="D40" s="12" t="str">
        <f>'[1]TCE - ANEXO III - Preencher'!E49</f>
        <v>CAMILA ROBERTA GOMES DE CASTRO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223505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219.76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222.2</v>
      </c>
    </row>
    <row r="41" spans="1:28" s="4" customFormat="1">
      <c r="A41" s="9">
        <f>IFERROR(VLOOKUP(B41,'[1]DADOS (OCULTAR)'!$P$3:$R$53,3,0),"")</f>
        <v>9039744000194</v>
      </c>
      <c r="B41" s="10" t="str">
        <f>'[1]TCE - ANEXO III - Preencher'!C50</f>
        <v>UPAE GOIANA (COVID-19)</v>
      </c>
      <c r="C41" s="11"/>
      <c r="D41" s="12" t="str">
        <f>'[1]TCE - ANEXO III - Preencher'!E50</f>
        <v>CARINA DE PONTES MESSIAS ARAUJO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223505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252.84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255.28</v>
      </c>
    </row>
    <row r="42" spans="1:28" s="4" customFormat="1">
      <c r="A42" s="9">
        <f>IFERROR(VLOOKUP(B42,'[1]DADOS (OCULTAR)'!$P$3:$R$53,3,0),"")</f>
        <v>9039744000194</v>
      </c>
      <c r="B42" s="10" t="str">
        <f>'[1]TCE - ANEXO III - Preencher'!C51</f>
        <v>UPAE GOIANA (COVID-19)</v>
      </c>
      <c r="C42" s="11"/>
      <c r="D42" s="12" t="str">
        <f>'[1]TCE - ANEXO III - Preencher'!E51</f>
        <v>CARLOS SEVERINO ROSA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133.04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134.19999999999999</v>
      </c>
    </row>
    <row r="43" spans="1:28" s="4" customFormat="1">
      <c r="A43" s="9">
        <f>IFERROR(VLOOKUP(B43,'[1]DADOS (OCULTAR)'!$P$3:$R$53,3,0),"")</f>
        <v>9039744000194</v>
      </c>
      <c r="B43" s="10" t="str">
        <f>'[1]TCE - ANEXO III - Preencher'!C52</f>
        <v>UPAE GOIANA (COVID-19)</v>
      </c>
      <c r="C43" s="11"/>
      <c r="D43" s="12" t="str">
        <f>'[1]TCE - ANEXO III - Preencher'!E52</f>
        <v>CAROLINE COSME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100.32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101.47999999999999</v>
      </c>
    </row>
    <row r="44" spans="1:28" s="4" customFormat="1">
      <c r="A44" s="9">
        <f>IFERROR(VLOOKUP(B44,'[1]DADOS (OCULTAR)'!$P$3:$R$53,3,0),"")</f>
        <v>9039744000194</v>
      </c>
      <c r="B44" s="10" t="str">
        <f>'[1]TCE - ANEXO III - Preencher'!C53</f>
        <v>UPAE GOIANA (COVID-19)</v>
      </c>
      <c r="C44" s="11"/>
      <c r="D44" s="12" t="str">
        <f>'[1]TCE - ANEXO III - Preencher'!E53</f>
        <v>CATIANA PEREIRA DE MEDEIROS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513430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100.32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101.47999999999999</v>
      </c>
    </row>
    <row r="45" spans="1:28" s="4" customFormat="1">
      <c r="A45" s="9">
        <f>IFERROR(VLOOKUP(B45,'[1]DADOS (OCULTAR)'!$P$3:$R$53,3,0),"")</f>
        <v>9039744000194</v>
      </c>
      <c r="B45" s="10" t="str">
        <f>'[1]TCE - ANEXO III - Preencher'!C54</f>
        <v>UPAE GOIANA (COVID-19)</v>
      </c>
      <c r="C45" s="11"/>
      <c r="D45" s="12" t="str">
        <f>'[1]TCE - ANEXO III - Preencher'!E54</f>
        <v>CESAR AUGUSTO WANDERLEY AYRES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223405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393.6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394.76000000000005</v>
      </c>
    </row>
    <row r="46" spans="1:28" s="4" customFormat="1">
      <c r="A46" s="9">
        <f>IFERROR(VLOOKUP(B46,'[1]DADOS (OCULTAR)'!$P$3:$R$53,3,0),"")</f>
        <v>9039744000194</v>
      </c>
      <c r="B46" s="10" t="str">
        <f>'[1]TCE - ANEXO III - Preencher'!C55</f>
        <v>UPAE GOIANA (COVID-19)</v>
      </c>
      <c r="C46" s="11"/>
      <c r="D46" s="12" t="str">
        <f>'[1]TCE - ANEXO III - Preencher'!E55</f>
        <v>CLAUDEVAN NUNES DE SOUSA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324115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275.17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276.33000000000004</v>
      </c>
    </row>
    <row r="47" spans="1:28" s="4" customFormat="1">
      <c r="A47" s="9">
        <f>IFERROR(VLOOKUP(B47,'[1]DADOS (OCULTAR)'!$P$3:$R$53,3,0),"")</f>
        <v>9039744000194</v>
      </c>
      <c r="B47" s="10" t="str">
        <f>'[1]TCE - ANEXO III - Preencher'!C56</f>
        <v>UPAE GOIANA (COVID-19)</v>
      </c>
      <c r="C47" s="11"/>
      <c r="D47" s="12" t="str">
        <f>'[1]TCE - ANEXO III - Preencher'!E56</f>
        <v>CLEIDE NERI FAUSTINO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143.68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144.84</v>
      </c>
    </row>
    <row r="48" spans="1:28" s="4" customFormat="1">
      <c r="A48" s="9">
        <f>IFERROR(VLOOKUP(B48,'[1]DADOS (OCULTAR)'!$P$3:$R$53,3,0),"")</f>
        <v>9039744000194</v>
      </c>
      <c r="B48" s="10" t="str">
        <f>'[1]TCE - ANEXO III - Preencher'!C57</f>
        <v>UPAE GOIANA (COVID-19)</v>
      </c>
      <c r="C48" s="11"/>
      <c r="D48" s="12" t="str">
        <f>'[1]TCE - ANEXO III - Preencher'!E57</f>
        <v>CLEYTON DE ALBUQUERQUE LOPES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950110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225.54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226.7</v>
      </c>
    </row>
    <row r="49" spans="1:28" s="4" customFormat="1">
      <c r="A49" s="9">
        <f>IFERROR(VLOOKUP(B49,'[1]DADOS (OCULTAR)'!$P$3:$R$53,3,0),"")</f>
        <v>9039744000194</v>
      </c>
      <c r="B49" s="10" t="str">
        <f>'[1]TCE - ANEXO III - Preencher'!C58</f>
        <v>UPAE GOIANA (COVID-19)</v>
      </c>
      <c r="C49" s="11"/>
      <c r="D49" s="12" t="str">
        <f>'[1]TCE - ANEXO III - Preencher'!E58</f>
        <v>CONCEICAO FERNANDES DE OLIVEIRA BONIFACIO NETA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223505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272.49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274.93</v>
      </c>
    </row>
    <row r="50" spans="1:28" s="4" customFormat="1">
      <c r="A50" s="9">
        <f>IFERROR(VLOOKUP(B50,'[1]DADOS (OCULTAR)'!$P$3:$R$53,3,0),"")</f>
        <v>9039744000194</v>
      </c>
      <c r="B50" s="10" t="str">
        <f>'[1]TCE - ANEXO III - Preencher'!C59</f>
        <v>UPAE GOIANA (COVID-19)</v>
      </c>
      <c r="C50" s="11"/>
      <c r="D50" s="12" t="str">
        <f>'[1]TCE - ANEXO III - Preencher'!E59</f>
        <v>DALIANE RODRIGUES DOS SANTOS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133.04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134.19999999999999</v>
      </c>
    </row>
    <row r="51" spans="1:28" s="4" customFormat="1">
      <c r="A51" s="9">
        <f>IFERROR(VLOOKUP(B51,'[1]DADOS (OCULTAR)'!$P$3:$R$53,3,0),"")</f>
        <v>9039744000194</v>
      </c>
      <c r="B51" s="10" t="str">
        <f>'[1]TCE - ANEXO III - Preencher'!C60</f>
        <v>UPAE GOIANA (COVID-19)</v>
      </c>
      <c r="C51" s="11"/>
      <c r="D51" s="12" t="str">
        <f>'[1]TCE - ANEXO III - Preencher'!E60</f>
        <v>DAMIAO JOSE DE SOUZA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951105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160.9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162.06</v>
      </c>
    </row>
    <row r="52" spans="1:28" s="4" customFormat="1">
      <c r="A52" s="9">
        <f>IFERROR(VLOOKUP(B52,'[1]DADOS (OCULTAR)'!$P$3:$R$53,3,0),"")</f>
        <v>9039744000194</v>
      </c>
      <c r="B52" s="10" t="str">
        <f>'[1]TCE - ANEXO III - Preencher'!C61</f>
        <v>UPAE GOIANA (COVID-19)</v>
      </c>
      <c r="C52" s="11"/>
      <c r="D52" s="12" t="str">
        <f>'[1]TCE - ANEXO III - Preencher'!E61</f>
        <v>DANIEL AMOS DO NASCIMENTO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223505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252.83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255.27</v>
      </c>
    </row>
    <row r="53" spans="1:28" s="4" customFormat="1">
      <c r="A53" s="9">
        <f>IFERROR(VLOOKUP(B53,'[1]DADOS (OCULTAR)'!$P$3:$R$53,3,0),"")</f>
        <v>9039744000194</v>
      </c>
      <c r="B53" s="10" t="str">
        <f>'[1]TCE - ANEXO III - Preencher'!C62</f>
        <v>UPAE GOIANA (COVID-19)</v>
      </c>
      <c r="C53" s="11"/>
      <c r="D53" s="12" t="str">
        <f>'[1]TCE - ANEXO III - Preencher'!E62</f>
        <v>DANIEL RICARDO PEREIRA CABRAL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1177.05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1178.21</v>
      </c>
    </row>
    <row r="54" spans="1:28" s="4" customFormat="1">
      <c r="A54" s="9">
        <f>IFERROR(VLOOKUP(B54,'[1]DADOS (OCULTAR)'!$P$3:$R$53,3,0),"")</f>
        <v>9039744000194</v>
      </c>
      <c r="B54" s="10" t="str">
        <f>'[1]TCE - ANEXO III - Preencher'!C63</f>
        <v>UPAE GOIANA (COVID-19)</v>
      </c>
      <c r="C54" s="11"/>
      <c r="D54" s="12" t="str">
        <f>'[1]TCE - ANEXO III - Preencher'!E63</f>
        <v>DANIELE DORCELINA TAVARES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223605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245.38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247.82</v>
      </c>
    </row>
    <row r="55" spans="1:28" s="4" customFormat="1">
      <c r="A55" s="9">
        <f>IFERROR(VLOOKUP(B55,'[1]DADOS (OCULTAR)'!$P$3:$R$53,3,0),"")</f>
        <v>9039744000194</v>
      </c>
      <c r="B55" s="10" t="str">
        <f>'[1]TCE - ANEXO III - Preencher'!C64</f>
        <v>UPAE GOIANA (COVID-19)</v>
      </c>
      <c r="C55" s="11"/>
      <c r="D55" s="12" t="str">
        <f>'[1]TCE - ANEXO III - Preencher'!E64</f>
        <v>DANIELE FERREIRA DA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411010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113.09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114.25</v>
      </c>
    </row>
    <row r="56" spans="1:28" s="4" customFormat="1">
      <c r="A56" s="9">
        <f>IFERROR(VLOOKUP(B56,'[1]DADOS (OCULTAR)'!$P$3:$R$53,3,0),"")</f>
        <v>9039744000194</v>
      </c>
      <c r="B56" s="10" t="str">
        <f>'[1]TCE - ANEXO III - Preencher'!C65</f>
        <v>UPAE GOIANA (COVID-19)</v>
      </c>
      <c r="C56" s="11"/>
      <c r="D56" s="12" t="str">
        <f>'[1]TCE - ANEXO III - Preencher'!E65</f>
        <v>DANIELLY LIMA DE OLIVEIRA SANTOS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137.47999999999999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138.63999999999999</v>
      </c>
    </row>
    <row r="57" spans="1:28" s="4" customFormat="1">
      <c r="A57" s="9">
        <f>IFERROR(VLOOKUP(B57,'[1]DADOS (OCULTAR)'!$P$3:$R$53,3,0),"")</f>
        <v>9039744000194</v>
      </c>
      <c r="B57" s="10" t="str">
        <f>'[1]TCE - ANEXO III - Preencher'!C66</f>
        <v>UPAE GOIANA (COVID-19)</v>
      </c>
      <c r="C57" s="11"/>
      <c r="D57" s="12" t="str">
        <f>'[1]TCE - ANEXO III - Preencher'!E66</f>
        <v>DANILO TEIXEIRA NIPO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317210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251.33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252.49</v>
      </c>
    </row>
    <row r="58" spans="1:28" s="4" customFormat="1">
      <c r="A58" s="9">
        <f>IFERROR(VLOOKUP(B58,'[1]DADOS (OCULTAR)'!$P$3:$R$53,3,0),"")</f>
        <v>9039744000194</v>
      </c>
      <c r="B58" s="10" t="str">
        <f>'[1]TCE - ANEXO III - Preencher'!C67</f>
        <v>UPAE GOIANA (COVID-19)</v>
      </c>
      <c r="C58" s="11"/>
      <c r="D58" s="12" t="str">
        <f>'[1]TCE - ANEXO III - Preencher'!E67</f>
        <v>DAYANA PRISCILA MENDES DE SOUZA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133.05000000000001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198.21</v>
      </c>
    </row>
    <row r="59" spans="1:28" s="4" customFormat="1">
      <c r="A59" s="9">
        <f>IFERROR(VLOOKUP(B59,'[1]DADOS (OCULTAR)'!$P$3:$R$53,3,0),"")</f>
        <v>9039744000194</v>
      </c>
      <c r="B59" s="10" t="str">
        <f>'[1]TCE - ANEXO III - Preencher'!C68</f>
        <v>UPAE GOIANA (COVID-19)</v>
      </c>
      <c r="C59" s="11"/>
      <c r="D59" s="12" t="str">
        <f>'[1]TCE - ANEXO III - Preencher'!E68</f>
        <v>DAYSE DANIELLE FERREIRA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117.04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118.2</v>
      </c>
    </row>
    <row r="60" spans="1:28" s="4" customFormat="1">
      <c r="A60" s="9">
        <f>IFERROR(VLOOKUP(B60,'[1]DADOS (OCULTAR)'!$P$3:$R$53,3,0),"")</f>
        <v>9039744000194</v>
      </c>
      <c r="B60" s="10" t="str">
        <f>'[1]TCE - ANEXO III - Preencher'!C69</f>
        <v>UPAE GOIANA (COVID-19)</v>
      </c>
      <c r="C60" s="11"/>
      <c r="D60" s="12" t="str">
        <f>'[1]TCE - ANEXO III - Preencher'!E69</f>
        <v>DEISIANE CAROLINE CORDEIRO 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133.04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134.19999999999999</v>
      </c>
    </row>
    <row r="61" spans="1:28" s="4" customFormat="1">
      <c r="A61" s="9">
        <f>IFERROR(VLOOKUP(B61,'[1]DADOS (OCULTAR)'!$P$3:$R$53,3,0),"")</f>
        <v>9039744000194</v>
      </c>
      <c r="B61" s="10" t="str">
        <f>'[1]TCE - ANEXO III - Preencher'!C70</f>
        <v>UPAE GOIANA (COVID-19)</v>
      </c>
      <c r="C61" s="11"/>
      <c r="D61" s="12" t="str">
        <f>'[1]TCE - ANEXO III - Preencher'!E70</f>
        <v>DIANA SANTANA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133.04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134.19999999999999</v>
      </c>
    </row>
    <row r="62" spans="1:28" s="4" customFormat="1">
      <c r="A62" s="9">
        <f>IFERROR(VLOOKUP(B62,'[1]DADOS (OCULTAR)'!$P$3:$R$53,3,0),"")</f>
        <v>9039744000194</v>
      </c>
      <c r="B62" s="10" t="str">
        <f>'[1]TCE - ANEXO III - Preencher'!C71</f>
        <v>UPAE GOIANA (COVID-19)</v>
      </c>
      <c r="C62" s="11"/>
      <c r="D62" s="12" t="str">
        <f>'[1]TCE - ANEXO III - Preencher'!E71</f>
        <v>DOUGLAS ARAUJO MUNIZ DE ANDRADE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223605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382.8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385.24</v>
      </c>
    </row>
    <row r="63" spans="1:28" s="4" customFormat="1">
      <c r="A63" s="9">
        <f>IFERROR(VLOOKUP(B63,'[1]DADOS (OCULTAR)'!$P$3:$R$53,3,0),"")</f>
        <v>9039744000194</v>
      </c>
      <c r="B63" s="10" t="str">
        <f>'[1]TCE - ANEXO III - Preencher'!C72</f>
        <v>UPAE GOIANA (COVID-19)</v>
      </c>
      <c r="C63" s="11"/>
      <c r="D63" s="12" t="str">
        <f>'[1]TCE - ANEXO III - Preencher'!E72</f>
        <v>EDINEA MARIA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133.04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134.19999999999999</v>
      </c>
    </row>
    <row r="64" spans="1:28" s="4" customFormat="1">
      <c r="A64" s="9">
        <f>IFERROR(VLOOKUP(B64,'[1]DADOS (OCULTAR)'!$P$3:$R$53,3,0),"")</f>
        <v>9039744000194</v>
      </c>
      <c r="B64" s="10" t="str">
        <f>'[1]TCE - ANEXO III - Preencher'!C73</f>
        <v>UPAE GOIANA (COVID-19)</v>
      </c>
      <c r="C64" s="11"/>
      <c r="D64" s="12" t="str">
        <f>'[1]TCE - ANEXO III - Preencher'!E73</f>
        <v>EDISON JOSE APOLONIO DO NASCIMENTO NETO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141720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187.34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188.5</v>
      </c>
    </row>
    <row r="65" spans="1:28" s="4" customFormat="1">
      <c r="A65" s="9">
        <f>IFERROR(VLOOKUP(B65,'[1]DADOS (OCULTAR)'!$P$3:$R$53,3,0),"")</f>
        <v>9039744000194</v>
      </c>
      <c r="B65" s="10" t="str">
        <f>'[1]TCE - ANEXO III - Preencher'!C74</f>
        <v>UPAE GOIANA (COVID-19)</v>
      </c>
      <c r="C65" s="11"/>
      <c r="D65" s="12" t="str">
        <f>'[1]TCE - ANEXO III - Preencher'!E74</f>
        <v>EDJANE BARROS DA SILVA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351605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136.22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137.38</v>
      </c>
    </row>
    <row r="66" spans="1:28" s="4" customFormat="1">
      <c r="A66" s="9">
        <f>IFERROR(VLOOKUP(B66,'[1]DADOS (OCULTAR)'!$P$3:$R$53,3,0),"")</f>
        <v>9039744000194</v>
      </c>
      <c r="B66" s="10" t="str">
        <f>'[1]TCE - ANEXO III - Preencher'!C75</f>
        <v>UPAE GOIANA (COVID-19)</v>
      </c>
      <c r="C66" s="11"/>
      <c r="D66" s="12" t="str">
        <f>'[1]TCE - ANEXO III - Preencher'!E75</f>
        <v>EDJANE BERNARDO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142.26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143.41999999999999</v>
      </c>
    </row>
    <row r="67" spans="1:28" s="4" customFormat="1">
      <c r="A67" s="9">
        <f>IFERROR(VLOOKUP(B67,'[1]DADOS (OCULTAR)'!$P$3:$R$53,3,0),"")</f>
        <v>9039744000194</v>
      </c>
      <c r="B67" s="10" t="str">
        <f>'[1]TCE - ANEXO III - Preencher'!C76</f>
        <v>UPAE GOIANA (COVID-19)</v>
      </c>
      <c r="C67" s="11"/>
      <c r="D67" s="12" t="str">
        <f>'[1]TCE - ANEXO III - Preencher'!E76</f>
        <v>EDJUNIOR ESTEVAO DE MENEZES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515110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143.68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144.84</v>
      </c>
    </row>
    <row r="68" spans="1:28" s="4" customFormat="1">
      <c r="A68" s="9">
        <f>IFERROR(VLOOKUP(B68,'[1]DADOS (OCULTAR)'!$P$3:$R$53,3,0),"")</f>
        <v>9039744000194</v>
      </c>
      <c r="B68" s="10" t="str">
        <f>'[1]TCE - ANEXO III - Preencher'!C77</f>
        <v>UPAE GOIANA (COVID-19)</v>
      </c>
      <c r="C68" s="11"/>
      <c r="D68" s="12" t="str">
        <f>'[1]TCE - ANEXO III - Preencher'!E77</f>
        <v>ELIANE MARIA DE SANTANA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142.26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143.41999999999999</v>
      </c>
    </row>
    <row r="69" spans="1:28" s="4" customFormat="1">
      <c r="A69" s="9">
        <f>IFERROR(VLOOKUP(B69,'[1]DADOS (OCULTAR)'!$P$3:$R$53,3,0),"")</f>
        <v>9039744000194</v>
      </c>
      <c r="B69" s="10" t="str">
        <f>'[1]TCE - ANEXO III - Preencher'!C78</f>
        <v>UPAE GOIANA (COVID-19)</v>
      </c>
      <c r="C69" s="11"/>
      <c r="D69" s="12" t="str">
        <f>'[1]TCE - ANEXO III - Preencher'!E78</f>
        <v>ELIANE MARIA DE SOUSA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516345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100.32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123.73</v>
      </c>
      <c r="U69" s="16">
        <f>'[1]TCE - ANEXO III - Preencher'!V78</f>
        <v>0</v>
      </c>
      <c r="V69" s="17">
        <f t="shared" si="10"/>
        <v>123.73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225.20999999999998</v>
      </c>
    </row>
    <row r="70" spans="1:28" s="4" customFormat="1">
      <c r="A70" s="9">
        <f>IFERROR(VLOOKUP(B70,'[1]DADOS (OCULTAR)'!$P$3:$R$53,3,0),"")</f>
        <v>9039744000194</v>
      </c>
      <c r="B70" s="10" t="str">
        <f>'[1]TCE - ANEXO III - Preencher'!C79</f>
        <v>UPAE GOIANA (COVID-19)</v>
      </c>
      <c r="C70" s="11"/>
      <c r="D70" s="12" t="str">
        <f>'[1]TCE - ANEXO III - Preencher'!E79</f>
        <v>EMERSON PHILIPY OLEGARIO DOS SANTOS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951105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160.9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162.06</v>
      </c>
    </row>
    <row r="71" spans="1:28" s="4" customFormat="1">
      <c r="A71" s="9">
        <f>IFERROR(VLOOKUP(B71,'[1]DADOS (OCULTAR)'!$P$3:$R$53,3,0),"")</f>
        <v>9039744000194</v>
      </c>
      <c r="B71" s="10" t="str">
        <f>'[1]TCE - ANEXO III - Preencher'!C80</f>
        <v>UPAE GOIANA (COVID-19)</v>
      </c>
      <c r="C71" s="11"/>
      <c r="D71" s="12" t="str">
        <f>'[1]TCE - ANEXO III - Preencher'!E80</f>
        <v>EMILY KAROLINY DA SILVA BARBOSA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223405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496.48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497.64000000000004</v>
      </c>
    </row>
    <row r="72" spans="1:28" s="4" customFormat="1">
      <c r="A72" s="9">
        <f>IFERROR(VLOOKUP(B72,'[1]DADOS (OCULTAR)'!$P$3:$R$53,3,0),"")</f>
        <v>9039744000194</v>
      </c>
      <c r="B72" s="10" t="str">
        <f>'[1]TCE - ANEXO III - Preencher'!C81</f>
        <v>UPAE GOIANA (COVID-19)</v>
      </c>
      <c r="C72" s="11"/>
      <c r="D72" s="12" t="str">
        <f>'[1]TCE - ANEXO III - Preencher'!E81</f>
        <v>ERICA PATRICIA LOPES DOS SANTOS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133.04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134.19999999999999</v>
      </c>
    </row>
    <row r="73" spans="1:28" s="4" customFormat="1">
      <c r="A73" s="9">
        <f>IFERROR(VLOOKUP(B73,'[1]DADOS (OCULTAR)'!$P$3:$R$53,3,0),"")</f>
        <v>9039744000194</v>
      </c>
      <c r="B73" s="10" t="str">
        <f>'[1]TCE - ANEXO III - Preencher'!C82</f>
        <v>UPAE GOIANA (COVID-19)</v>
      </c>
      <c r="C73" s="11"/>
      <c r="D73" s="12" t="str">
        <f>'[1]TCE - ANEXO III - Preencher'!E82</f>
        <v>ERIKA COSTA DA SILVA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516345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113.93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179.09</v>
      </c>
    </row>
    <row r="74" spans="1:28" s="4" customFormat="1">
      <c r="A74" s="9">
        <f>IFERROR(VLOOKUP(B74,'[1]DADOS (OCULTAR)'!$P$3:$R$53,3,0),"")</f>
        <v>9039744000194</v>
      </c>
      <c r="B74" s="10" t="str">
        <f>'[1]TCE - ANEXO III - Preencher'!C83</f>
        <v>UPAE GOIANA (COVID-19)</v>
      </c>
      <c r="C74" s="11"/>
      <c r="D74" s="12" t="str">
        <f>'[1]TCE - ANEXO III - Preencher'!E83</f>
        <v>ERNANDE SOUZA DUARTE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346.13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347.29</v>
      </c>
    </row>
    <row r="75" spans="1:28" s="4" customFormat="1">
      <c r="A75" s="9">
        <f>IFERROR(VLOOKUP(B75,'[1]DADOS (OCULTAR)'!$P$3:$R$53,3,0),"")</f>
        <v>9039744000194</v>
      </c>
      <c r="B75" s="10" t="str">
        <f>'[1]TCE - ANEXO III - Preencher'!C84</f>
        <v>UPAE GOIANA (COVID-19)</v>
      </c>
      <c r="C75" s="11"/>
      <c r="D75" s="12" t="str">
        <f>'[1]TCE - ANEXO III - Preencher'!E84</f>
        <v>EVERSON LUIZ DE ANDRADE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324115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275.17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276.33000000000004</v>
      </c>
    </row>
    <row r="76" spans="1:28" s="4" customFormat="1">
      <c r="A76" s="9">
        <f>IFERROR(VLOOKUP(B76,'[1]DADOS (OCULTAR)'!$P$3:$R$53,3,0),"")</f>
        <v>9039744000194</v>
      </c>
      <c r="B76" s="10" t="str">
        <f>'[1]TCE - ANEXO III - Preencher'!C85</f>
        <v>UPAE GOIANA (COVID-19)</v>
      </c>
      <c r="C76" s="11"/>
      <c r="D76" s="12" t="str">
        <f>'[1]TCE - ANEXO III - Preencher'!E85</f>
        <v>FABIO MACHADO DE OLIVEIRA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223505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270.72000000000003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273.16000000000003</v>
      </c>
    </row>
    <row r="77" spans="1:28" s="4" customFormat="1">
      <c r="A77" s="9">
        <f>IFERROR(VLOOKUP(B77,'[1]DADOS (OCULTAR)'!$P$3:$R$53,3,0),"")</f>
        <v>9039744000194</v>
      </c>
      <c r="B77" s="10" t="str">
        <f>'[1]TCE - ANEXO III - Preencher'!C86</f>
        <v>UPAE GOIANA (COVID-19)</v>
      </c>
      <c r="C77" s="11"/>
      <c r="D77" s="12" t="str">
        <f>'[1]TCE - ANEXO III - Preencher'!E86</f>
        <v>FABRICIO DORNELAS BEZERRA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141.55000000000001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142.71</v>
      </c>
    </row>
    <row r="78" spans="1:28" s="4" customFormat="1">
      <c r="A78" s="9">
        <f>IFERROR(VLOOKUP(B78,'[1]DADOS (OCULTAR)'!$P$3:$R$53,3,0),"")</f>
        <v>9039744000194</v>
      </c>
      <c r="B78" s="10" t="str">
        <f>'[1]TCE - ANEXO III - Preencher'!C87</f>
        <v>UPAE GOIANA (COVID-19)</v>
      </c>
      <c r="C78" s="11"/>
      <c r="D78" s="12" t="str">
        <f>'[1]TCE - ANEXO III - Preencher'!E87</f>
        <v>FATIMA MARIA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164.16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165.32</v>
      </c>
    </row>
    <row r="79" spans="1:28" s="4" customFormat="1">
      <c r="A79" s="9">
        <f>IFERROR(VLOOKUP(B79,'[1]DADOS (OCULTAR)'!$P$3:$R$53,3,0),"")</f>
        <v>9039744000194</v>
      </c>
      <c r="B79" s="10" t="str">
        <f>'[1]TCE - ANEXO III - Preencher'!C88</f>
        <v>UPAE GOIANA (COVID-19)</v>
      </c>
      <c r="C79" s="11"/>
      <c r="D79" s="12" t="str">
        <f>'[1]TCE - ANEXO III - Preencher'!E88</f>
        <v>FELIPE RIBEIRO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521130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100.32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101.47999999999999</v>
      </c>
    </row>
    <row r="80" spans="1:28" s="4" customFormat="1">
      <c r="A80" s="9">
        <f>IFERROR(VLOOKUP(B80,'[1]DADOS (OCULTAR)'!$P$3:$R$53,3,0),"")</f>
        <v>9039744000194</v>
      </c>
      <c r="B80" s="10" t="str">
        <f>'[1]TCE - ANEXO III - Preencher'!C89</f>
        <v>UPAE GOIANA (COVID-19)</v>
      </c>
      <c r="C80" s="11"/>
      <c r="D80" s="12" t="str">
        <f>'[1]TCE - ANEXO III - Preencher'!E89</f>
        <v>FRANCIMARY CESARIO DE OLIVEIRA GOUVEIA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223505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272.5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274.94</v>
      </c>
    </row>
    <row r="81" spans="1:28" s="4" customFormat="1">
      <c r="A81" s="9">
        <f>IFERROR(VLOOKUP(B81,'[1]DADOS (OCULTAR)'!$P$3:$R$53,3,0),"")</f>
        <v>9039744000194</v>
      </c>
      <c r="B81" s="10" t="str">
        <f>'[1]TCE - ANEXO III - Preencher'!C90</f>
        <v>UPAE GOIANA (COVID-19)</v>
      </c>
      <c r="C81" s="11"/>
      <c r="D81" s="12" t="str">
        <f>'[1]TCE - ANEXO III - Preencher'!E90</f>
        <v>FRANCISCO DE ASSIS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514310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200.22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201.38</v>
      </c>
    </row>
    <row r="82" spans="1:28" s="4" customFormat="1">
      <c r="A82" s="9">
        <f>IFERROR(VLOOKUP(B82,'[1]DADOS (OCULTAR)'!$P$3:$R$53,3,0),"")</f>
        <v>9039744000194</v>
      </c>
      <c r="B82" s="10" t="str">
        <f>'[1]TCE - ANEXO III - Preencher'!C91</f>
        <v>UPAE GOIANA (COVID-19)</v>
      </c>
      <c r="C82" s="11"/>
      <c r="D82" s="12" t="str">
        <f>'[1]TCE - ANEXO III - Preencher'!E91</f>
        <v>FRANK NOVITCH GONCALVES BARBOSA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164.16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165.32</v>
      </c>
    </row>
    <row r="83" spans="1:28" s="4" customFormat="1">
      <c r="A83" s="9">
        <f>IFERROR(VLOOKUP(B83,'[1]DADOS (OCULTAR)'!$P$3:$R$53,3,0),"")</f>
        <v>9039744000194</v>
      </c>
      <c r="B83" s="10" t="str">
        <f>'[1]TCE - ANEXO III - Preencher'!C92</f>
        <v>UPAE GOIANA (COVID-19)</v>
      </c>
      <c r="C83" s="11"/>
      <c r="D83" s="12" t="str">
        <f>'[1]TCE - ANEXO III - Preencher'!E92</f>
        <v>GABRIELA NOGUEIRA COUTO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225150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718.9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728.18</v>
      </c>
    </row>
    <row r="84" spans="1:28" s="4" customFormat="1">
      <c r="A84" s="9">
        <f>IFERROR(VLOOKUP(B84,'[1]DADOS (OCULTAR)'!$P$3:$R$53,3,0),"")</f>
        <v>9039744000194</v>
      </c>
      <c r="B84" s="10" t="str">
        <f>'[1]TCE - ANEXO III - Preencher'!C93</f>
        <v>UPAE GOIANA (COVID-19)</v>
      </c>
      <c r="C84" s="11"/>
      <c r="D84" s="12" t="str">
        <f>'[1]TCE - ANEXO III - Preencher'!E93</f>
        <v>GEORGIA DE FATIMA DE MORAIS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140.13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141.29</v>
      </c>
    </row>
    <row r="85" spans="1:28" s="4" customFormat="1">
      <c r="A85" s="9">
        <f>IFERROR(VLOOKUP(B85,'[1]DADOS (OCULTAR)'!$P$3:$R$53,3,0),"")</f>
        <v>9039744000194</v>
      </c>
      <c r="B85" s="10" t="str">
        <f>'[1]TCE - ANEXO III - Preencher'!C94</f>
        <v>UPAE GOIANA (COVID-19)</v>
      </c>
      <c r="C85" s="11"/>
      <c r="D85" s="12" t="str">
        <f>'[1]TCE - ANEXO III - Preencher'!E94</f>
        <v>GERALDO JOSE DA CUNHA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113.09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114.25</v>
      </c>
    </row>
    <row r="86" spans="1:28" s="4" customFormat="1">
      <c r="A86" s="9">
        <f>IFERROR(VLOOKUP(B86,'[1]DADOS (OCULTAR)'!$P$3:$R$53,3,0),"")</f>
        <v>9039744000194</v>
      </c>
      <c r="B86" s="10" t="str">
        <f>'[1]TCE - ANEXO III - Preencher'!C95</f>
        <v>UPAE GOIANA (COVID-19)</v>
      </c>
      <c r="C86" s="11"/>
      <c r="D86" s="12" t="str">
        <f>'[1]TCE - ANEXO III - Preencher'!E95</f>
        <v>GERCINA MONTENEGRO FERREIRA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521130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126.7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64</v>
      </c>
      <c r="U86" s="16">
        <f>'[1]TCE - ANEXO III - Preencher'!V95</f>
        <v>0</v>
      </c>
      <c r="V86" s="17">
        <f t="shared" si="10"/>
        <v>64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191.86</v>
      </c>
    </row>
    <row r="87" spans="1:28" s="4" customFormat="1">
      <c r="A87" s="9">
        <f>IFERROR(VLOOKUP(B87,'[1]DADOS (OCULTAR)'!$P$3:$R$53,3,0),"")</f>
        <v>9039744000194</v>
      </c>
      <c r="B87" s="10" t="str">
        <f>'[1]TCE - ANEXO III - Preencher'!C96</f>
        <v>UPAE GOIANA (COVID-19)</v>
      </c>
      <c r="C87" s="11"/>
      <c r="D87" s="12" t="str">
        <f>'[1]TCE - ANEXO III - Preencher'!E96</f>
        <v>GILMAR COSTA DE ARRUDA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223505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306.10000000000002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308.54000000000002</v>
      </c>
    </row>
    <row r="88" spans="1:28" s="4" customFormat="1">
      <c r="A88" s="9">
        <f>IFERROR(VLOOKUP(B88,'[1]DADOS (OCULTAR)'!$P$3:$R$53,3,0),"")</f>
        <v>9039744000194</v>
      </c>
      <c r="B88" s="10" t="str">
        <f>'[1]TCE - ANEXO III - Preencher'!C97</f>
        <v>UPAE GOIANA (COVID-19)</v>
      </c>
      <c r="C88" s="11"/>
      <c r="D88" s="12" t="str">
        <f>'[1]TCE - ANEXO III - Preencher'!E97</f>
        <v>GILVANIA DE LIMA RODRIGUES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143.68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208.84</v>
      </c>
    </row>
    <row r="89" spans="1:28" s="4" customFormat="1">
      <c r="A89" s="9">
        <f>IFERROR(VLOOKUP(B89,'[1]DADOS (OCULTAR)'!$P$3:$R$53,3,0),"")</f>
        <v>9039744000194</v>
      </c>
      <c r="B89" s="10" t="str">
        <f>'[1]TCE - ANEXO III - Preencher'!C98</f>
        <v>UPAE GOIANA (COVID-19)</v>
      </c>
      <c r="C89" s="11"/>
      <c r="D89" s="12" t="str">
        <f>'[1]TCE - ANEXO III - Preencher'!E98</f>
        <v>GLAUCO ALVES DA SILVA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951105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181.37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182.53</v>
      </c>
    </row>
    <row r="90" spans="1:28" s="4" customFormat="1">
      <c r="A90" s="9">
        <f>IFERROR(VLOOKUP(B90,'[1]DADOS (OCULTAR)'!$P$3:$R$53,3,0),"")</f>
        <v>9039744000194</v>
      </c>
      <c r="B90" s="10" t="str">
        <f>'[1]TCE - ANEXO III - Preencher'!C99</f>
        <v>UPAE GOIANA (COVID-19)</v>
      </c>
      <c r="C90" s="11"/>
      <c r="D90" s="12" t="str">
        <f>'[1]TCE - ANEXO III - Preencher'!E99</f>
        <v>GRACIELE DE OLIVEIRA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516345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113.94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115.1</v>
      </c>
    </row>
    <row r="91" spans="1:28" s="4" customFormat="1">
      <c r="A91" s="9">
        <f>IFERROR(VLOOKUP(B91,'[1]DADOS (OCULTAR)'!$P$3:$R$53,3,0),"")</f>
        <v>9039744000194</v>
      </c>
      <c r="B91" s="10" t="str">
        <f>'[1]TCE - ANEXO III - Preencher'!C100</f>
        <v>UPAE GOIANA (COVID-19)</v>
      </c>
      <c r="C91" s="11"/>
      <c r="D91" s="12" t="str">
        <f>'[1]TCE - ANEXO III - Preencher'!E100</f>
        <v>GRAZIELLA CANDIDA SANTOS DA COSTA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133.04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134.19999999999999</v>
      </c>
    </row>
    <row r="92" spans="1:28" s="4" customFormat="1">
      <c r="A92" s="9">
        <f>IFERROR(VLOOKUP(B92,'[1]DADOS (OCULTAR)'!$P$3:$R$53,3,0),"")</f>
        <v>9039744000194</v>
      </c>
      <c r="B92" s="10" t="str">
        <f>'[1]TCE - ANEXO III - Preencher'!C101</f>
        <v>UPAE GOIANA (COVID-19)</v>
      </c>
      <c r="C92" s="11"/>
      <c r="D92" s="12" t="str">
        <f>'[1]TCE - ANEXO III - Preencher'!E101</f>
        <v>GUILHERME SOUZA DE OLIVEIRA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133.04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134.19999999999999</v>
      </c>
    </row>
    <row r="93" spans="1:28" s="4" customFormat="1">
      <c r="A93" s="9">
        <f>IFERROR(VLOOKUP(B93,'[1]DADOS (OCULTAR)'!$P$3:$R$53,3,0),"")</f>
        <v>9039744000194</v>
      </c>
      <c r="B93" s="10" t="str">
        <f>'[1]TCE - ANEXO III - Preencher'!C102</f>
        <v>UPAE GOIANA (COVID-19)</v>
      </c>
      <c r="C93" s="11"/>
      <c r="D93" s="12" t="str">
        <f>'[1]TCE - ANEXO III - Preencher'!E102</f>
        <v>GUILHERME VICTOR DA SILVA BARBOSA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317210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222.96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224.12</v>
      </c>
    </row>
    <row r="94" spans="1:28" s="4" customFormat="1">
      <c r="A94" s="9">
        <f>IFERROR(VLOOKUP(B94,'[1]DADOS (OCULTAR)'!$P$3:$R$53,3,0),"")</f>
        <v>9039744000194</v>
      </c>
      <c r="B94" s="10" t="str">
        <f>'[1]TCE - ANEXO III - Preencher'!C103</f>
        <v>UPAE GOIANA (COVID-19)</v>
      </c>
      <c r="C94" s="11"/>
      <c r="D94" s="12" t="str">
        <f>'[1]TCE - ANEXO III - Preencher'!E103</f>
        <v>GUSTAVO HENRIQUE BARRETO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133.04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134.19999999999999</v>
      </c>
    </row>
    <row r="95" spans="1:28" s="4" customFormat="1">
      <c r="A95" s="9">
        <f>IFERROR(VLOOKUP(B95,'[1]DADOS (OCULTAR)'!$P$3:$R$53,3,0),"")</f>
        <v>9039744000194</v>
      </c>
      <c r="B95" s="10" t="str">
        <f>'[1]TCE - ANEXO III - Preencher'!C104</f>
        <v>UPAE GOIANA (COVID-19)</v>
      </c>
      <c r="C95" s="11"/>
      <c r="D95" s="12" t="str">
        <f>'[1]TCE - ANEXO III - Preencher'!E104</f>
        <v>GUSTAVO LIBERALINO DA NOBREGA SANTOS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581.80999999999995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582.96999999999991</v>
      </c>
    </row>
    <row r="96" spans="1:28" s="4" customFormat="1">
      <c r="A96" s="9">
        <f>IFERROR(VLOOKUP(B96,'[1]DADOS (OCULTAR)'!$P$3:$R$53,3,0),"")</f>
        <v>9039744000194</v>
      </c>
      <c r="B96" s="10" t="str">
        <f>'[1]TCE - ANEXO III - Preencher'!C105</f>
        <v>UPAE GOIANA (COVID-19)</v>
      </c>
      <c r="C96" s="11"/>
      <c r="D96" s="12" t="str">
        <f>'[1]TCE - ANEXO III - Preencher'!E105</f>
        <v>HAMANNDA KORALYNA DE ARAUJO LOPES PESSOA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223445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469.12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136.5</v>
      </c>
      <c r="U96" s="16">
        <f>'[1]TCE - ANEXO III - Preencher'!V105</f>
        <v>0</v>
      </c>
      <c r="V96" s="17">
        <f t="shared" si="10"/>
        <v>136.5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606.78</v>
      </c>
    </row>
    <row r="97" spans="1:28" s="4" customFormat="1">
      <c r="A97" s="9">
        <f>IFERROR(VLOOKUP(B97,'[1]DADOS (OCULTAR)'!$P$3:$R$53,3,0),"")</f>
        <v>9039744000194</v>
      </c>
      <c r="B97" s="10" t="str">
        <f>'[1]TCE - ANEXO III - Preencher'!C106</f>
        <v>UPAE GOIANA (COVID-19)</v>
      </c>
      <c r="C97" s="11"/>
      <c r="D97" s="12" t="str">
        <f>'[1]TCE - ANEXO III - Preencher'!E106</f>
        <v>HORRANEYZ ERMESSON SANTOS DE OLIVEIRA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223605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256.83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259.27</v>
      </c>
    </row>
    <row r="98" spans="1:28" s="4" customFormat="1">
      <c r="A98" s="9">
        <f>IFERROR(VLOOKUP(B98,'[1]DADOS (OCULTAR)'!$P$3:$R$53,3,0),"")</f>
        <v>9039744000194</v>
      </c>
      <c r="B98" s="10" t="str">
        <f>'[1]TCE - ANEXO III - Preencher'!C107</f>
        <v>UPAE GOIANA (COVID-19)</v>
      </c>
      <c r="C98" s="11"/>
      <c r="D98" s="12" t="str">
        <f>'[1]TCE - ANEXO III - Preencher'!E107</f>
        <v>HUMBERTO MARIZ MENEZES LOPES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225150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643.65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652.92999999999995</v>
      </c>
    </row>
    <row r="99" spans="1:28" s="4" customFormat="1">
      <c r="A99" s="9">
        <f>IFERROR(VLOOKUP(B99,'[1]DADOS (OCULTAR)'!$P$3:$R$53,3,0),"")</f>
        <v>9039744000194</v>
      </c>
      <c r="B99" s="10" t="str">
        <f>'[1]TCE - ANEXO III - Preencher'!C108</f>
        <v>UPAE GOIANA (COVID-19)</v>
      </c>
      <c r="C99" s="11"/>
      <c r="D99" s="12" t="str">
        <f>'[1]TCE - ANEXO III - Preencher'!E108</f>
        <v>IAN BUSTORFF FREIRE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1224.3699999999999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1225.53</v>
      </c>
    </row>
    <row r="100" spans="1:28" s="4" customFormat="1">
      <c r="A100" s="9">
        <f>IFERROR(VLOOKUP(B100,'[1]DADOS (OCULTAR)'!$P$3:$R$53,3,0),"")</f>
        <v>9039744000194</v>
      </c>
      <c r="B100" s="10" t="str">
        <f>'[1]TCE - ANEXO III - Preencher'!C109</f>
        <v>UPAE GOIANA (COVID-19)</v>
      </c>
      <c r="C100" s="11"/>
      <c r="D100" s="12" t="str">
        <f>'[1]TCE - ANEXO III - Preencher'!E109</f>
        <v>IARA GOMES DE OLIVEIRA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223505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252.83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255.27</v>
      </c>
    </row>
    <row r="101" spans="1:28" s="4" customFormat="1">
      <c r="A101" s="9">
        <f>IFERROR(VLOOKUP(B101,'[1]DADOS (OCULTAR)'!$P$3:$R$53,3,0),"")</f>
        <v>9039744000194</v>
      </c>
      <c r="B101" s="10" t="str">
        <f>'[1]TCE - ANEXO III - Preencher'!C110</f>
        <v>UPAE GOIANA (COVID-19)</v>
      </c>
      <c r="C101" s="11"/>
      <c r="D101" s="12" t="str">
        <f>'[1]TCE - ANEXO III - Preencher'!E110</f>
        <v>IGOR CAMPOS DA ROCHA CARVALHO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131210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450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451.16</v>
      </c>
    </row>
    <row r="102" spans="1:28" s="4" customFormat="1">
      <c r="A102" s="9">
        <f>IFERROR(VLOOKUP(B102,'[1]DADOS (OCULTAR)'!$P$3:$R$53,3,0),"")</f>
        <v>9039744000194</v>
      </c>
      <c r="B102" s="10" t="str">
        <f>'[1]TCE - ANEXO III - Preencher'!C111</f>
        <v>UPAE GOIANA (COVID-19)</v>
      </c>
      <c r="C102" s="11"/>
      <c r="D102" s="12" t="str">
        <f>'[1]TCE - ANEXO III - Preencher'!E111</f>
        <v>IRENE SOLEDAD ADARMES AGUIRRE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1227.1300000000001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1228.2900000000002</v>
      </c>
    </row>
    <row r="103" spans="1:28" s="4" customFormat="1">
      <c r="A103" s="9">
        <f>IFERROR(VLOOKUP(B103,'[1]DADOS (OCULTAR)'!$P$3:$R$53,3,0),"")</f>
        <v>9039744000194</v>
      </c>
      <c r="B103" s="10" t="str">
        <f>'[1]TCE - ANEXO III - Preencher'!C112</f>
        <v>UPAE GOIANA (COVID-19)</v>
      </c>
      <c r="C103" s="11"/>
      <c r="D103" s="12" t="str">
        <f>'[1]TCE - ANEXO III - Preencher'!E112</f>
        <v>IVANIO CARNEIRO DE OLIVEIRA FILHO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143.68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144.84</v>
      </c>
    </row>
    <row r="104" spans="1:28" s="4" customFormat="1">
      <c r="A104" s="9">
        <f>IFERROR(VLOOKUP(B104,'[1]DADOS (OCULTAR)'!$P$3:$R$53,3,0),"")</f>
        <v>9039744000194</v>
      </c>
      <c r="B104" s="10" t="str">
        <f>'[1]TCE - ANEXO III - Preencher'!C113</f>
        <v>UPAE GOIANA (COVID-19)</v>
      </c>
      <c r="C104" s="11"/>
      <c r="D104" s="12" t="str">
        <f>'[1]TCE - ANEXO III - Preencher'!E113</f>
        <v>IZADORA DE SOUZA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143.68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144.84</v>
      </c>
    </row>
    <row r="105" spans="1:28" s="4" customFormat="1">
      <c r="A105" s="9">
        <f>IFERROR(VLOOKUP(B105,'[1]DADOS (OCULTAR)'!$P$3:$R$53,3,0),"")</f>
        <v>9039744000194</v>
      </c>
      <c r="B105" s="10" t="str">
        <f>'[1]TCE - ANEXO III - Preencher'!C114</f>
        <v>UPAE GOIANA (COVID-19)</v>
      </c>
      <c r="C105" s="11"/>
      <c r="D105" s="12" t="str">
        <f>'[1]TCE - ANEXO III - Preencher'!E114</f>
        <v>JANAINA OADY DA SILVA SOUZA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1.1599999999999999</v>
      </c>
    </row>
    <row r="106" spans="1:28" s="4" customFormat="1">
      <c r="A106" s="9">
        <f>IFERROR(VLOOKUP(B106,'[1]DADOS (OCULTAR)'!$P$3:$R$53,3,0),"")</f>
        <v>9039744000194</v>
      </c>
      <c r="B106" s="10" t="str">
        <f>'[1]TCE - ANEXO III - Preencher'!C115</f>
        <v>UPAE GOIANA (COVID-19)</v>
      </c>
      <c r="C106" s="11"/>
      <c r="D106" s="12" t="str">
        <f>'[1]TCE - ANEXO III - Preencher'!E115</f>
        <v>JAQUELINE MARIA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144.38999999999999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145.54999999999998</v>
      </c>
    </row>
    <row r="107" spans="1:28" s="4" customFormat="1">
      <c r="A107" s="9">
        <f>IFERROR(VLOOKUP(B107,'[1]DADOS (OCULTAR)'!$P$3:$R$53,3,0),"")</f>
        <v>9039744000194</v>
      </c>
      <c r="B107" s="10" t="str">
        <f>'[1]TCE - ANEXO III - Preencher'!C116</f>
        <v>UPAE GOIANA (COVID-19)</v>
      </c>
      <c r="C107" s="11"/>
      <c r="D107" s="12" t="str">
        <f>'[1]TCE - ANEXO III - Preencher'!E116</f>
        <v>JESSIKA RAMMAYANNE FERREIRA DA FONSECA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242.93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245.37</v>
      </c>
    </row>
    <row r="108" spans="1:28" s="4" customFormat="1">
      <c r="A108" s="9">
        <f>IFERROR(VLOOKUP(B108,'[1]DADOS (OCULTAR)'!$P$3:$R$53,3,0),"")</f>
        <v>9039744000194</v>
      </c>
      <c r="B108" s="10" t="str">
        <f>'[1]TCE - ANEXO III - Preencher'!C117</f>
        <v>UPAE GOIANA (COVID-19)</v>
      </c>
      <c r="C108" s="11"/>
      <c r="D108" s="12" t="str">
        <f>'[1]TCE - ANEXO III - Preencher'!E117</f>
        <v>JOAB CUNHA DOS SANTOS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515110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144.38999999999999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145.54999999999998</v>
      </c>
    </row>
    <row r="109" spans="1:28" s="4" customFormat="1">
      <c r="A109" s="9">
        <f>IFERROR(VLOOKUP(B109,'[1]DADOS (OCULTAR)'!$P$3:$R$53,3,0),"")</f>
        <v>9039744000194</v>
      </c>
      <c r="B109" s="10" t="str">
        <f>'[1]TCE - ANEXO III - Preencher'!C118</f>
        <v>UPAE GOIANA (COVID-19)</v>
      </c>
      <c r="C109" s="11"/>
      <c r="D109" s="12" t="str">
        <f>'[1]TCE - ANEXO III - Preencher'!E118</f>
        <v>JOAO HENRIQUE ARRUDA RAMALHO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1730.98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1732.14</v>
      </c>
    </row>
    <row r="110" spans="1:28" s="4" customFormat="1">
      <c r="A110" s="9">
        <f>IFERROR(VLOOKUP(B110,'[1]DADOS (OCULTAR)'!$P$3:$R$53,3,0),"")</f>
        <v>9039744000194</v>
      </c>
      <c r="B110" s="10" t="str">
        <f>'[1]TCE - ANEXO III - Preencher'!C119</f>
        <v>UPAE GOIANA (COVID-19)</v>
      </c>
      <c r="C110" s="11"/>
      <c r="D110" s="12" t="str">
        <f>'[1]TCE - ANEXO III - Preencher'!E119</f>
        <v>JOELLEN AUGUSTO DE LIMA DIAS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249.2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251.64</v>
      </c>
    </row>
    <row r="111" spans="1:28" s="4" customFormat="1">
      <c r="A111" s="9">
        <f>IFERROR(VLOOKUP(B111,'[1]DADOS (OCULTAR)'!$P$3:$R$53,3,0),"")</f>
        <v>9039744000194</v>
      </c>
      <c r="B111" s="10" t="str">
        <f>'[1]TCE - ANEXO III - Preencher'!C120</f>
        <v>UPAE GOIANA (COVID-19)</v>
      </c>
      <c r="C111" s="11"/>
      <c r="D111" s="12" t="str">
        <f>'[1]TCE - ANEXO III - Preencher'!E120</f>
        <v>JORGE AUGUSTO CORDEIRO DOS SANTOS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225150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250.19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259.46999999999997</v>
      </c>
    </row>
    <row r="112" spans="1:28" s="4" customFormat="1">
      <c r="A112" s="9">
        <f>IFERROR(VLOOKUP(B112,'[1]DADOS (OCULTAR)'!$P$3:$R$53,3,0),"")</f>
        <v>9039744000194</v>
      </c>
      <c r="B112" s="10" t="str">
        <f>'[1]TCE - ANEXO III - Preencher'!C121</f>
        <v>UPAE GOIANA (COVID-19)</v>
      </c>
      <c r="C112" s="11"/>
      <c r="D112" s="12" t="str">
        <f>'[1]TCE - ANEXO III - Preencher'!E121</f>
        <v>JOSE AUGUSTO FERREIRA DA SILVA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1301.48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1302.6400000000001</v>
      </c>
    </row>
    <row r="113" spans="1:28" s="4" customFormat="1">
      <c r="A113" s="9">
        <f>IFERROR(VLOOKUP(B113,'[1]DADOS (OCULTAR)'!$P$3:$R$53,3,0),"")</f>
        <v>9039744000194</v>
      </c>
      <c r="B113" s="10" t="str">
        <f>'[1]TCE - ANEXO III - Preencher'!C122</f>
        <v>UPAE GOIANA (COVID-19)</v>
      </c>
      <c r="C113" s="11"/>
      <c r="D113" s="12" t="str">
        <f>'[1]TCE - ANEXO III - Preencher'!E122</f>
        <v>JOSE FRANCISCO DO MONTE GALVAO JUNIOR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142105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1107.6199999999999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1108.78</v>
      </c>
    </row>
    <row r="114" spans="1:28" s="4" customFormat="1">
      <c r="A114" s="9">
        <f>IFERROR(VLOOKUP(B114,'[1]DADOS (OCULTAR)'!$P$3:$R$53,3,0),"")</f>
        <v>9039744000194</v>
      </c>
      <c r="B114" s="10" t="str">
        <f>'[1]TCE - ANEXO III - Preencher'!C123</f>
        <v>UPAE GOIANA (COVID-19)</v>
      </c>
      <c r="C114" s="11"/>
      <c r="D114" s="12" t="str">
        <f>'[1]TCE - ANEXO III - Preencher'!E123</f>
        <v>JOSE WILLIAMS AGOSTINHO ALVES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951105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182.74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183.9</v>
      </c>
    </row>
    <row r="115" spans="1:28" s="4" customFormat="1">
      <c r="A115" s="9">
        <f>IFERROR(VLOOKUP(B115,'[1]DADOS (OCULTAR)'!$P$3:$R$53,3,0),"")</f>
        <v>9039744000194</v>
      </c>
      <c r="B115" s="10" t="str">
        <f>'[1]TCE - ANEXO III - Preencher'!C124</f>
        <v>UPAE GOIANA (COVID-19)</v>
      </c>
      <c r="C115" s="11"/>
      <c r="D115" s="12" t="str">
        <f>'[1]TCE - ANEXO III - Preencher'!E124</f>
        <v>JOSEFA CATIA DE ARAUJO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143.68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144.84</v>
      </c>
    </row>
    <row r="116" spans="1:28" s="4" customFormat="1">
      <c r="A116" s="9">
        <f>IFERROR(VLOOKUP(B116,'[1]DADOS (OCULTAR)'!$P$3:$R$53,3,0),"")</f>
        <v>9039744000194</v>
      </c>
      <c r="B116" s="10" t="str">
        <f>'[1]TCE - ANEXO III - Preencher'!C125</f>
        <v>UPAE GOIANA (COVID-19)</v>
      </c>
      <c r="C116" s="11"/>
      <c r="D116" s="12" t="str">
        <f>'[1]TCE - ANEXO III - Preencher'!E125</f>
        <v>JUCEDI RAFAEL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133.04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134.19999999999999</v>
      </c>
    </row>
    <row r="117" spans="1:28" s="4" customFormat="1">
      <c r="A117" s="9">
        <f>IFERROR(VLOOKUP(B117,'[1]DADOS (OCULTAR)'!$P$3:$R$53,3,0),"")</f>
        <v>9039744000194</v>
      </c>
      <c r="B117" s="10" t="str">
        <f>'[1]TCE - ANEXO III - Preencher'!C126</f>
        <v>UPAE GOIANA (COVID-19)</v>
      </c>
      <c r="C117" s="11"/>
      <c r="D117" s="12" t="str">
        <f>'[1]TCE - ANEXO III - Preencher'!E126</f>
        <v>JULYANE CHRISTINY MATIAS PATRICIO DOS SANTOS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251605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197.69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198.85</v>
      </c>
    </row>
    <row r="118" spans="1:28" s="4" customFormat="1">
      <c r="A118" s="9">
        <f>IFERROR(VLOOKUP(B118,'[1]DADOS (OCULTAR)'!$P$3:$R$53,3,0),"")</f>
        <v>9039744000194</v>
      </c>
      <c r="B118" s="10" t="str">
        <f>'[1]TCE - ANEXO III - Preencher'!C127</f>
        <v>UPAE GOIANA (COVID-19)</v>
      </c>
      <c r="C118" s="11"/>
      <c r="D118" s="12" t="str">
        <f>'[1]TCE - ANEXO III - Preencher'!E127</f>
        <v>KAMILA SAMAYRA LINO DE FREITAS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406.15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407.31</v>
      </c>
    </row>
    <row r="119" spans="1:28" s="4" customFormat="1">
      <c r="A119" s="9">
        <f>IFERROR(VLOOKUP(B119,'[1]DADOS (OCULTAR)'!$P$3:$R$53,3,0),"")</f>
        <v>9039744000194</v>
      </c>
      <c r="B119" s="10" t="str">
        <f>'[1]TCE - ANEXO III - Preencher'!C128</f>
        <v>UPAE GOIANA (COVID-19)</v>
      </c>
      <c r="C119" s="11"/>
      <c r="D119" s="12" t="str">
        <f>'[1]TCE - ANEXO III - Preencher'!E128</f>
        <v>KAMYLLA MIRELLY DE ANDRADE LIMA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144.38999999999999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145.54999999999998</v>
      </c>
    </row>
    <row r="120" spans="1:28" s="4" customFormat="1">
      <c r="A120" s="9">
        <f>IFERROR(VLOOKUP(B120,'[1]DADOS (OCULTAR)'!$P$3:$R$53,3,0),"")</f>
        <v>9039744000194</v>
      </c>
      <c r="B120" s="10" t="str">
        <f>'[1]TCE - ANEXO III - Preencher'!C129</f>
        <v>UPAE GOIANA (COVID-19)</v>
      </c>
      <c r="C120" s="11"/>
      <c r="D120" s="12" t="str">
        <f>'[1]TCE - ANEXO III - Preencher'!E129</f>
        <v>KARLA CRISTINA SOARES AZEVEDO GARCIA DE MELO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143.68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128</v>
      </c>
      <c r="U120" s="16">
        <f>'[1]TCE - ANEXO III - Preencher'!V129</f>
        <v>0</v>
      </c>
      <c r="V120" s="17">
        <f t="shared" si="10"/>
        <v>128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272.84000000000003</v>
      </c>
    </row>
    <row r="121" spans="1:28" s="4" customFormat="1">
      <c r="A121" s="9">
        <f>IFERROR(VLOOKUP(B121,'[1]DADOS (OCULTAR)'!$P$3:$R$53,3,0),"")</f>
        <v>9039744000194</v>
      </c>
      <c r="B121" s="10" t="str">
        <f>'[1]TCE - ANEXO III - Preencher'!C130</f>
        <v>UPAE GOIANA (COVID-19)</v>
      </c>
      <c r="C121" s="11"/>
      <c r="D121" s="12" t="str">
        <f>'[1]TCE - ANEXO III - Preencher'!E130</f>
        <v>KARLA DANIELLY RABELO GADELHA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223505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246.87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249.31</v>
      </c>
    </row>
    <row r="122" spans="1:28" s="4" customFormat="1">
      <c r="A122" s="9">
        <f>IFERROR(VLOOKUP(B122,'[1]DADOS (OCULTAR)'!$P$3:$R$53,3,0),"")</f>
        <v>9039744000194</v>
      </c>
      <c r="B122" s="10" t="str">
        <f>'[1]TCE - ANEXO III - Preencher'!C131</f>
        <v>UPAE GOIANA (COVID-19)</v>
      </c>
      <c r="C122" s="11"/>
      <c r="D122" s="12" t="str">
        <f>'[1]TCE - ANEXO III - Preencher'!E131</f>
        <v>KARLA FERREIRA DE LIMA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513430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100.32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101.47999999999999</v>
      </c>
    </row>
    <row r="123" spans="1:28" s="4" customFormat="1">
      <c r="A123" s="9">
        <f>IFERROR(VLOOKUP(B123,'[1]DADOS (OCULTAR)'!$P$3:$R$53,3,0),"")</f>
        <v>9039744000194</v>
      </c>
      <c r="B123" s="10" t="str">
        <f>'[1]TCE - ANEXO III - Preencher'!C132</f>
        <v>UPAE GOIANA (COVID-19)</v>
      </c>
      <c r="C123" s="11"/>
      <c r="D123" s="12" t="str">
        <f>'[1]TCE - ANEXO III - Preencher'!E132</f>
        <v>KAROLINA SOARES FIALHO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143.68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144.84</v>
      </c>
    </row>
    <row r="124" spans="1:28" s="4" customFormat="1">
      <c r="A124" s="9">
        <f>IFERROR(VLOOKUP(B124,'[1]DADOS (OCULTAR)'!$P$3:$R$53,3,0),"")</f>
        <v>9039744000194</v>
      </c>
      <c r="B124" s="10" t="str">
        <f>'[1]TCE - ANEXO III - Preencher'!C133</f>
        <v>UPAE GOIANA (COVID-19)</v>
      </c>
      <c r="C124" s="11"/>
      <c r="D124" s="12" t="str">
        <f>'[1]TCE - ANEXO III - Preencher'!E133</f>
        <v>KASSIA MARIA TEIXEIRA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223405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338.34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339.5</v>
      </c>
    </row>
    <row r="125" spans="1:28" s="4" customFormat="1">
      <c r="A125" s="9">
        <f>IFERROR(VLOOKUP(B125,'[1]DADOS (OCULTAR)'!$P$3:$R$53,3,0),"")</f>
        <v>9039744000194</v>
      </c>
      <c r="B125" s="10" t="str">
        <f>'[1]TCE - ANEXO III - Preencher'!C134</f>
        <v>UPAE GOIANA (COVID-19)</v>
      </c>
      <c r="C125" s="11"/>
      <c r="D125" s="12" t="str">
        <f>'[1]TCE - ANEXO III - Preencher'!E134</f>
        <v>LAIS LUCIA GUEDES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521130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110.42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111.58</v>
      </c>
    </row>
    <row r="126" spans="1:28" s="4" customFormat="1">
      <c r="A126" s="9">
        <f>IFERROR(VLOOKUP(B126,'[1]DADOS (OCULTAR)'!$P$3:$R$53,3,0),"")</f>
        <v>9039744000194</v>
      </c>
      <c r="B126" s="10" t="str">
        <f>'[1]TCE - ANEXO III - Preencher'!C135</f>
        <v>UPAE GOIANA (COVID-19)</v>
      </c>
      <c r="C126" s="11"/>
      <c r="D126" s="12" t="str">
        <f>'[1]TCE - ANEXO III - Preencher'!E135</f>
        <v>LEANDRO AUGUSTO DA SILVA LIRA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521130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119.79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120.95</v>
      </c>
    </row>
    <row r="127" spans="1:28" s="4" customFormat="1">
      <c r="A127" s="9">
        <f>IFERROR(VLOOKUP(B127,'[1]DADOS (OCULTAR)'!$P$3:$R$53,3,0),"")</f>
        <v>9039744000194</v>
      </c>
      <c r="B127" s="10" t="str">
        <f>'[1]TCE - ANEXO III - Preencher'!C136</f>
        <v>UPAE GOIANA (COVID-19)</v>
      </c>
      <c r="C127" s="11"/>
      <c r="D127" s="12" t="str">
        <f>'[1]TCE - ANEXO III - Preencher'!E136</f>
        <v>LENILDA CAMILO DE MENEZES LIRA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133.04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134.19999999999999</v>
      </c>
    </row>
    <row r="128" spans="1:28" s="4" customFormat="1">
      <c r="A128" s="9">
        <f>IFERROR(VLOOKUP(B128,'[1]DADOS (OCULTAR)'!$P$3:$R$53,3,0),"")</f>
        <v>9039744000194</v>
      </c>
      <c r="B128" s="10" t="str">
        <f>'[1]TCE - ANEXO III - Preencher'!C137</f>
        <v>UPAE GOIANA (COVID-19)</v>
      </c>
      <c r="C128" s="11"/>
      <c r="D128" s="12" t="str">
        <f>'[1]TCE - ANEXO III - Preencher'!E137</f>
        <v>LIDIANE LUIZ DA SILVA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513430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100.32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101.47999999999999</v>
      </c>
    </row>
    <row r="129" spans="1:28" s="4" customFormat="1">
      <c r="A129" s="9">
        <f>IFERROR(VLOOKUP(B129,'[1]DADOS (OCULTAR)'!$P$3:$R$53,3,0),"")</f>
        <v>9039744000194</v>
      </c>
      <c r="B129" s="10" t="str">
        <f>'[1]TCE - ANEXO III - Preencher'!C138</f>
        <v>UPAE GOIANA (COVID-19)</v>
      </c>
      <c r="C129" s="11"/>
      <c r="D129" s="12" t="str">
        <f>'[1]TCE - ANEXO III - Preencher'!E138</f>
        <v>LISANDRA ALVES DOS SANTOS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513430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113.94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115.1</v>
      </c>
    </row>
    <row r="130" spans="1:28" s="4" customFormat="1">
      <c r="A130" s="9">
        <f>IFERROR(VLOOKUP(B130,'[1]DADOS (OCULTAR)'!$P$3:$R$53,3,0),"")</f>
        <v>9039744000194</v>
      </c>
      <c r="B130" s="10" t="str">
        <f>'[1]TCE - ANEXO III - Preencher'!C139</f>
        <v>UPAE GOIANA (COVID-19)</v>
      </c>
      <c r="C130" s="11"/>
      <c r="D130" s="12" t="str">
        <f>'[1]TCE - ANEXO III - Preencher'!E139</f>
        <v>LUANA DE MEDEIROS SANTOS LIMA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383.3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384.46000000000004</v>
      </c>
    </row>
    <row r="131" spans="1:28" s="4" customFormat="1">
      <c r="A131" s="9">
        <f>IFERROR(VLOOKUP(B131,'[1]DADOS (OCULTAR)'!$P$3:$R$53,3,0),"")</f>
        <v>9039744000194</v>
      </c>
      <c r="B131" s="10" t="str">
        <f>'[1]TCE - ANEXO III - Preencher'!C140</f>
        <v>UPAE GOIANA (COVID-19)</v>
      </c>
      <c r="C131" s="11"/>
      <c r="D131" s="12" t="str">
        <f>'[1]TCE - ANEXO III - Preencher'!E140</f>
        <v>LUANA DOS SANTOS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133.04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134.19999999999999</v>
      </c>
    </row>
    <row r="132" spans="1:28" s="4" customFormat="1">
      <c r="A132" s="9">
        <f>IFERROR(VLOOKUP(B132,'[1]DADOS (OCULTAR)'!$P$3:$R$53,3,0),"")</f>
        <v>9039744000194</v>
      </c>
      <c r="B132" s="10" t="str">
        <f>'[1]TCE - ANEXO III - Preencher'!C141</f>
        <v>UPAE GOIANA (COVID-19)</v>
      </c>
      <c r="C132" s="11"/>
      <c r="D132" s="12" t="str">
        <f>'[1]TCE - ANEXO III - Preencher'!E141</f>
        <v>LUCAS FELIPE TORRES DOS SANTOS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142115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399.16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400.32000000000005</v>
      </c>
    </row>
    <row r="133" spans="1:28" s="4" customFormat="1">
      <c r="A133" s="9">
        <f>IFERROR(VLOOKUP(B133,'[1]DADOS (OCULTAR)'!$P$3:$R$53,3,0),"")</f>
        <v>9039744000194</v>
      </c>
      <c r="B133" s="10" t="str">
        <f>'[1]TCE - ANEXO III - Preencher'!C142</f>
        <v>UPAE GOIANA (COVID-19)</v>
      </c>
      <c r="C133" s="11"/>
      <c r="D133" s="12" t="str">
        <f>'[1]TCE - ANEXO III - Preencher'!E142</f>
        <v>LUCIANA KAROLINE GONCALVES DE AZEVEDO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197.69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198.85</v>
      </c>
    </row>
    <row r="134" spans="1:28" s="4" customFormat="1">
      <c r="A134" s="9">
        <f>IFERROR(VLOOKUP(B134,'[1]DADOS (OCULTAR)'!$P$3:$R$53,3,0),"")</f>
        <v>9039744000194</v>
      </c>
      <c r="B134" s="10" t="str">
        <f>'[1]TCE - ANEXO III - Preencher'!C143</f>
        <v>UPAE GOIANA (COVID-19)</v>
      </c>
      <c r="C134" s="11"/>
      <c r="D134" s="12" t="str">
        <f>'[1]TCE - ANEXO III - Preencher'!E143</f>
        <v>LUCIANA MOSER DE SENA OTELO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1412.99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1414.15</v>
      </c>
    </row>
    <row r="135" spans="1:28" s="4" customFormat="1">
      <c r="A135" s="9">
        <f>IFERROR(VLOOKUP(B135,'[1]DADOS (OCULTAR)'!$P$3:$R$53,3,0),"")</f>
        <v>9039744000194</v>
      </c>
      <c r="B135" s="10" t="str">
        <f>'[1]TCE - ANEXO III - Preencher'!C144</f>
        <v>UPAE GOIANA (COVID-19)</v>
      </c>
      <c r="C135" s="11"/>
      <c r="D135" s="12" t="str">
        <f>'[1]TCE - ANEXO III - Preencher'!E144</f>
        <v>LUCIVALDO HAROLDO SIMPLICIO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516345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100.32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101.47999999999999</v>
      </c>
    </row>
    <row r="136" spans="1:28" s="4" customFormat="1">
      <c r="A136" s="9">
        <f>IFERROR(VLOOKUP(B136,'[1]DADOS (OCULTAR)'!$P$3:$R$53,3,0),"")</f>
        <v>9039744000194</v>
      </c>
      <c r="B136" s="10" t="str">
        <f>'[1]TCE - ANEXO III - Preencher'!C145</f>
        <v>UPAE GOIANA (COVID-19)</v>
      </c>
      <c r="C136" s="11"/>
      <c r="D136" s="12" t="str">
        <f>'[1]TCE - ANEXO III - Preencher'!E145</f>
        <v>LUIZ CLAUDIO MATTOS SANDES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131210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509.57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510.73</v>
      </c>
    </row>
    <row r="137" spans="1:28" s="4" customFormat="1">
      <c r="A137" s="9">
        <f>IFERROR(VLOOKUP(B137,'[1]DADOS (OCULTAR)'!$P$3:$R$53,3,0),"")</f>
        <v>9039744000194</v>
      </c>
      <c r="B137" s="10" t="str">
        <f>'[1]TCE - ANEXO III - Preencher'!C146</f>
        <v>UPAE GOIANA (COVID-19)</v>
      </c>
      <c r="C137" s="11"/>
      <c r="D137" s="12" t="str">
        <f>'[1]TCE - ANEXO III - Preencher'!E146</f>
        <v>LUIZ HENRIQUE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324115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248.64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249.79999999999998</v>
      </c>
    </row>
    <row r="138" spans="1:28" s="4" customFormat="1">
      <c r="A138" s="9">
        <f>IFERROR(VLOOKUP(B138,'[1]DADOS (OCULTAR)'!$P$3:$R$53,3,0),"")</f>
        <v>9039744000194</v>
      </c>
      <c r="B138" s="10" t="str">
        <f>'[1]TCE - ANEXO III - Preencher'!C147</f>
        <v>UPAE GOIANA (COVID-19)</v>
      </c>
      <c r="C138" s="11"/>
      <c r="D138" s="12" t="str">
        <f>'[1]TCE - ANEXO III - Preencher'!E147</f>
        <v>MARCELO AUGUSTO SA DE MELO CAVALCANTI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644.24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645.4</v>
      </c>
    </row>
    <row r="139" spans="1:28" s="4" customFormat="1">
      <c r="A139" s="9">
        <f>IFERROR(VLOOKUP(B139,'[1]DADOS (OCULTAR)'!$P$3:$R$53,3,0),"")</f>
        <v>9039744000194</v>
      </c>
      <c r="B139" s="10" t="str">
        <f>'[1]TCE - ANEXO III - Preencher'!C148</f>
        <v>UPAE GOIANA (COVID-19)</v>
      </c>
      <c r="C139" s="11"/>
      <c r="D139" s="12" t="str">
        <f>'[1]TCE - ANEXO III - Preencher'!E148</f>
        <v>MARIA TAYNAN OLIVEIRA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324115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227.41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228.57</v>
      </c>
    </row>
    <row r="140" spans="1:28" s="4" customFormat="1">
      <c r="A140" s="9">
        <f>IFERROR(VLOOKUP(B140,'[1]DADOS (OCULTAR)'!$P$3:$R$53,3,0),"")</f>
        <v>9039744000194</v>
      </c>
      <c r="B140" s="10" t="str">
        <f>'[1]TCE - ANEXO III - Preencher'!C149</f>
        <v>UPAE GOIANA (COVID-19)</v>
      </c>
      <c r="C140" s="11"/>
      <c r="D140" s="12" t="str">
        <f>'[1]TCE - ANEXO III - Preencher'!E149</f>
        <v>MAYARA BARBARA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223405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504.13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505.29</v>
      </c>
    </row>
    <row r="141" spans="1:28" s="4" customFormat="1">
      <c r="A141" s="9">
        <f>IFERROR(VLOOKUP(B141,'[1]DADOS (OCULTAR)'!$P$3:$R$53,3,0),"")</f>
        <v>9039744000194</v>
      </c>
      <c r="B141" s="10" t="str">
        <f>'[1]TCE - ANEXO III - Preencher'!C150</f>
        <v>UPAE GOIANA (COVID-19)</v>
      </c>
      <c r="C141" s="11"/>
      <c r="D141" s="12" t="str">
        <f>'[1]TCE - ANEXO III - Preencher'!E150</f>
        <v>MAYARA BORGES DE LIRA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223505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270.72000000000003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273.16000000000003</v>
      </c>
    </row>
    <row r="142" spans="1:28" s="4" customFormat="1">
      <c r="A142" s="9">
        <f>IFERROR(VLOOKUP(B142,'[1]DADOS (OCULTAR)'!$P$3:$R$53,3,0),"")</f>
        <v>9039744000194</v>
      </c>
      <c r="B142" s="10" t="str">
        <f>'[1]TCE - ANEXO III - Preencher'!C151</f>
        <v>UPAE GOIANA (COVID-19)</v>
      </c>
      <c r="C142" s="11"/>
      <c r="D142" s="12" t="str">
        <f>'[1]TCE - ANEXO III - Preencher'!E151</f>
        <v>MERCIA MONTEIRO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251605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197.69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198.85</v>
      </c>
    </row>
    <row r="143" spans="1:28" s="4" customFormat="1">
      <c r="A143" s="9">
        <f>IFERROR(VLOOKUP(B143,'[1]DADOS (OCULTAR)'!$P$3:$R$53,3,0),"")</f>
        <v>9039744000194</v>
      </c>
      <c r="B143" s="10" t="str">
        <f>'[1]TCE - ANEXO III - Preencher'!C152</f>
        <v>UPAE GOIANA (COVID-19)</v>
      </c>
      <c r="C143" s="11"/>
      <c r="D143" s="12" t="str">
        <f>'[1]TCE - ANEXO III - Preencher'!E152</f>
        <v>MICILVANIA PEREIRA DE ARAUJO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141720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176.3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177.46</v>
      </c>
    </row>
    <row r="144" spans="1:28" s="4" customFormat="1">
      <c r="A144" s="9">
        <f>IFERROR(VLOOKUP(B144,'[1]DADOS (OCULTAR)'!$P$3:$R$53,3,0),"")</f>
        <v>9039744000194</v>
      </c>
      <c r="B144" s="10" t="str">
        <f>'[1]TCE - ANEXO III - Preencher'!C153</f>
        <v>UPAE GOIANA (COVID-19)</v>
      </c>
      <c r="C144" s="11"/>
      <c r="D144" s="12" t="str">
        <f>'[1]TCE - ANEXO III - Preencher'!E153</f>
        <v>MIRELLA DE PAULA BARBOSA CORREIA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223505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270.72000000000003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273.16000000000003</v>
      </c>
    </row>
    <row r="145" spans="1:28" s="4" customFormat="1">
      <c r="A145" s="9">
        <f>IFERROR(VLOOKUP(B145,'[1]DADOS (OCULTAR)'!$P$3:$R$53,3,0),"")</f>
        <v>9039744000194</v>
      </c>
      <c r="B145" s="10" t="str">
        <f>'[1]TCE - ANEXO III - Preencher'!C154</f>
        <v>UPAE GOIANA (COVID-19)</v>
      </c>
      <c r="C145" s="11"/>
      <c r="D145" s="12" t="str">
        <f>'[1]TCE - ANEXO III - Preencher'!E154</f>
        <v>NAARA NERY RODRIGUES DOS SANTOS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115.86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117.02</v>
      </c>
    </row>
    <row r="146" spans="1:28" s="4" customFormat="1">
      <c r="A146" s="9">
        <f>IFERROR(VLOOKUP(B146,'[1]DADOS (OCULTAR)'!$P$3:$R$53,3,0),"")</f>
        <v>9039744000194</v>
      </c>
      <c r="B146" s="10" t="str">
        <f>'[1]TCE - ANEXO III - Preencher'!C155</f>
        <v>UPAE GOIANA (COVID-19)</v>
      </c>
      <c r="C146" s="11"/>
      <c r="D146" s="12" t="str">
        <f>'[1]TCE - ANEXO III - Preencher'!E155</f>
        <v>NOE QUIRINO TORRES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141720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399.16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400.32000000000005</v>
      </c>
    </row>
    <row r="147" spans="1:28" s="4" customFormat="1">
      <c r="A147" s="9">
        <f>IFERROR(VLOOKUP(B147,'[1]DADOS (OCULTAR)'!$P$3:$R$53,3,0),"")</f>
        <v>9039744000194</v>
      </c>
      <c r="B147" s="10" t="str">
        <f>'[1]TCE - ANEXO III - Preencher'!C156</f>
        <v>UPAE GOIANA (COVID-19)</v>
      </c>
      <c r="C147" s="11"/>
      <c r="D147" s="12" t="str">
        <f>'[1]TCE - ANEXO III - Preencher'!E156</f>
        <v>PATRICIA GUEDES RAMOS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137.47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138.63</v>
      </c>
    </row>
    <row r="148" spans="1:28" s="4" customFormat="1">
      <c r="A148" s="9">
        <f>IFERROR(VLOOKUP(B148,'[1]DADOS (OCULTAR)'!$P$3:$R$53,3,0),"")</f>
        <v>9039744000194</v>
      </c>
      <c r="B148" s="10" t="str">
        <f>'[1]TCE - ANEXO III - Preencher'!C157</f>
        <v>UPAE GOIANA (COVID-19)</v>
      </c>
      <c r="C148" s="11"/>
      <c r="D148" s="12" t="str">
        <f>'[1]TCE - ANEXO III - Preencher'!E157</f>
        <v>PATRICK BRANDON LIMA DA ROCHA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113.09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114.25</v>
      </c>
    </row>
    <row r="149" spans="1:28" s="4" customFormat="1">
      <c r="A149" s="9">
        <f>IFERROR(VLOOKUP(B149,'[1]DADOS (OCULTAR)'!$P$3:$R$53,3,0),"")</f>
        <v>9039744000194</v>
      </c>
      <c r="B149" s="10" t="str">
        <f>'[1]TCE - ANEXO III - Preencher'!C158</f>
        <v>UPAE GOIANA (COVID-19)</v>
      </c>
      <c r="C149" s="11"/>
      <c r="D149" s="12" t="str">
        <f>'[1]TCE - ANEXO III - Preencher'!E158</f>
        <v>PAULO HENRIQUE MOURA DE MACEDO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223505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263.56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266</v>
      </c>
    </row>
    <row r="150" spans="1:28" s="4" customFormat="1">
      <c r="A150" s="9">
        <f>IFERROR(VLOOKUP(B150,'[1]DADOS (OCULTAR)'!$P$3:$R$53,3,0),"")</f>
        <v>9039744000194</v>
      </c>
      <c r="B150" s="10" t="str">
        <f>'[1]TCE - ANEXO III - Preencher'!C159</f>
        <v>UPAE GOIANA (COVID-19)</v>
      </c>
      <c r="C150" s="11"/>
      <c r="D150" s="12" t="str">
        <f>'[1]TCE - ANEXO III - Preencher'!E159</f>
        <v>PETRUS MOURA DE ANDRADE LIMA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131205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1137.7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1138.8600000000001</v>
      </c>
    </row>
    <row r="151" spans="1:28" s="4" customFormat="1">
      <c r="A151" s="9">
        <f>IFERROR(VLOOKUP(B151,'[1]DADOS (OCULTAR)'!$P$3:$R$53,3,0),"")</f>
        <v>9039744000194</v>
      </c>
      <c r="B151" s="10" t="str">
        <f>'[1]TCE - ANEXO III - Preencher'!C160</f>
        <v>UPAE GOIANA (COVID-19)</v>
      </c>
      <c r="C151" s="11"/>
      <c r="D151" s="12" t="str">
        <f>'[1]TCE - ANEXO III - Preencher'!E160</f>
        <v>PRISCILA FRANCIELLY SILVA COELHO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131210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354.01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355.17</v>
      </c>
    </row>
    <row r="152" spans="1:28" s="4" customFormat="1">
      <c r="A152" s="9">
        <f>IFERROR(VLOOKUP(B152,'[1]DADOS (OCULTAR)'!$P$3:$R$53,3,0),"")</f>
        <v>9039744000194</v>
      </c>
      <c r="B152" s="10" t="str">
        <f>'[1]TCE - ANEXO III - Preencher'!C161</f>
        <v>UPAE GOIANA (COVID-19)</v>
      </c>
      <c r="C152" s="11"/>
      <c r="D152" s="12" t="str">
        <f>'[1]TCE - ANEXO III - Preencher'!E161</f>
        <v>PRISCILA HONORATA DIAS DE QUEIROZ GALVAO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137.47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44.8</v>
      </c>
      <c r="U152" s="16">
        <f>'[1]TCE - ANEXO III - Preencher'!V161</f>
        <v>0</v>
      </c>
      <c r="V152" s="17">
        <f t="shared" si="16"/>
        <v>44.8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183.43</v>
      </c>
    </row>
    <row r="153" spans="1:28" s="4" customFormat="1">
      <c r="A153" s="9">
        <f>IFERROR(VLOOKUP(B153,'[1]DADOS (OCULTAR)'!$P$3:$R$53,3,0),"")</f>
        <v>9039744000194</v>
      </c>
      <c r="B153" s="10" t="str">
        <f>'[1]TCE - ANEXO III - Preencher'!C162</f>
        <v>UPAE GOIANA (COVID-19)</v>
      </c>
      <c r="C153" s="11"/>
      <c r="D153" s="12" t="str">
        <f>'[1]TCE - ANEXO III - Preencher'!E162</f>
        <v>RAFAEL CORREIA DA SILVA NETTO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515110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133.04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134.19999999999999</v>
      </c>
    </row>
    <row r="154" spans="1:28" s="4" customFormat="1">
      <c r="A154" s="9">
        <f>IFERROR(VLOOKUP(B154,'[1]DADOS (OCULTAR)'!$P$3:$R$53,3,0),"")</f>
        <v>9039744000194</v>
      </c>
      <c r="B154" s="10" t="str">
        <f>'[1]TCE - ANEXO III - Preencher'!C163</f>
        <v>UPAE GOIANA (COVID-19)</v>
      </c>
      <c r="C154" s="11"/>
      <c r="D154" s="12" t="str">
        <f>'[1]TCE - ANEXO III - Preencher'!E163</f>
        <v>RAFAELA SAMIRA BRAZ DA SILVA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223505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249.63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92.95</v>
      </c>
      <c r="U154" s="16">
        <f>'[1]TCE - ANEXO III - Preencher'!V163</f>
        <v>0</v>
      </c>
      <c r="V154" s="17">
        <f t="shared" si="16"/>
        <v>92.95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345.02</v>
      </c>
    </row>
    <row r="155" spans="1:28" s="4" customFormat="1">
      <c r="A155" s="9">
        <f>IFERROR(VLOOKUP(B155,'[1]DADOS (OCULTAR)'!$P$3:$R$53,3,0),"")</f>
        <v>9039744000194</v>
      </c>
      <c r="B155" s="10" t="str">
        <f>'[1]TCE - ANEXO III - Preencher'!C164</f>
        <v>UPAE GOIANA (COVID-19)</v>
      </c>
      <c r="C155" s="11"/>
      <c r="D155" s="12" t="str">
        <f>'[1]TCE - ANEXO III - Preencher'!E164</f>
        <v>RAQUEL MARIA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223405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441.69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442.85</v>
      </c>
    </row>
    <row r="156" spans="1:28" s="4" customFormat="1">
      <c r="A156" s="9">
        <f>IFERROR(VLOOKUP(B156,'[1]DADOS (OCULTAR)'!$P$3:$R$53,3,0),"")</f>
        <v>9039744000194</v>
      </c>
      <c r="B156" s="10" t="str">
        <f>'[1]TCE - ANEXO III - Preencher'!C165</f>
        <v>UPAE GOIANA (COVID-19)</v>
      </c>
      <c r="C156" s="11"/>
      <c r="D156" s="12" t="str">
        <f>'[1]TCE - ANEXO III - Preencher'!E165</f>
        <v>RAYAN FELIPE BARBOSA DA COSTA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1177.49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1178.6500000000001</v>
      </c>
    </row>
    <row r="157" spans="1:28" s="4" customFormat="1">
      <c r="A157" s="9">
        <f>IFERROR(VLOOKUP(B157,'[1]DADOS (OCULTAR)'!$P$3:$R$53,3,0),"")</f>
        <v>9039744000194</v>
      </c>
      <c r="B157" s="10" t="str">
        <f>'[1]TCE - ANEXO III - Preencher'!C166</f>
        <v>UPAE GOIANA (COVID-19)</v>
      </c>
      <c r="C157" s="11"/>
      <c r="D157" s="12" t="str">
        <f>'[1]TCE - ANEXO III - Preencher'!E166</f>
        <v>RAYANE DE PAULA DA SILVA SINFRONIO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143.68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144.84</v>
      </c>
    </row>
    <row r="158" spans="1:28" s="4" customFormat="1">
      <c r="A158" s="9">
        <f>IFERROR(VLOOKUP(B158,'[1]DADOS (OCULTAR)'!$P$3:$R$53,3,0),"")</f>
        <v>9039744000194</v>
      </c>
      <c r="B158" s="10" t="str">
        <f>'[1]TCE - ANEXO III - Preencher'!C167</f>
        <v>UPAE GOIANA (COVID-19)</v>
      </c>
      <c r="C158" s="11"/>
      <c r="D158" s="12" t="str">
        <f>'[1]TCE - ANEXO III - Preencher'!E167</f>
        <v>RELYDA KEZIA DO NASCIMENTO SOARES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142205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440.34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441.5</v>
      </c>
    </row>
    <row r="159" spans="1:28" s="4" customFormat="1">
      <c r="A159" s="9">
        <f>IFERROR(VLOOKUP(B159,'[1]DADOS (OCULTAR)'!$P$3:$R$53,3,0),"")</f>
        <v>9039744000194</v>
      </c>
      <c r="B159" s="10" t="str">
        <f>'[1]TCE - ANEXO III - Preencher'!C168</f>
        <v>UPAE GOIANA (COVID-19)</v>
      </c>
      <c r="C159" s="11"/>
      <c r="D159" s="12" t="str">
        <f>'[1]TCE - ANEXO III - Preencher'!E168</f>
        <v>RENAN MEDEIROS COSTA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1227.1300000000001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1228.2900000000002</v>
      </c>
    </row>
    <row r="160" spans="1:28" s="4" customFormat="1">
      <c r="A160" s="9">
        <f>IFERROR(VLOOKUP(B160,'[1]DADOS (OCULTAR)'!$P$3:$R$53,3,0),"")</f>
        <v>9039744000194</v>
      </c>
      <c r="B160" s="10" t="str">
        <f>'[1]TCE - ANEXO III - Preencher'!C169</f>
        <v>UPAE GOIANA (COVID-19)</v>
      </c>
      <c r="C160" s="11"/>
      <c r="D160" s="12" t="str">
        <f>'[1]TCE - ANEXO III - Preencher'!E169</f>
        <v>RENATO LUIZ DE MACEDO DA HORA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133.04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134.19999999999999</v>
      </c>
    </row>
    <row r="161" spans="1:28" s="4" customFormat="1">
      <c r="A161" s="9">
        <f>IFERROR(VLOOKUP(B161,'[1]DADOS (OCULTAR)'!$P$3:$R$53,3,0),"")</f>
        <v>9039744000194</v>
      </c>
      <c r="B161" s="10" t="str">
        <f>'[1]TCE - ANEXO III - Preencher'!C170</f>
        <v>UPAE GOIANA (COVID-19)</v>
      </c>
      <c r="C161" s="11"/>
      <c r="D161" s="12" t="str">
        <f>'[1]TCE - ANEXO III - Preencher'!E170</f>
        <v>REYKA KELLEN DO NASCIMENTO SOARES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223710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238.58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239.74</v>
      </c>
    </row>
    <row r="162" spans="1:28" s="4" customFormat="1">
      <c r="A162" s="9">
        <f>IFERROR(VLOOKUP(B162,'[1]DADOS (OCULTAR)'!$P$3:$R$53,3,0),"")</f>
        <v>9039744000194</v>
      </c>
      <c r="B162" s="10" t="str">
        <f>'[1]TCE - ANEXO III - Preencher'!C171</f>
        <v>UPAE GOIANA (COVID-19)</v>
      </c>
      <c r="C162" s="11"/>
      <c r="D162" s="12" t="str">
        <f>'[1]TCE - ANEXO III - Preencher'!E171</f>
        <v>RHUAN FILIPE CARNEIRO DE MELO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141720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170.62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171.78</v>
      </c>
    </row>
    <row r="163" spans="1:28" s="4" customFormat="1">
      <c r="A163" s="9">
        <f>IFERROR(VLOOKUP(B163,'[1]DADOS (OCULTAR)'!$P$3:$R$53,3,0),"")</f>
        <v>9039744000194</v>
      </c>
      <c r="B163" s="10" t="str">
        <f>'[1]TCE - ANEXO III - Preencher'!C172</f>
        <v>UPAE GOIANA (COVID-19)</v>
      </c>
      <c r="C163" s="11"/>
      <c r="D163" s="12" t="str">
        <f>'[1]TCE - ANEXO III - Preencher'!E172</f>
        <v>ROBERTA PEREIRA DA SILVA UMMEN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131210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1057.76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1058.92</v>
      </c>
    </row>
    <row r="164" spans="1:28" s="4" customFormat="1">
      <c r="A164" s="9">
        <f>IFERROR(VLOOKUP(B164,'[1]DADOS (OCULTAR)'!$P$3:$R$53,3,0),"")</f>
        <v>9039744000194</v>
      </c>
      <c r="B164" s="10" t="str">
        <f>'[1]TCE - ANEXO III - Preencher'!C173</f>
        <v>UPAE GOIANA (COVID-19)</v>
      </c>
      <c r="C164" s="11"/>
      <c r="D164" s="12" t="str">
        <f>'[1]TCE - ANEXO III - Preencher'!E173</f>
        <v>ROBERTA RODRIGUES DE OLIVEIRA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223505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266.45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89.51</v>
      </c>
      <c r="U164" s="16">
        <f>'[1]TCE - ANEXO III - Preencher'!V173</f>
        <v>0</v>
      </c>
      <c r="V164" s="17">
        <f t="shared" si="16"/>
        <v>89.51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358.4</v>
      </c>
    </row>
    <row r="165" spans="1:28" s="4" customFormat="1">
      <c r="A165" s="9">
        <f>IFERROR(VLOOKUP(B165,'[1]DADOS (OCULTAR)'!$P$3:$R$53,3,0),"")</f>
        <v>9039744000194</v>
      </c>
      <c r="B165" s="10" t="str">
        <f>'[1]TCE - ANEXO III - Preencher'!C174</f>
        <v>UPAE GOIANA (COVID-19)</v>
      </c>
      <c r="C165" s="11"/>
      <c r="D165" s="12" t="str">
        <f>'[1]TCE - ANEXO III - Preencher'!E174</f>
        <v>ROBERTO OLIVEIRA LOUREIRO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317210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222.96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224.12</v>
      </c>
    </row>
    <row r="166" spans="1:28" s="4" customFormat="1">
      <c r="A166" s="9">
        <f>IFERROR(VLOOKUP(B166,'[1]DADOS (OCULTAR)'!$P$3:$R$53,3,0),"")</f>
        <v>9039744000194</v>
      </c>
      <c r="B166" s="10" t="str">
        <f>'[1]TCE - ANEXO III - Preencher'!C175</f>
        <v>UPAE GOIANA (COVID-19)</v>
      </c>
      <c r="C166" s="11"/>
      <c r="D166" s="12" t="str">
        <f>'[1]TCE - ANEXO III - Preencher'!E175</f>
        <v>RODOLPHO WANDERLEY SANTOS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324115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227.41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228.57</v>
      </c>
    </row>
    <row r="167" spans="1:28" s="4" customFormat="1">
      <c r="A167" s="9">
        <f>IFERROR(VLOOKUP(B167,'[1]DADOS (OCULTAR)'!$P$3:$R$53,3,0),"")</f>
        <v>9039744000194</v>
      </c>
      <c r="B167" s="10" t="str">
        <f>'[1]TCE - ANEXO III - Preencher'!C176</f>
        <v>UPAE GOIANA (COVID-19)</v>
      </c>
      <c r="C167" s="11"/>
      <c r="D167" s="12" t="str">
        <f>'[1]TCE - ANEXO III - Preencher'!E176</f>
        <v>RODRIGO SANTANNA DE MELO LINS</v>
      </c>
      <c r="E167" s="10" t="str">
        <f>IF('[1]TCE - ANEXO III - Preencher'!F176="4 - Assistência Odontológica","2 - Outros Profissionais da Saúde",'[1]TCE - ANEXO II - Enviar TCE'!E166)</f>
        <v>1 - Médico</v>
      </c>
      <c r="F167" s="13">
        <f>'[1]TCE - ANEXO III - Preencher'!G176</f>
        <v>225150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1401.82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1411.1</v>
      </c>
    </row>
    <row r="168" spans="1:28" s="4" customFormat="1">
      <c r="A168" s="9">
        <f>IFERROR(VLOOKUP(B168,'[1]DADOS (OCULTAR)'!$P$3:$R$53,3,0),"")</f>
        <v>9039744000194</v>
      </c>
      <c r="B168" s="10" t="str">
        <f>'[1]TCE - ANEXO III - Preencher'!C177</f>
        <v>UPAE GOIANA (COVID-19)</v>
      </c>
      <c r="C168" s="11"/>
      <c r="D168" s="12" t="str">
        <f>'[1]TCE - ANEXO III - Preencher'!E177</f>
        <v>ROSILEIDE CARVALHO DA SILVA RODRIGUES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142.97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144.13</v>
      </c>
    </row>
    <row r="169" spans="1:28" s="4" customFormat="1">
      <c r="A169" s="9">
        <f>IFERROR(VLOOKUP(B169,'[1]DADOS (OCULTAR)'!$P$3:$R$53,3,0),"")</f>
        <v>9039744000194</v>
      </c>
      <c r="B169" s="10" t="str">
        <f>'[1]TCE - ANEXO III - Preencher'!C178</f>
        <v>UPAE GOIANA (COVID-19)</v>
      </c>
      <c r="C169" s="11"/>
      <c r="D169" s="12" t="str">
        <f>'[1]TCE - ANEXO III - Preencher'!E178</f>
        <v>SANDRO ROBERTO RODRIGUES DOS SANTOS JUNIOR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516345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117.04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118.2</v>
      </c>
    </row>
    <row r="170" spans="1:28" s="4" customFormat="1">
      <c r="A170" s="9">
        <f>IFERROR(VLOOKUP(B170,'[1]DADOS (OCULTAR)'!$P$3:$R$53,3,0),"")</f>
        <v>9039744000194</v>
      </c>
      <c r="B170" s="10" t="str">
        <f>'[1]TCE - ANEXO III - Preencher'!C179</f>
        <v>UPAE GOIANA (COVID-19)</v>
      </c>
      <c r="C170" s="11"/>
      <c r="D170" s="12" t="str">
        <f>'[1]TCE - ANEXO III - Preencher'!E179</f>
        <v>SERVIO FIDNEY BRANDAO DE MENEZES CORREIA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1000.46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1001.62</v>
      </c>
    </row>
    <row r="171" spans="1:28" s="4" customFormat="1">
      <c r="A171" s="9">
        <f>IFERROR(VLOOKUP(B171,'[1]DADOS (OCULTAR)'!$P$3:$R$53,3,0),"")</f>
        <v>9039744000194</v>
      </c>
      <c r="B171" s="10" t="str">
        <f>'[1]TCE - ANEXO III - Preencher'!C180</f>
        <v>UPAE GOIANA (COVID-19)</v>
      </c>
      <c r="C171" s="11"/>
      <c r="D171" s="12" t="str">
        <f>'[1]TCE - ANEXO III - Preencher'!E180</f>
        <v>SILVANA CANDIDO BALBINO BORGES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133.04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64</v>
      </c>
      <c r="U171" s="16">
        <f>'[1]TCE - ANEXO III - Preencher'!V180</f>
        <v>0</v>
      </c>
      <c r="V171" s="17">
        <f t="shared" si="16"/>
        <v>64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198.2</v>
      </c>
    </row>
    <row r="172" spans="1:28" s="4" customFormat="1">
      <c r="A172" s="9">
        <f>IFERROR(VLOOKUP(B172,'[1]DADOS (OCULTAR)'!$P$3:$R$53,3,0),"")</f>
        <v>9039744000194</v>
      </c>
      <c r="B172" s="10" t="str">
        <f>'[1]TCE - ANEXO III - Preencher'!C181</f>
        <v>UPAE GOIANA (COVID-19)</v>
      </c>
      <c r="C172" s="11"/>
      <c r="D172" s="12" t="str">
        <f>'[1]TCE - ANEXO III - Preencher'!E181</f>
        <v>SILVIO BRANDAO CONTE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1179.82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1180.98</v>
      </c>
    </row>
    <row r="173" spans="1:28" s="4" customFormat="1">
      <c r="A173" s="9">
        <f>IFERROR(VLOOKUP(B173,'[1]DADOS (OCULTAR)'!$P$3:$R$53,3,0),"")</f>
        <v>9039744000194</v>
      </c>
      <c r="B173" s="10" t="str">
        <f>'[1]TCE - ANEXO III - Preencher'!C182</f>
        <v>UPAE GOIANA (COVID-19)</v>
      </c>
      <c r="C173" s="11"/>
      <c r="D173" s="12" t="str">
        <f>'[1]TCE - ANEXO III - Preencher'!E182</f>
        <v>TACIANA DA SILVA BORGES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516345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113.09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114.25</v>
      </c>
    </row>
    <row r="174" spans="1:28" s="4" customFormat="1">
      <c r="A174" s="9">
        <f>IFERROR(VLOOKUP(B174,'[1]DADOS (OCULTAR)'!$P$3:$R$53,3,0),"")</f>
        <v>9039744000194</v>
      </c>
      <c r="B174" s="10" t="str">
        <f>'[1]TCE - ANEXO III - Preencher'!C183</f>
        <v>UPAE GOIANA (COVID-19)</v>
      </c>
      <c r="C174" s="11"/>
      <c r="D174" s="12" t="str">
        <f>'[1]TCE - ANEXO III - Preencher'!E183</f>
        <v>TAMIRES BARROS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143.68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61.87</v>
      </c>
      <c r="U174" s="16">
        <f>'[1]TCE - ANEXO III - Preencher'!V183</f>
        <v>0</v>
      </c>
      <c r="V174" s="17">
        <f t="shared" si="16"/>
        <v>61.87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206.71</v>
      </c>
    </row>
    <row r="175" spans="1:28" s="4" customFormat="1">
      <c r="A175" s="9">
        <f>IFERROR(VLOOKUP(B175,'[1]DADOS (OCULTAR)'!$P$3:$R$53,3,0),"")</f>
        <v>9039744000194</v>
      </c>
      <c r="B175" s="10" t="str">
        <f>'[1]TCE - ANEXO III - Preencher'!C184</f>
        <v>UPAE GOIANA (COVID-19)</v>
      </c>
      <c r="C175" s="11"/>
      <c r="D175" s="12" t="str">
        <f>'[1]TCE - ANEXO III - Preencher'!E184</f>
        <v>THAIS CAROLINA NASCIMENTO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142.97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144.13</v>
      </c>
    </row>
    <row r="176" spans="1:28" s="4" customFormat="1">
      <c r="A176" s="9">
        <f>IFERROR(VLOOKUP(B176,'[1]DADOS (OCULTAR)'!$P$3:$R$53,3,0),"")</f>
        <v>9039744000194</v>
      </c>
      <c r="B176" s="10" t="str">
        <f>'[1]TCE - ANEXO III - Preencher'!C185</f>
        <v>UPAE GOIANA (COVID-19)</v>
      </c>
      <c r="C176" s="11"/>
      <c r="D176" s="12" t="str">
        <f>'[1]TCE - ANEXO III - Preencher'!E185</f>
        <v>VALDINEA MARCELINA DO NASCIMENTO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142.26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143.41999999999999</v>
      </c>
    </row>
    <row r="177" spans="1:28" s="4" customFormat="1">
      <c r="A177" s="9">
        <f>IFERROR(VLOOKUP(B177,'[1]DADOS (OCULTAR)'!$P$3:$R$53,3,0),"")</f>
        <v>9039744000194</v>
      </c>
      <c r="B177" s="10" t="str">
        <f>'[1]TCE - ANEXO III - Preencher'!C186</f>
        <v>UPAE GOIANA (COVID-19)</v>
      </c>
      <c r="C177" s="11"/>
      <c r="D177" s="12" t="str">
        <f>'[1]TCE - ANEXO III - Preencher'!E186</f>
        <v>VALDIR NEATOR DE FIGUEIREDO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324115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227.41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228.57</v>
      </c>
    </row>
    <row r="178" spans="1:28" s="4" customFormat="1">
      <c r="A178" s="9">
        <f>IFERROR(VLOOKUP(B178,'[1]DADOS (OCULTAR)'!$P$3:$R$53,3,0),"")</f>
        <v>9039744000194</v>
      </c>
      <c r="B178" s="10" t="str">
        <f>'[1]TCE - ANEXO III - Preencher'!C187</f>
        <v>UPAE GOIANA (COVID-19)</v>
      </c>
      <c r="C178" s="11"/>
      <c r="D178" s="12" t="str">
        <f>'[1]TCE - ANEXO III - Preencher'!E187</f>
        <v>VALERIA ARRUDA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133.04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134.19999999999999</v>
      </c>
    </row>
    <row r="179" spans="1:28" s="4" customFormat="1">
      <c r="A179" s="9">
        <f>IFERROR(VLOOKUP(B179,'[1]DADOS (OCULTAR)'!$P$3:$R$53,3,0),"")</f>
        <v>9039744000194</v>
      </c>
      <c r="B179" s="10" t="str">
        <f>'[1]TCE - ANEXO III - Preencher'!C188</f>
        <v>UPAE GOIANA (COVID-19)</v>
      </c>
      <c r="C179" s="11"/>
      <c r="D179" s="12" t="str">
        <f>'[1]TCE - ANEXO III - Preencher'!E188</f>
        <v>VERA MARIA DA SILVA XAVIER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133.04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134.19999999999999</v>
      </c>
    </row>
    <row r="180" spans="1:28" s="4" customFormat="1">
      <c r="A180" s="9">
        <f>IFERROR(VLOOKUP(B180,'[1]DADOS (OCULTAR)'!$P$3:$R$53,3,0),"")</f>
        <v>9039744000194</v>
      </c>
      <c r="B180" s="10" t="str">
        <f>'[1]TCE - ANEXO III - Preencher'!C189</f>
        <v>UPAE GOIANA (COVID-19)</v>
      </c>
      <c r="C180" s="11"/>
      <c r="D180" s="12" t="str">
        <f>'[1]TCE - ANEXO III - Preencher'!E189</f>
        <v>VILMA LUCIA FERREIRA DA ROCHA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145.99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147.15</v>
      </c>
    </row>
    <row r="181" spans="1:28" s="4" customFormat="1">
      <c r="A181" s="9">
        <f>IFERROR(VLOOKUP(B181,'[1]DADOS (OCULTAR)'!$P$3:$R$53,3,0),"")</f>
        <v>9039744000194</v>
      </c>
      <c r="B181" s="10" t="str">
        <f>'[1]TCE - ANEXO III - Preencher'!C190</f>
        <v>UPAE GOIANA (COVID-19)</v>
      </c>
      <c r="C181" s="11"/>
      <c r="D181" s="12" t="str">
        <f>'[1]TCE - ANEXO III - Preencher'!E190</f>
        <v>VIVIANE DA VEIGA E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332.84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334</v>
      </c>
    </row>
    <row r="182" spans="1:28" s="4" customFormat="1">
      <c r="A182" s="9">
        <f>IFERROR(VLOOKUP(B182,'[1]DADOS (OCULTAR)'!$P$3:$R$53,3,0),"")</f>
        <v>9039744000194</v>
      </c>
      <c r="B182" s="10" t="str">
        <f>'[1]TCE - ANEXO III - Preencher'!C191</f>
        <v>UPAE GOIANA (COVID-19)</v>
      </c>
      <c r="C182" s="11"/>
      <c r="D182" s="12" t="str">
        <f>'[1]TCE - ANEXO III - Preencher'!E191</f>
        <v>VIVIANE KAROLINY PEDRO DA SILVA GOMES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411010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113.09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128</v>
      </c>
      <c r="U182" s="16">
        <f>'[1]TCE - ANEXO III - Preencher'!V191</f>
        <v>0</v>
      </c>
      <c r="V182" s="17">
        <f t="shared" si="16"/>
        <v>128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242.25</v>
      </c>
    </row>
    <row r="183" spans="1:28" s="4" customFormat="1">
      <c r="A183" s="9">
        <f>IFERROR(VLOOKUP(B183,'[1]DADOS (OCULTAR)'!$P$3:$R$53,3,0),"")</f>
        <v>9039744000194</v>
      </c>
      <c r="B183" s="10" t="str">
        <f>'[1]TCE - ANEXO III - Preencher'!C192</f>
        <v>UPAE GOIANA (COVID-19)</v>
      </c>
      <c r="C183" s="11"/>
      <c r="D183" s="12" t="str">
        <f>'[1]TCE - ANEXO III - Preencher'!E192</f>
        <v>WILMA LIMA DA SILVA VELOSO</v>
      </c>
      <c r="E183" s="10" t="str">
        <f>IF('[1]TCE - ANEXO III - Preencher'!F192="4 - Assistência Odontológica","2 - Outros Profissionais da Saúde",'[1]TCE - ANEXO II - Enviar TCE'!E182)</f>
        <v>2 - Outros Profissionais da Saúde - Outros Profissionais da Saúde</v>
      </c>
      <c r="F183" s="13">
        <f>'[1]TCE - ANEXO III - Preencher'!G192</f>
        <v>223710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325.33999999999997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326.5</v>
      </c>
    </row>
    <row r="184" spans="1:28" s="4" customFormat="1">
      <c r="A184" s="9">
        <f>IFERROR(VLOOKUP(B184,'[1]DADOS (OCULTAR)'!$P$3:$R$53,3,0),"")</f>
        <v>9039744000194</v>
      </c>
      <c r="B184" s="10" t="str">
        <f>'[1]TCE - ANEXO III - Preencher'!C193</f>
        <v>UPAE GOIANA (COVID-19)</v>
      </c>
      <c r="C184" s="11"/>
      <c r="D184" s="12" t="str">
        <f>'[1]TCE - ANEXO III - Preencher'!E193</f>
        <v>EMANUELLY DE SENA MEDEIROS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65.900000000000006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67.06</v>
      </c>
    </row>
    <row r="185" spans="1:28" s="4" customFormat="1">
      <c r="A185" s="9">
        <f>IFERROR(VLOOKUP(B185,'[1]DADOS (OCULTAR)'!$P$3:$R$53,3,0),"")</f>
        <v>9039744000194</v>
      </c>
      <c r="B185" s="10" t="str">
        <f>'[1]TCE - ANEXO III - Preencher'!C194</f>
        <v>UPAE GOIANA (COVID-19)</v>
      </c>
      <c r="C185" s="11"/>
      <c r="D185" s="12" t="str">
        <f>'[1]TCE - ANEXO III - Preencher'!E194</f>
        <v>KAMILA RAQUEL DA SILVA CARNAUBA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216.24</v>
      </c>
      <c r="J185" s="15">
        <f>'[1]TCE - ANEXO III - Preencher'!K194</f>
        <v>86.49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303.89000000000004</v>
      </c>
    </row>
    <row r="186" spans="1:28" s="4" customFormat="1">
      <c r="A186" s="9">
        <f>IFERROR(VLOOKUP(B186,'[1]DADOS (OCULTAR)'!$P$3:$R$53,3,0),"")</f>
        <v>9039744000194</v>
      </c>
      <c r="B186" s="10" t="str">
        <f>'[1]TCE - ANEXO III - Preencher'!C195</f>
        <v>UPAE GOIANA (COVID-19)</v>
      </c>
      <c r="C186" s="11"/>
      <c r="D186" s="12" t="str">
        <f>'[1]TCE - ANEXO III - Preencher'!E195</f>
        <v>ANA LIVIA RIBEIRO DOS SANTOS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165.17</v>
      </c>
      <c r="J186" s="15">
        <f>'[1]TCE - ANEXO III - Preencher'!K195</f>
        <v>66.06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233.67</v>
      </c>
    </row>
    <row r="187" spans="1:28" s="4" customFormat="1">
      <c r="A187" s="9">
        <f>IFERROR(VLOOKUP(B187,'[1]DADOS (OCULTAR)'!$P$3:$R$53,3,0),"")</f>
        <v>9039744000194</v>
      </c>
      <c r="B187" s="10" t="str">
        <f>'[1]TCE - ANEXO III - Preencher'!C196</f>
        <v>UPAE GOIANA (COVID-19)</v>
      </c>
      <c r="C187" s="11"/>
      <c r="D187" s="12" t="str">
        <f>'[1]TCE - ANEXO III - Preencher'!E196</f>
        <v>TATIANA LOPES DE SOUSA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513430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70.22</v>
      </c>
      <c r="J187" s="15">
        <f>'[1]TCE - ANEXO III - Preencher'!K196</f>
        <v>28.08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99.46</v>
      </c>
    </row>
    <row r="188" spans="1:28" s="4" customFormat="1">
      <c r="A188" s="9">
        <f>IFERROR(VLOOKUP(B188,'[1]DADOS (OCULTAR)'!$P$3:$R$53,3,0),"")</f>
        <v>9039744000194</v>
      </c>
      <c r="B188" s="10" t="str">
        <f>'[1]TCE - ANEXO III - Preencher'!C197</f>
        <v>UPAE GOIANA (COVID-19)</v>
      </c>
      <c r="C188" s="11"/>
      <c r="D188" s="12" t="str">
        <f>'[1]TCE - ANEXO III - Preencher'!E197</f>
        <v>JEFFERSON TIAGO FELICIANO DE ALBUQUERQUE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30.229999999999997</v>
      </c>
      <c r="J188" s="15">
        <f>'[1]TCE - ANEXO III - Preencher'!K197</f>
        <v>12.09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43.47999999999999</v>
      </c>
    </row>
    <row r="189" spans="1:28" s="4" customFormat="1">
      <c r="A189" s="9">
        <f>IFERROR(VLOOKUP(B189,'[1]DADOS (OCULTAR)'!$P$3:$R$53,3,0),"")</f>
        <v>9039744000194</v>
      </c>
      <c r="B189" s="10" t="str">
        <f>'[1]TCE - ANEXO III - Preencher'!C198</f>
        <v>UPAE GOIANA (COVID-19)</v>
      </c>
      <c r="C189" s="11"/>
      <c r="D189" s="12" t="str">
        <f>'[1]TCE - ANEXO III - Preencher'!E198</f>
        <v>DEJANE MARIA CAVALCANTE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86.03</v>
      </c>
      <c r="J189" s="15">
        <f>'[1]TCE - ANEXO III - Preencher'!K198</f>
        <v>34.4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121.59</v>
      </c>
    </row>
    <row r="190" spans="1:28" s="4" customFormat="1">
      <c r="A190" s="9">
        <f>IFERROR(VLOOKUP(B190,'[1]DADOS (OCULTAR)'!$P$3:$R$53,3,0),"")</f>
        <v>9039744000194</v>
      </c>
      <c r="B190" s="10" t="str">
        <f>'[1]TCE - ANEXO III - Preencher'!C199</f>
        <v>UPAE GOIANA (COVID-19)</v>
      </c>
      <c r="C190" s="11"/>
      <c r="D190" s="12" t="str">
        <f>'[1]TCE - ANEXO III - Preencher'!E199</f>
        <v>SUELI MENDES DOS SANTOS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21.48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22.64</v>
      </c>
    </row>
    <row r="191" spans="1:28" s="4" customFormat="1">
      <c r="A191" s="9">
        <f>IFERROR(VLOOKUP(B191,'[1]DADOS (OCULTAR)'!$P$3:$R$53,3,0),"")</f>
        <v>9039744000194</v>
      </c>
      <c r="B191" s="10" t="str">
        <f>'[1]TCE - ANEXO III - Preencher'!C200</f>
        <v>UPAE GOIANA (COVID-19)</v>
      </c>
      <c r="C191" s="11"/>
      <c r="D191" s="12" t="str">
        <f>'[1]TCE - ANEXO III - Preencher'!E200</f>
        <v>LAVINIA ALVES RODRIGUES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74.88</v>
      </c>
      <c r="J191" s="15">
        <f>'[1]TCE - ANEXO III - Preencher'!K200</f>
        <v>29.95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105.99</v>
      </c>
    </row>
    <row r="192" spans="1:28" s="4" customFormat="1">
      <c r="A192" s="9">
        <f>IFERROR(VLOOKUP(B192,'[1]DADOS (OCULTAR)'!$P$3:$R$53,3,0),"")</f>
        <v>9039744000194</v>
      </c>
      <c r="B192" s="10" t="str">
        <f>'[1]TCE - ANEXO III - Preencher'!C201</f>
        <v>UPAE GOIANA (COVID-19)</v>
      </c>
      <c r="C192" s="11"/>
      <c r="D192" s="12" t="str">
        <f>'[1]TCE - ANEXO III - Preencher'!E201</f>
        <v>RENATA COSTA RANGEL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223710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58.010000000000005</v>
      </c>
      <c r="J192" s="15">
        <f>'[1]TCE - ANEXO III - Preencher'!K201</f>
        <v>23.2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82.37</v>
      </c>
    </row>
    <row r="193" spans="1:28" s="4" customFormat="1">
      <c r="A193" s="9">
        <f>IFERROR(VLOOKUP(B193,'[1]DADOS (OCULTAR)'!$P$3:$R$53,3,0),"")</f>
        <v>9039744000194</v>
      </c>
      <c r="B193" s="10" t="str">
        <f>'[1]TCE - ANEXO III - Preencher'!C202</f>
        <v>UPAE GOIANA (COVID-19)</v>
      </c>
      <c r="C193" s="11"/>
      <c r="D193" s="12" t="str">
        <f>'[1]TCE - ANEXO III - Preencher'!E202</f>
        <v>ISABELA VICENTE DE FARIAS BATISTA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531.9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533.05999999999995</v>
      </c>
    </row>
    <row r="194" spans="1:28" s="4" customFormat="1">
      <c r="A194" s="9">
        <f>IFERROR(VLOOKUP(B194,'[1]DADOS (OCULTAR)'!$P$3:$R$53,3,0),"")</f>
        <v>9039744000194</v>
      </c>
      <c r="B194" s="10" t="str">
        <f>'[1]TCE - ANEXO III - Preencher'!C203</f>
        <v>UPAE GOIANA (COVID-19)</v>
      </c>
      <c r="C194" s="11"/>
      <c r="D194" s="12" t="str">
        <f>'[1]TCE - ANEXO III - Preencher'!E203</f>
        <v>THIAGO BARBOZA DA SILVA MARTINS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223605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122.69</v>
      </c>
      <c r="J194" s="15">
        <f>'[1]TCE - ANEXO III - Preencher'!K203</f>
        <v>197.23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2.44</v>
      </c>
      <c r="O194" s="16">
        <f>'[1]TCE - ANEXO III - Preencher'!P203</f>
        <v>0</v>
      </c>
      <c r="P194" s="17">
        <f t="shared" si="14"/>
        <v>2.44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322.35999999999996</v>
      </c>
    </row>
    <row r="195" spans="1:28" s="4" customFormat="1">
      <c r="A195" s="9">
        <f>IFERROR(VLOOKUP(B195,'[1]DADOS (OCULTAR)'!$P$3:$R$53,3,0),"")</f>
        <v>9039744000194</v>
      </c>
      <c r="B195" s="10" t="str">
        <f>'[1]TCE - ANEXO III - Preencher'!C204</f>
        <v>UPAE GOIANA (COVID-19)</v>
      </c>
      <c r="C195" s="11"/>
      <c r="D195" s="12" t="str">
        <f>'[1]TCE - ANEXO III - Preencher'!E204</f>
        <v>IGOR TENAGLIA ABRANTES RIBEIRO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225150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582.29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591.56999999999994</v>
      </c>
    </row>
    <row r="196" spans="1:28" s="4" customFormat="1">
      <c r="A196" s="9">
        <f>IFERROR(VLOOKUP(B196,'[1]DADOS (OCULTAR)'!$P$3:$R$53,3,0),"")</f>
        <v>9039744000194</v>
      </c>
      <c r="B196" s="10" t="str">
        <f>'[1]TCE - ANEXO III - Preencher'!C205</f>
        <v>UPAE GOIANA (COVID-19)</v>
      </c>
      <c r="C196" s="11"/>
      <c r="D196" s="12" t="str">
        <f>'[1]TCE - ANEXO III - Preencher'!E205</f>
        <v>JULIANA MOURA DA CRUZ LINS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223605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130.87</v>
      </c>
      <c r="J196" s="15">
        <f>'[1]TCE - ANEXO III - Preencher'!K205</f>
        <v>52.34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185.65</v>
      </c>
    </row>
    <row r="197" spans="1:28" s="4" customFormat="1">
      <c r="A197" s="9">
        <f>IFERROR(VLOOKUP(B197,'[1]DADOS (OCULTAR)'!$P$3:$R$53,3,0),"")</f>
        <v>9039744000194</v>
      </c>
      <c r="B197" s="10" t="str">
        <f>'[1]TCE - ANEXO III - Preencher'!C206</f>
        <v>UPAE GOIANA (COVID-19)</v>
      </c>
      <c r="C197" s="11"/>
      <c r="D197" s="12" t="str">
        <f>'[1]TCE - ANEXO III - Preencher'!E206</f>
        <v>ANDRE PEREIRA GOMES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122.69</v>
      </c>
      <c r="J197" s="15">
        <f>'[1]TCE - ANEXO III - Preencher'!K206</f>
        <v>197.22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322.34999999999997</v>
      </c>
    </row>
    <row r="198" spans="1:28" s="4" customFormat="1">
      <c r="A198" s="9">
        <f>IFERROR(VLOOKUP(B198,'[1]DADOS (OCULTAR)'!$P$3:$R$53,3,0),"")</f>
        <v>9039744000194</v>
      </c>
      <c r="B198" s="10" t="str">
        <f>'[1]TCE - ANEXO III - Preencher'!C207</f>
        <v>UPAE GOIANA (COVID-19)</v>
      </c>
      <c r="C198" s="11"/>
      <c r="D198" s="12" t="str">
        <f>'[1]TCE - ANEXO III - Preencher'!E207</f>
        <v>TAMARA MARIA PEREIRA BASTOS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137.71</v>
      </c>
      <c r="J198" s="15">
        <f>'[1]TCE - ANEXO III - Preencher'!K207</f>
        <v>161.11000000000001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301.26000000000005</v>
      </c>
    </row>
    <row r="199" spans="1:28" s="4" customFormat="1">
      <c r="A199" s="9">
        <f>IFERROR(VLOOKUP(B199,'[1]DADOS (OCULTAR)'!$P$3:$R$53,3,0),"")</f>
        <v>9039744000194</v>
      </c>
      <c r="B199" s="10" t="str">
        <f>'[1]TCE - ANEXO III - Preencher'!C208</f>
        <v>UPAE GOIANA (COVID-19)</v>
      </c>
      <c r="C199" s="11"/>
      <c r="D199" s="12" t="str">
        <f>'[1]TCE - ANEXO III - Preencher'!E208</f>
        <v>BETANIA FRANCISCA DA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44.08</v>
      </c>
      <c r="J199" s="15">
        <f>'[1]TCE - ANEXO III - Preencher'!K208</f>
        <v>17.63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64.149999999999991</v>
      </c>
    </row>
    <row r="200" spans="1:28" s="4" customFormat="1">
      <c r="A200" s="9">
        <f>IFERROR(VLOOKUP(B200,'[1]DADOS (OCULTAR)'!$P$3:$R$53,3,0),"")</f>
        <v>9039744000194</v>
      </c>
      <c r="B200" s="10" t="str">
        <f>'[1]TCE - ANEXO III - Preencher'!C209</f>
        <v>UPAE GOIANA (COVID-19)</v>
      </c>
      <c r="C200" s="11"/>
      <c r="D200" s="12" t="str">
        <f>'[1]TCE - ANEXO III - Preencher'!E209</f>
        <v>ANA DAISY GOMES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516345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19.98</v>
      </c>
      <c r="J200" s="15">
        <f>'[1]TCE - ANEXO III - Preencher'!K209</f>
        <v>7.99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29.13</v>
      </c>
    </row>
    <row r="201" spans="1:28" s="4" customFormat="1">
      <c r="A201" s="9">
        <f>IFERROR(VLOOKUP(B201,'[1]DADOS (OCULTAR)'!$P$3:$R$53,3,0),"")</f>
        <v>9039744000194</v>
      </c>
      <c r="B201" s="10" t="str">
        <f>'[1]TCE - ANEXO III - Preencher'!C210</f>
        <v>UPAE GOIANA (COVID-19)</v>
      </c>
      <c r="C201" s="11"/>
      <c r="D201" s="12" t="str">
        <f>'[1]TCE - ANEXO III - Preencher'!E210</f>
        <v>ITALO GONZAGA ANDRADE DE OLIVEIRA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521130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95.22</v>
      </c>
      <c r="J201" s="15">
        <f>'[1]TCE - ANEXO III - Preencher'!K210</f>
        <v>38.08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134.46</v>
      </c>
    </row>
    <row r="202" spans="1:28" s="4" customFormat="1">
      <c r="A202" s="9">
        <f>IFERROR(VLOOKUP(B202,'[1]DADOS (OCULTAR)'!$P$3:$R$53,3,0),"")</f>
        <v>9039744000194</v>
      </c>
      <c r="B202" s="10" t="str">
        <f>'[1]TCE - ANEXO III - Preencher'!C211</f>
        <v>UPAE GOIANA (COVID-19)</v>
      </c>
      <c r="C202" s="11"/>
      <c r="D202" s="12" t="str">
        <f>'[1]TCE - ANEXO III - Preencher'!E211</f>
        <v>VERONICA MARIA RAMIRO DE SANTANA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513430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74.33</v>
      </c>
      <c r="J202" s="15">
        <f>'[1]TCE - ANEXO III - Preencher'!K211</f>
        <v>91.76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167.25</v>
      </c>
    </row>
    <row r="203" spans="1:28" s="4" customFormat="1">
      <c r="A203" s="9">
        <f>IFERROR(VLOOKUP(B203,'[1]DADOS (OCULTAR)'!$P$3:$R$53,3,0),"")</f>
        <v>9039744000194</v>
      </c>
      <c r="B203" s="10" t="str">
        <f>'[1]TCE - ANEXO III - Preencher'!C212</f>
        <v>UPAE GOIANA (COVID-19)</v>
      </c>
      <c r="C203" s="11"/>
      <c r="D203" s="12" t="str">
        <f>'[1]TCE - ANEXO III - Preencher'!E212</f>
        <v>RUBINETE FERREIRA DE ALBUQUERQUE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513430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78.52000000000001</v>
      </c>
      <c r="J203" s="15">
        <f>'[1]TCE - ANEXO III - Preencher'!K212</f>
        <v>31.4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111.08000000000001</v>
      </c>
    </row>
    <row r="204" spans="1:28" s="4" customFormat="1">
      <c r="A204" s="9">
        <f>IFERROR(VLOOKUP(B204,'[1]DADOS (OCULTAR)'!$P$3:$R$53,3,0),"")</f>
        <v>9039744000194</v>
      </c>
      <c r="B204" s="10" t="str">
        <f>'[1]TCE - ANEXO III - Preencher'!C213</f>
        <v>UPAE GOIANA (COVID-19)</v>
      </c>
      <c r="C204" s="11"/>
      <c r="D204" s="12" t="str">
        <f>'[1]TCE - ANEXO III - Preencher'!E213</f>
        <v>THIAGO HENRIQUE DOS SANTOS GOMES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251605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127.47999999999999</v>
      </c>
      <c r="J204" s="15">
        <f>'[1]TCE - ANEXO III - Preencher'!K213</f>
        <v>50.99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179.63</v>
      </c>
    </row>
    <row r="205" spans="1:28" s="4" customFormat="1">
      <c r="A205" s="9">
        <f>IFERROR(VLOOKUP(B205,'[1]DADOS (OCULTAR)'!$P$3:$R$53,3,0),"")</f>
        <v>9039744000194</v>
      </c>
      <c r="B205" s="10" t="str">
        <f>'[1]TCE - ANEXO III - Preencher'!C214</f>
        <v>UPAE GOIANA (COVID-19)</v>
      </c>
      <c r="C205" s="11"/>
      <c r="D205" s="12" t="str">
        <f>'[1]TCE - ANEXO III - Preencher'!E214</f>
        <v>PAMELA DANIELA NASCIMENTO DE SANTANA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251605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132.22999999999999</v>
      </c>
      <c r="J205" s="15">
        <f>'[1]TCE - ANEXO III - Preencher'!K214</f>
        <v>172.28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32</v>
      </c>
      <c r="U205" s="16">
        <f>'[1]TCE - ANEXO III - Preencher'!V214</f>
        <v>0</v>
      </c>
      <c r="V205" s="17">
        <f t="shared" si="22"/>
        <v>32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337.67</v>
      </c>
    </row>
    <row r="206" spans="1:28" s="4" customFormat="1">
      <c r="A206" s="9">
        <f>IFERROR(VLOOKUP(B206,'[1]DADOS (OCULTAR)'!$P$3:$R$53,3,0),"")</f>
        <v>9039744000194</v>
      </c>
      <c r="B206" s="10" t="str">
        <f>'[1]TCE - ANEXO III - Preencher'!C215</f>
        <v>UPAE GOIANA (COVID-19)</v>
      </c>
      <c r="C206" s="11"/>
      <c r="D206" s="12" t="str">
        <f>'[1]TCE - ANEXO III - Preencher'!E215</f>
        <v>ANE QUELLY GONCALVES DE FIGUEIREDO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95.199999999999989</v>
      </c>
      <c r="J206" s="15">
        <f>'[1]TCE - ANEXO III - Preencher'!K215</f>
        <v>114.12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32</v>
      </c>
      <c r="U206" s="16">
        <f>'[1]TCE - ANEXO III - Preencher'!V215</f>
        <v>0</v>
      </c>
      <c r="V206" s="17">
        <f t="shared" si="22"/>
        <v>32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242.48</v>
      </c>
    </row>
    <row r="207" spans="1:28" s="4" customFormat="1">
      <c r="A207" s="9">
        <f>IFERROR(VLOOKUP(B207,'[1]DADOS (OCULTAR)'!$P$3:$R$53,3,0),"")</f>
        <v>9039744000194</v>
      </c>
      <c r="B207" s="10" t="str">
        <f>'[1]TCE - ANEXO III - Preencher'!C216</f>
        <v>UPAE GOIANA (COVID-19)</v>
      </c>
      <c r="C207" s="11"/>
      <c r="D207" s="12" t="str">
        <f>'[1]TCE - ANEXO III - Preencher'!E216</f>
        <v>RAQUEL VANDERLITA DA SILVA SANTOS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90.47</v>
      </c>
      <c r="J207" s="15">
        <f>'[1]TCE - ANEXO III - Preencher'!K216</f>
        <v>36.18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127.81</v>
      </c>
    </row>
    <row r="208" spans="1:28" s="4" customFormat="1">
      <c r="A208" s="9">
        <f>IFERROR(VLOOKUP(B208,'[1]DADOS (OCULTAR)'!$P$3:$R$53,3,0),"")</f>
        <v>9039744000194</v>
      </c>
      <c r="B208" s="10" t="str">
        <f>'[1]TCE - ANEXO III - Preencher'!C217</f>
        <v>UPAE GOIANA (COVID-19)</v>
      </c>
      <c r="C208" s="11"/>
      <c r="D208" s="12" t="str">
        <f>'[1]TCE - ANEXO III - Preencher'!E217</f>
        <v>IARA DE LEMOS OLIVEIRA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28.049999999999997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29.209999999999997</v>
      </c>
    </row>
    <row r="209" spans="1:28" s="4" customFormat="1">
      <c r="A209" s="9">
        <f>IFERROR(VLOOKUP(B209,'[1]DADOS (OCULTAR)'!$P$3:$R$53,3,0),"")</f>
        <v>9039744000194</v>
      </c>
      <c r="B209" s="10" t="str">
        <f>'[1]TCE - ANEXO III - Preencher'!C218</f>
        <v>UPAE GOIANA (COVID-19)</v>
      </c>
      <c r="C209" s="11"/>
      <c r="D209" s="12" t="str">
        <f>'[1]TCE - ANEXO III - Preencher'!E218</f>
        <v>EMILIA CARNEIRO DE SOUZA CAVALCANTI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88.160000000000011</v>
      </c>
      <c r="J209" s="15">
        <f>'[1]TCE - ANEXO III - Preencher'!K218</f>
        <v>35.26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32</v>
      </c>
      <c r="U209" s="16">
        <f>'[1]TCE - ANEXO III - Preencher'!V218</f>
        <v>0</v>
      </c>
      <c r="V209" s="17">
        <f t="shared" si="22"/>
        <v>32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156.58000000000001</v>
      </c>
    </row>
    <row r="210" spans="1:28" s="4" customFormat="1">
      <c r="A210" s="9">
        <f>IFERROR(VLOOKUP(B210,'[1]DADOS (OCULTAR)'!$P$3:$R$53,3,0),"")</f>
        <v>9039744000194</v>
      </c>
      <c r="B210" s="10" t="str">
        <f>'[1]TCE - ANEXO III - Preencher'!C219</f>
        <v>UPAE GOIANA (COVID-19)</v>
      </c>
      <c r="C210" s="11"/>
      <c r="D210" s="12" t="str">
        <f>'[1]TCE - ANEXO III - Preencher'!E219</f>
        <v>GABRIEL JEAN FERREIRA DE BARROS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94.99</v>
      </c>
      <c r="J210" s="15">
        <f>'[1]TCE - ANEXO III - Preencher'!K219</f>
        <v>37.99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134.13999999999999</v>
      </c>
    </row>
    <row r="211" spans="1:28" s="4" customFormat="1">
      <c r="A211" s="9">
        <f>IFERROR(VLOOKUP(B211,'[1]DADOS (OCULTAR)'!$P$3:$R$53,3,0),"")</f>
        <v>9039744000194</v>
      </c>
      <c r="B211" s="10" t="str">
        <f>'[1]TCE - ANEXO III - Preencher'!C220</f>
        <v>UPAE GOIANA (COVID-19)</v>
      </c>
      <c r="C211" s="11"/>
      <c r="D211" s="12" t="str">
        <f>'[1]TCE - ANEXO III - Preencher'!E220</f>
        <v>SABRINA MIRELLY DA SILVA SANTOS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79.02</v>
      </c>
      <c r="J211" s="15">
        <f>'[1]TCE - ANEXO III - Preencher'!K220</f>
        <v>31.6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111.78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2020-09-01T20:14:24Z</dcterms:created>
  <dcterms:modified xsi:type="dcterms:W3CDTF">2020-09-01T20:14:51Z</dcterms:modified>
</cp:coreProperties>
</file>