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6. JUNHO 2021\PUBLICAÇÃO SES\"/>
    </mc:Choice>
  </mc:AlternateContent>
  <xr:revisionPtr revIDLastSave="0" documentId="8_{BB3EF094-348D-4A28-9AAC-70424EFA1B97}" xr6:coauthVersionLast="45" xr6:coauthVersionMax="45" xr10:uidLastSave="{00000000-0000-0000-0000-000000000000}"/>
  <bookViews>
    <workbookView xWindow="-120" yWindow="-120" windowWidth="20640" windowHeight="11160" xr2:uid="{B214FFFE-BB6A-4175-9363-D7C5968C6232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<sst xmlns="http://schemas.openxmlformats.org/spreadsheetml/2006/main" count="17" uniqueCount="16">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</sst>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6.%20JUNHO%202021/PCF%202020%20-%20REV%2007%20editada%20em%2024.09.2020%20-%20OLINDA_JUN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 t="str">
            <v>2237-05</v>
          </cell>
          <cell r="I11">
            <v>44348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Q11">
            <v>0</v>
          </cell>
          <cell r="R11">
            <v>255.72</v>
          </cell>
          <cell r="S11">
            <v>0</v>
          </cell>
          <cell r="W11">
            <v>184.58</v>
          </cell>
          <cell r="X11">
            <v>1171.1400000000001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 t="str">
            <v>3222-05</v>
          </cell>
          <cell r="I12">
            <v>44348</v>
          </cell>
          <cell r="J12" t="str">
            <v>1 - Plantonista</v>
          </cell>
          <cell r="K12">
            <v>44</v>
          </cell>
          <cell r="L12">
            <v>1100</v>
          </cell>
          <cell r="P12">
            <v>0</v>
          </cell>
          <cell r="Q12">
            <v>0</v>
          </cell>
          <cell r="R12">
            <v>326.27</v>
          </cell>
          <cell r="S12">
            <v>0</v>
          </cell>
          <cell r="W12">
            <v>173.25</v>
          </cell>
          <cell r="X12">
            <v>1253.02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 t="str">
            <v>3222-05</v>
          </cell>
          <cell r="I13">
            <v>44348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392.38</v>
          </cell>
          <cell r="S13">
            <v>0</v>
          </cell>
          <cell r="W13">
            <v>482.79</v>
          </cell>
          <cell r="X13">
            <v>1009.5900000000001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 t="str">
            <v>5211-30</v>
          </cell>
          <cell r="I14">
            <v>44348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208.81</v>
          </cell>
          <cell r="S14">
            <v>0</v>
          </cell>
          <cell r="W14">
            <v>461.65</v>
          </cell>
          <cell r="X14">
            <v>847.16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 t="str">
            <v>3241-15</v>
          </cell>
          <cell r="I15">
            <v>44348</v>
          </cell>
          <cell r="J15" t="str">
            <v>1 - Plantonista</v>
          </cell>
          <cell r="K15">
            <v>24</v>
          </cell>
          <cell r="L15">
            <v>2090.16</v>
          </cell>
          <cell r="P15">
            <v>0</v>
          </cell>
          <cell r="Q15">
            <v>0</v>
          </cell>
          <cell r="R15">
            <v>1816.97</v>
          </cell>
          <cell r="S15">
            <v>209.02</v>
          </cell>
          <cell r="W15">
            <v>626.03</v>
          </cell>
          <cell r="X15">
            <v>3490.1200000000008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 t="str">
            <v>3222-05</v>
          </cell>
          <cell r="I16">
            <v>44348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1440.51</v>
          </cell>
          <cell r="S16">
            <v>0</v>
          </cell>
          <cell r="W16">
            <v>332.9</v>
          </cell>
          <cell r="X16">
            <v>2207.61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 t="str">
            <v>4110-10</v>
          </cell>
          <cell r="I17">
            <v>44348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412.08</v>
          </cell>
          <cell r="S17">
            <v>0</v>
          </cell>
          <cell r="W17">
            <v>517.54999999999995</v>
          </cell>
          <cell r="X17">
            <v>994.53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 t="str">
            <v>3222-05</v>
          </cell>
          <cell r="I18">
            <v>44348</v>
          </cell>
          <cell r="J18" t="str">
            <v>1 - Plantonista</v>
          </cell>
          <cell r="K18">
            <v>44</v>
          </cell>
          <cell r="L18">
            <v>770</v>
          </cell>
          <cell r="P18">
            <v>0</v>
          </cell>
          <cell r="Q18">
            <v>0</v>
          </cell>
          <cell r="R18">
            <v>3093.37</v>
          </cell>
          <cell r="S18">
            <v>0</v>
          </cell>
          <cell r="W18">
            <v>297.26</v>
          </cell>
          <cell r="X18">
            <v>3566.1099999999997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 t="str">
            <v>5142-25</v>
          </cell>
          <cell r="I19">
            <v>44348</v>
          </cell>
          <cell r="J19" t="str">
            <v>2 - Diarista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2422.08</v>
          </cell>
          <cell r="S19">
            <v>0</v>
          </cell>
          <cell r="W19">
            <v>529.52</v>
          </cell>
          <cell r="X19">
            <v>2992.56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 t="str">
            <v>4110-10</v>
          </cell>
          <cell r="I20">
            <v>44348</v>
          </cell>
          <cell r="J20" t="str">
            <v>1 - Plantonista</v>
          </cell>
          <cell r="K20">
            <v>44</v>
          </cell>
          <cell r="L20">
            <v>660</v>
          </cell>
          <cell r="P20">
            <v>0</v>
          </cell>
          <cell r="Q20">
            <v>0</v>
          </cell>
          <cell r="R20">
            <v>877.6</v>
          </cell>
          <cell r="S20">
            <v>0</v>
          </cell>
          <cell r="W20">
            <v>203.19</v>
          </cell>
          <cell r="X20">
            <v>1334.4099999999999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 t="str">
            <v>2235-05</v>
          </cell>
          <cell r="I21">
            <v>44348</v>
          </cell>
          <cell r="J21" t="str">
            <v>1 - Plantonista</v>
          </cell>
          <cell r="K21">
            <v>40</v>
          </cell>
          <cell r="L21">
            <v>2055.94</v>
          </cell>
          <cell r="P21">
            <v>0</v>
          </cell>
          <cell r="Q21">
            <v>1189.3699999999999</v>
          </cell>
          <cell r="R21">
            <v>2455.58</v>
          </cell>
          <cell r="S21">
            <v>513.99</v>
          </cell>
          <cell r="W21">
            <v>946.52</v>
          </cell>
          <cell r="X21">
            <v>5268.3599999999988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 t="str">
            <v>4110-10</v>
          </cell>
          <cell r="I22">
            <v>44348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2832.54</v>
          </cell>
          <cell r="S22">
            <v>0</v>
          </cell>
          <cell r="W22">
            <v>198.92</v>
          </cell>
          <cell r="X22">
            <v>3733.62</v>
          </cell>
        </row>
        <row r="23">
          <cell r="C23" t="str">
            <v>UPA OLINDA</v>
          </cell>
          <cell r="E23" t="str">
            <v>ALISSON JOSE DE LIMA PEIXOTO</v>
          </cell>
          <cell r="G23" t="str">
            <v>1 - Médico</v>
          </cell>
          <cell r="H23" t="str">
            <v>2251-25</v>
          </cell>
          <cell r="I23">
            <v>44348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Q23">
            <v>0</v>
          </cell>
          <cell r="R23">
            <v>794.78</v>
          </cell>
          <cell r="S23">
            <v>2497.37</v>
          </cell>
          <cell r="W23">
            <v>903.36</v>
          </cell>
          <cell r="X23">
            <v>3972.7899999999995</v>
          </cell>
        </row>
        <row r="24">
          <cell r="C24" t="str">
            <v>UPA OLINDA</v>
          </cell>
          <cell r="E24" t="str">
            <v>ALVANY VIEIRA DAS NEVES</v>
          </cell>
          <cell r="G24" t="str">
            <v>3 - Administrativo</v>
          </cell>
          <cell r="H24" t="str">
            <v>5174-10</v>
          </cell>
          <cell r="I24">
            <v>44348</v>
          </cell>
          <cell r="J24" t="str">
            <v>1 - Plantonista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931.23</v>
          </cell>
          <cell r="S24">
            <v>0</v>
          </cell>
          <cell r="W24">
            <v>635.29999999999995</v>
          </cell>
          <cell r="X24">
            <v>1395.93</v>
          </cell>
        </row>
        <row r="25">
          <cell r="C25" t="str">
            <v>UPA OLINDA</v>
          </cell>
          <cell r="E25" t="str">
            <v>ALYSSON BATISTA TAVARES DA SILVA</v>
          </cell>
          <cell r="G25" t="str">
            <v>2 - Outros Profissionais da Saúde</v>
          </cell>
          <cell r="H25" t="str">
            <v>3222-05</v>
          </cell>
          <cell r="I25">
            <v>44348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1090.26</v>
          </cell>
          <cell r="S25">
            <v>0</v>
          </cell>
          <cell r="W25">
            <v>202.8</v>
          </cell>
          <cell r="X25">
            <v>1987.4600000000003</v>
          </cell>
        </row>
        <row r="26">
          <cell r="C26" t="str">
            <v>UPA OLINDA</v>
          </cell>
          <cell r="E26" t="str">
            <v>AMANDA DE LIMA FERREIRA</v>
          </cell>
          <cell r="G26" t="str">
            <v>2 - Outros Profissionais da Saúde</v>
          </cell>
          <cell r="H26" t="str">
            <v>2236-05</v>
          </cell>
          <cell r="I26">
            <v>44348</v>
          </cell>
          <cell r="J26" t="str">
            <v>1 - Plantonista</v>
          </cell>
          <cell r="K26">
            <v>30</v>
          </cell>
          <cell r="L26">
            <v>2064.73</v>
          </cell>
          <cell r="P26">
            <v>0</v>
          </cell>
          <cell r="Q26">
            <v>761.58</v>
          </cell>
          <cell r="R26">
            <v>499.61</v>
          </cell>
          <cell r="S26">
            <v>516.17999999999995</v>
          </cell>
          <cell r="W26">
            <v>462.17</v>
          </cell>
          <cell r="X26">
            <v>3379.93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 t="str">
            <v>3222-05</v>
          </cell>
          <cell r="I27">
            <v>44348</v>
          </cell>
          <cell r="J27" t="str">
            <v>1 - Plantonista</v>
          </cell>
          <cell r="K27">
            <v>44</v>
          </cell>
          <cell r="L27">
            <v>1100</v>
          </cell>
          <cell r="P27">
            <v>0</v>
          </cell>
          <cell r="Q27">
            <v>0</v>
          </cell>
          <cell r="R27">
            <v>416.88</v>
          </cell>
          <cell r="S27">
            <v>0</v>
          </cell>
          <cell r="W27">
            <v>156</v>
          </cell>
          <cell r="X27">
            <v>1360.88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 t="str">
            <v>3222-05</v>
          </cell>
          <cell r="I28">
            <v>44348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1321.12</v>
          </cell>
          <cell r="S28">
            <v>0</v>
          </cell>
          <cell r="W28">
            <v>102.4</v>
          </cell>
          <cell r="X28">
            <v>1218.7199999999998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>
            <v>44348</v>
          </cell>
          <cell r="J29" t="str">
            <v>2 - Diarista</v>
          </cell>
          <cell r="K29">
            <v>44</v>
          </cell>
          <cell r="L29">
            <v>1100</v>
          </cell>
          <cell r="P29">
            <v>0</v>
          </cell>
          <cell r="Q29">
            <v>0</v>
          </cell>
          <cell r="R29">
            <v>2051.64</v>
          </cell>
          <cell r="S29">
            <v>0</v>
          </cell>
          <cell r="W29">
            <v>183.09</v>
          </cell>
          <cell r="X29">
            <v>2968.5499999999997</v>
          </cell>
        </row>
        <row r="30">
          <cell r="C30" t="str">
            <v>UPA OLINDA</v>
          </cell>
          <cell r="E30" t="str">
            <v>ANA AMELIA FRUSCALSO TAVARES CORDEIRO</v>
          </cell>
          <cell r="G30" t="str">
            <v>1 - Médico</v>
          </cell>
          <cell r="H30" t="str">
            <v>2251-25</v>
          </cell>
          <cell r="I30">
            <v>44348</v>
          </cell>
          <cell r="J30" t="str">
            <v>1 - Plantonista</v>
          </cell>
          <cell r="K30">
            <v>24</v>
          </cell>
          <cell r="L30">
            <v>316.8</v>
          </cell>
          <cell r="P30">
            <v>14015.27</v>
          </cell>
          <cell r="Q30">
            <v>1694</v>
          </cell>
          <cell r="R30">
            <v>2006.44</v>
          </cell>
          <cell r="S30">
            <v>195.78</v>
          </cell>
          <cell r="W30">
            <v>15918.39</v>
          </cell>
          <cell r="X30">
            <v>2309.8999999999978</v>
          </cell>
        </row>
        <row r="31">
          <cell r="C31" t="str">
            <v>UPA OLINDA</v>
          </cell>
          <cell r="E31" t="str">
            <v>ANA KARLA SALES DE SOUZA</v>
          </cell>
          <cell r="G31" t="str">
            <v>2 - Outros Profissionais da Saúde</v>
          </cell>
          <cell r="H31" t="str">
            <v>2516-05</v>
          </cell>
          <cell r="I31">
            <v>44348</v>
          </cell>
          <cell r="J31" t="str">
            <v>1 - Plantonista</v>
          </cell>
          <cell r="K31">
            <v>30</v>
          </cell>
          <cell r="L31">
            <v>1869.62</v>
          </cell>
          <cell r="P31">
            <v>0</v>
          </cell>
          <cell r="Q31">
            <v>0</v>
          </cell>
          <cell r="R31">
            <v>220</v>
          </cell>
          <cell r="S31">
            <v>467.41</v>
          </cell>
          <cell r="W31">
            <v>256.39</v>
          </cell>
          <cell r="X31">
            <v>2300.64</v>
          </cell>
        </row>
        <row r="32">
          <cell r="C32" t="str">
            <v>UPA OLINDA</v>
          </cell>
          <cell r="E32" t="str">
            <v>ANDRE SILVA DE OLIVEIRA</v>
          </cell>
          <cell r="G32" t="str">
            <v>2 - Outros Profissionais da Saúde</v>
          </cell>
          <cell r="H32" t="str">
            <v>5152-05</v>
          </cell>
          <cell r="I32">
            <v>44348</v>
          </cell>
          <cell r="J32" t="str">
            <v>1 - Plantonista</v>
          </cell>
          <cell r="K32">
            <v>44</v>
          </cell>
          <cell r="L32">
            <v>1190</v>
          </cell>
          <cell r="P32">
            <v>0</v>
          </cell>
          <cell r="Q32">
            <v>0</v>
          </cell>
          <cell r="R32">
            <v>666.88</v>
          </cell>
          <cell r="S32">
            <v>0</v>
          </cell>
          <cell r="W32">
            <v>249.61</v>
          </cell>
          <cell r="X32">
            <v>1607.27</v>
          </cell>
        </row>
        <row r="33">
          <cell r="C33" t="str">
            <v>UPA OLINDA</v>
          </cell>
          <cell r="E33" t="str">
            <v>ANDREANA MARIA DE MENDONCA ALVES</v>
          </cell>
          <cell r="G33" t="str">
            <v>1 - Médico</v>
          </cell>
          <cell r="H33" t="str">
            <v>2251-25</v>
          </cell>
          <cell r="I33">
            <v>44348</v>
          </cell>
          <cell r="J33" t="str">
            <v>1 - Plantonista</v>
          </cell>
          <cell r="K33">
            <v>12</v>
          </cell>
          <cell r="L33">
            <v>1531.2</v>
          </cell>
          <cell r="P33">
            <v>0</v>
          </cell>
          <cell r="Q33">
            <v>0</v>
          </cell>
          <cell r="R33">
            <v>600.94000000000005</v>
          </cell>
          <cell r="S33">
            <v>1939.98</v>
          </cell>
          <cell r="W33">
            <v>1816.33</v>
          </cell>
          <cell r="X33">
            <v>2255.7900000000004</v>
          </cell>
        </row>
        <row r="34">
          <cell r="C34" t="str">
            <v>UPA OLINDA</v>
          </cell>
          <cell r="E34" t="str">
            <v>ANDREZA KARLA DA SILVA CAVALCANTI</v>
          </cell>
          <cell r="G34" t="str">
            <v>2 - Outros Profissionais da Saúde</v>
          </cell>
          <cell r="H34" t="str">
            <v>3222-05</v>
          </cell>
          <cell r="I34">
            <v>44348</v>
          </cell>
          <cell r="J34" t="str">
            <v>1 - Plantonista</v>
          </cell>
          <cell r="K34">
            <v>44</v>
          </cell>
          <cell r="L34">
            <v>403.33</v>
          </cell>
          <cell r="P34">
            <v>0</v>
          </cell>
          <cell r="Q34">
            <v>0</v>
          </cell>
          <cell r="R34">
            <v>80.67</v>
          </cell>
          <cell r="S34">
            <v>0</v>
          </cell>
          <cell r="W34">
            <v>36.299999999999997</v>
          </cell>
          <cell r="X34">
            <v>447.7</v>
          </cell>
        </row>
        <row r="35">
          <cell r="C35" t="str">
            <v>UPA OLINDA</v>
          </cell>
          <cell r="E35" t="str">
            <v>ANGELA ALVES DE LIMA BACELAR</v>
          </cell>
          <cell r="G35" t="str">
            <v>2 - Outros Profissionais da Saúde</v>
          </cell>
          <cell r="H35" t="str">
            <v>3222-05</v>
          </cell>
          <cell r="I35">
            <v>44348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OLINDA</v>
          </cell>
          <cell r="E36" t="str">
            <v>ANTONIO CARLOS DAMULAKIS DA SILVA</v>
          </cell>
          <cell r="G36" t="str">
            <v>3 - Administrativo</v>
          </cell>
          <cell r="H36" t="str">
            <v>7823-20</v>
          </cell>
          <cell r="I36">
            <v>44348</v>
          </cell>
          <cell r="J36" t="str">
            <v>1 - Plantonista</v>
          </cell>
          <cell r="K36">
            <v>44</v>
          </cell>
          <cell r="L36">
            <v>1509.69</v>
          </cell>
          <cell r="P36">
            <v>0</v>
          </cell>
          <cell r="Q36">
            <v>0</v>
          </cell>
          <cell r="R36">
            <v>220</v>
          </cell>
          <cell r="S36">
            <v>0</v>
          </cell>
          <cell r="W36">
            <v>139.16999999999999</v>
          </cell>
          <cell r="X36">
            <v>1590.52</v>
          </cell>
        </row>
        <row r="37">
          <cell r="C37" t="str">
            <v>UPA OLINDA</v>
          </cell>
          <cell r="E37" t="str">
            <v>ANTONIO SERGIO DE ANDRADE</v>
          </cell>
          <cell r="G37" t="str">
            <v>1 - Médico</v>
          </cell>
          <cell r="H37" t="str">
            <v>2251-25</v>
          </cell>
          <cell r="I37">
            <v>44348</v>
          </cell>
          <cell r="J37" t="str">
            <v>1 - Plantonista</v>
          </cell>
          <cell r="K37">
            <v>12</v>
          </cell>
          <cell r="L37">
            <v>1320</v>
          </cell>
          <cell r="P37">
            <v>0</v>
          </cell>
          <cell r="Q37">
            <v>0</v>
          </cell>
          <cell r="R37">
            <v>1017.34</v>
          </cell>
          <cell r="S37">
            <v>2069.2199999999998</v>
          </cell>
          <cell r="W37">
            <v>1701.08</v>
          </cell>
          <cell r="X37">
            <v>2705.4799999999996</v>
          </cell>
        </row>
        <row r="38">
          <cell r="C38" t="str">
            <v>UPA OLINDA</v>
          </cell>
          <cell r="E38" t="str">
            <v>AURI ALVES DOS SANTOS FILHO</v>
          </cell>
          <cell r="G38" t="str">
            <v>1 - Médico</v>
          </cell>
          <cell r="H38" t="str">
            <v>2251-25</v>
          </cell>
          <cell r="I38">
            <v>44348</v>
          </cell>
          <cell r="J38" t="str">
            <v>1 - Plantonista</v>
          </cell>
          <cell r="K38">
            <v>12</v>
          </cell>
          <cell r="L38">
            <v>1584</v>
          </cell>
          <cell r="P38">
            <v>0</v>
          </cell>
          <cell r="Q38">
            <v>0</v>
          </cell>
          <cell r="R38">
            <v>1358.42</v>
          </cell>
          <cell r="S38">
            <v>2227.33</v>
          </cell>
          <cell r="W38">
            <v>984.06</v>
          </cell>
          <cell r="X38">
            <v>4185.6900000000005</v>
          </cell>
        </row>
        <row r="39">
          <cell r="C39" t="str">
            <v>UPA OLINDA</v>
          </cell>
          <cell r="E39" t="str">
            <v>BARBARA XAVIER BEZERRA</v>
          </cell>
          <cell r="G39" t="str">
            <v>2 - Outros Profissionais da Saúde</v>
          </cell>
          <cell r="H39" t="str">
            <v>3222-05</v>
          </cell>
          <cell r="I39">
            <v>44348</v>
          </cell>
          <cell r="J39" t="str">
            <v>2 - Diarista</v>
          </cell>
          <cell r="K39">
            <v>44</v>
          </cell>
          <cell r="L39">
            <v>1100</v>
          </cell>
          <cell r="P39">
            <v>0</v>
          </cell>
          <cell r="Q39">
            <v>0</v>
          </cell>
          <cell r="R39">
            <v>2644.78</v>
          </cell>
          <cell r="S39">
            <v>0</v>
          </cell>
          <cell r="W39">
            <v>306.56</v>
          </cell>
          <cell r="X39">
            <v>3438.2200000000003</v>
          </cell>
        </row>
        <row r="40">
          <cell r="C40" t="str">
            <v>UPA OLINDA</v>
          </cell>
          <cell r="E40" t="str">
            <v>BEATRIZ ALVES DA SILVA</v>
          </cell>
          <cell r="G40" t="str">
            <v>2 - Outros Profissionais da Saúde</v>
          </cell>
          <cell r="H40" t="str">
            <v>5211-30</v>
          </cell>
          <cell r="I40">
            <v>44348</v>
          </cell>
          <cell r="J40" t="str">
            <v>1 - Plantonista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2535.2800000000002</v>
          </cell>
          <cell r="S40">
            <v>0</v>
          </cell>
          <cell r="W40">
            <v>209.57</v>
          </cell>
          <cell r="X40">
            <v>3425.71</v>
          </cell>
        </row>
        <row r="41">
          <cell r="C41" t="str">
            <v>UPA OLINDA</v>
          </cell>
          <cell r="E41" t="str">
            <v>BERNARDO DA SILVA</v>
          </cell>
          <cell r="G41" t="str">
            <v>2 - Outros Profissionais da Saúde</v>
          </cell>
          <cell r="H41" t="str">
            <v>3222-05</v>
          </cell>
          <cell r="I41">
            <v>44348</v>
          </cell>
          <cell r="J41" t="str">
            <v>1 - Plantonista</v>
          </cell>
          <cell r="K41">
            <v>44</v>
          </cell>
          <cell r="L41">
            <v>1100</v>
          </cell>
          <cell r="P41">
            <v>0</v>
          </cell>
          <cell r="Q41">
            <v>0</v>
          </cell>
          <cell r="R41">
            <v>697.82</v>
          </cell>
          <cell r="S41">
            <v>0</v>
          </cell>
          <cell r="W41">
            <v>241.22</v>
          </cell>
          <cell r="X41">
            <v>1556.6000000000001</v>
          </cell>
        </row>
        <row r="42">
          <cell r="C42" t="str">
            <v>UPA OLINDA</v>
          </cell>
          <cell r="E42" t="str">
            <v>BRENDA LETICIA BEZERRA DE OLIVEIRA</v>
          </cell>
          <cell r="G42" t="str">
            <v>3 - Administrativo</v>
          </cell>
          <cell r="H42" t="str">
            <v>4110-10</v>
          </cell>
          <cell r="I42">
            <v>44348</v>
          </cell>
          <cell r="J42" t="str">
            <v>2 - Diarista</v>
          </cell>
          <cell r="K42">
            <v>20</v>
          </cell>
          <cell r="L42">
            <v>513.33000000000004</v>
          </cell>
          <cell r="P42">
            <v>0</v>
          </cell>
          <cell r="Q42">
            <v>0</v>
          </cell>
          <cell r="R42">
            <v>36.67</v>
          </cell>
          <cell r="S42">
            <v>0</v>
          </cell>
          <cell r="W42">
            <v>101.67</v>
          </cell>
          <cell r="X42">
            <v>448.33</v>
          </cell>
        </row>
        <row r="43">
          <cell r="C43" t="str">
            <v>UPA OLINDA</v>
          </cell>
          <cell r="E43" t="str">
            <v>BRITA NIKA SUAREZ ARTEAGA</v>
          </cell>
          <cell r="G43" t="str">
            <v>1 - Médico</v>
          </cell>
          <cell r="H43" t="str">
            <v>2251-25</v>
          </cell>
          <cell r="I43">
            <v>44348</v>
          </cell>
          <cell r="J43" t="str">
            <v>1 - Plantonista</v>
          </cell>
          <cell r="K43">
            <v>36</v>
          </cell>
          <cell r="L43">
            <v>3643.2</v>
          </cell>
          <cell r="P43">
            <v>0</v>
          </cell>
          <cell r="Q43">
            <v>0</v>
          </cell>
          <cell r="R43">
            <v>17581.400000000001</v>
          </cell>
          <cell r="S43">
            <v>6225.94</v>
          </cell>
          <cell r="W43">
            <v>3701.79</v>
          </cell>
          <cell r="X43">
            <v>23748.75</v>
          </cell>
        </row>
        <row r="44">
          <cell r="C44" t="str">
            <v>UPA OLINDA</v>
          </cell>
          <cell r="E44" t="str">
            <v>BRUNNA CAROLINE SANTOS DE MOURA</v>
          </cell>
          <cell r="G44" t="str">
            <v>1 - Médico</v>
          </cell>
          <cell r="H44" t="str">
            <v>2251-25</v>
          </cell>
          <cell r="I44">
            <v>44348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0</v>
          </cell>
          <cell r="R44">
            <v>851.95</v>
          </cell>
          <cell r="S44">
            <v>1971.6</v>
          </cell>
          <cell r="W44">
            <v>719.22</v>
          </cell>
          <cell r="X44">
            <v>3688.329999999999</v>
          </cell>
        </row>
        <row r="45">
          <cell r="C45" t="str">
            <v>UPA OLINDA</v>
          </cell>
          <cell r="E45" t="str">
            <v>CAMILA FERNANDA CANDIDO DE ALBUQUERQUE</v>
          </cell>
          <cell r="G45" t="str">
            <v>1 - Médico</v>
          </cell>
          <cell r="H45" t="str">
            <v>2251-25</v>
          </cell>
          <cell r="I45">
            <v>44348</v>
          </cell>
          <cell r="J45" t="str">
            <v>1 - Plantonista</v>
          </cell>
          <cell r="K45">
            <v>36</v>
          </cell>
          <cell r="L45">
            <v>4752</v>
          </cell>
          <cell r="P45">
            <v>0</v>
          </cell>
          <cell r="Q45">
            <v>0</v>
          </cell>
          <cell r="R45">
            <v>2212.42</v>
          </cell>
          <cell r="S45">
            <v>6554.42</v>
          </cell>
          <cell r="W45">
            <v>3395.81</v>
          </cell>
          <cell r="X45">
            <v>10123.030000000001</v>
          </cell>
        </row>
        <row r="46">
          <cell r="C46" t="str">
            <v>UPA OLINDA</v>
          </cell>
          <cell r="E46" t="str">
            <v>CAMYLA MELO COELHO</v>
          </cell>
          <cell r="G46" t="str">
            <v>1 - Médico</v>
          </cell>
          <cell r="H46" t="str">
            <v>2251-25</v>
          </cell>
          <cell r="I46">
            <v>44348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915.42</v>
          </cell>
          <cell r="S46">
            <v>2497.37</v>
          </cell>
          <cell r="W46">
            <v>506.48</v>
          </cell>
          <cell r="X46">
            <v>4490.3099999999995</v>
          </cell>
        </row>
        <row r="47">
          <cell r="C47" t="str">
            <v>UPA OLINDA</v>
          </cell>
          <cell r="E47" t="str">
            <v>CARLA CRISTINA INACIO SILVA</v>
          </cell>
          <cell r="G47" t="str">
            <v>1 - Médico</v>
          </cell>
          <cell r="H47" t="str">
            <v>2251-25</v>
          </cell>
          <cell r="I47">
            <v>44348</v>
          </cell>
          <cell r="J47" t="str">
            <v>1 - Plantonista</v>
          </cell>
          <cell r="K47">
            <v>12</v>
          </cell>
          <cell r="L47">
            <v>1478.4</v>
          </cell>
          <cell r="P47">
            <v>0</v>
          </cell>
          <cell r="Q47">
            <v>0</v>
          </cell>
          <cell r="R47">
            <v>558.83000000000004</v>
          </cell>
          <cell r="S47">
            <v>2164.08</v>
          </cell>
          <cell r="W47">
            <v>1344.75</v>
          </cell>
          <cell r="X47">
            <v>2856.5599999999995</v>
          </cell>
        </row>
        <row r="48">
          <cell r="C48" t="str">
            <v>UPA OLINDA</v>
          </cell>
          <cell r="E48" t="str">
            <v>CARLOS EDUARDO DA SILVA GOMES</v>
          </cell>
          <cell r="G48" t="str">
            <v>3 - Administrativo</v>
          </cell>
          <cell r="H48" t="str">
            <v>5174-10</v>
          </cell>
          <cell r="I48">
            <v>44348</v>
          </cell>
          <cell r="J48" t="str">
            <v>1 - Plantonista</v>
          </cell>
          <cell r="K48">
            <v>44</v>
          </cell>
          <cell r="L48">
            <v>1026.67</v>
          </cell>
          <cell r="P48">
            <v>0</v>
          </cell>
          <cell r="Q48">
            <v>0</v>
          </cell>
          <cell r="R48">
            <v>420.79</v>
          </cell>
          <cell r="S48">
            <v>0</v>
          </cell>
          <cell r="W48">
            <v>667.58</v>
          </cell>
          <cell r="X48">
            <v>779.88</v>
          </cell>
        </row>
        <row r="49">
          <cell r="C49" t="str">
            <v>UPA OLINDA</v>
          </cell>
          <cell r="E49" t="str">
            <v>CARLOS JOSE LIMA DE MEDEIROS</v>
          </cell>
          <cell r="G49" t="str">
            <v>1 - Médico</v>
          </cell>
          <cell r="H49" t="str">
            <v>2251-25</v>
          </cell>
          <cell r="I49">
            <v>44348</v>
          </cell>
          <cell r="J49" t="str">
            <v>1 - Plantonista</v>
          </cell>
          <cell r="K49">
            <v>24</v>
          </cell>
          <cell r="L49">
            <v>3168</v>
          </cell>
          <cell r="P49">
            <v>0</v>
          </cell>
          <cell r="Q49">
            <v>0</v>
          </cell>
          <cell r="R49">
            <v>2436.23</v>
          </cell>
          <cell r="S49">
            <v>4997.58</v>
          </cell>
          <cell r="W49">
            <v>3816.56</v>
          </cell>
          <cell r="X49">
            <v>6785.25</v>
          </cell>
        </row>
        <row r="50">
          <cell r="C50" t="str">
            <v>UPA OLINDA</v>
          </cell>
          <cell r="E50" t="str">
            <v>CARMEM VIRGINIA CERQUINHO DE OLIVEIRA</v>
          </cell>
          <cell r="G50" t="str">
            <v>2 - Outros Profissionais da Saúde</v>
          </cell>
          <cell r="H50" t="str">
            <v>2232-08</v>
          </cell>
          <cell r="I50">
            <v>44348</v>
          </cell>
          <cell r="J50" t="str">
            <v>1 - Plantonista</v>
          </cell>
          <cell r="K50">
            <v>12</v>
          </cell>
          <cell r="L50">
            <v>1649.35</v>
          </cell>
          <cell r="P50">
            <v>0</v>
          </cell>
          <cell r="Q50">
            <v>0</v>
          </cell>
          <cell r="R50">
            <v>220</v>
          </cell>
          <cell r="S50">
            <v>1850.84</v>
          </cell>
          <cell r="W50">
            <v>535.37</v>
          </cell>
          <cell r="X50">
            <v>3184.8199999999997</v>
          </cell>
        </row>
        <row r="51">
          <cell r="C51" t="str">
            <v>UPA OLINDA</v>
          </cell>
          <cell r="E51" t="str">
            <v>CASSIA REGINA MOTA PEREIRA</v>
          </cell>
          <cell r="G51" t="str">
            <v>3 - Administrativo</v>
          </cell>
          <cell r="H51" t="str">
            <v>4110-10</v>
          </cell>
          <cell r="I51">
            <v>44348</v>
          </cell>
          <cell r="J51" t="str">
            <v>2 - Diarista</v>
          </cell>
          <cell r="K51">
            <v>20</v>
          </cell>
          <cell r="L51">
            <v>513.33000000000004</v>
          </cell>
          <cell r="P51">
            <v>0</v>
          </cell>
          <cell r="Q51">
            <v>0</v>
          </cell>
          <cell r="R51">
            <v>36.67</v>
          </cell>
          <cell r="S51">
            <v>0</v>
          </cell>
          <cell r="W51">
            <v>102.85</v>
          </cell>
          <cell r="X51">
            <v>447.15</v>
          </cell>
        </row>
        <row r="52">
          <cell r="C52" t="str">
            <v>UPA OLINDA</v>
          </cell>
          <cell r="E52" t="str">
            <v>CELIA GOMES DE MELO</v>
          </cell>
          <cell r="G52" t="str">
            <v>2 - Outros Profissionais da Saúde</v>
          </cell>
          <cell r="H52" t="str">
            <v>3226-05</v>
          </cell>
          <cell r="I52">
            <v>44348</v>
          </cell>
          <cell r="J52" t="str">
            <v>1 - Plantonista</v>
          </cell>
          <cell r="K52">
            <v>44</v>
          </cell>
          <cell r="L52">
            <v>1100</v>
          </cell>
          <cell r="P52">
            <v>0</v>
          </cell>
          <cell r="Q52">
            <v>0</v>
          </cell>
          <cell r="R52">
            <v>1066.1400000000001</v>
          </cell>
          <cell r="S52">
            <v>0</v>
          </cell>
          <cell r="W52">
            <v>267.33999999999997</v>
          </cell>
          <cell r="X52">
            <v>1898.8000000000004</v>
          </cell>
        </row>
        <row r="53">
          <cell r="C53" t="str">
            <v>UPA OLINDA</v>
          </cell>
          <cell r="E53" t="str">
            <v>CHRISTIANA AZEVEDO DE SOUZA</v>
          </cell>
          <cell r="G53" t="str">
            <v>3 - Administrativo</v>
          </cell>
          <cell r="H53" t="str">
            <v>5134-30</v>
          </cell>
          <cell r="I53">
            <v>44348</v>
          </cell>
          <cell r="J53" t="str">
            <v>1 - Plantonista</v>
          </cell>
          <cell r="K53">
            <v>44</v>
          </cell>
          <cell r="L53">
            <v>1100</v>
          </cell>
          <cell r="P53">
            <v>0</v>
          </cell>
          <cell r="Q53">
            <v>0</v>
          </cell>
          <cell r="R53">
            <v>136.65</v>
          </cell>
          <cell r="S53">
            <v>0</v>
          </cell>
          <cell r="W53">
            <v>178.18</v>
          </cell>
          <cell r="X53">
            <v>1058.47</v>
          </cell>
        </row>
        <row r="54">
          <cell r="C54" t="str">
            <v>UPA OLINDA</v>
          </cell>
          <cell r="E54" t="str">
            <v>CICERO FERNANDES DE ARAUJO</v>
          </cell>
          <cell r="G54" t="str">
            <v>2 - Outros Profissionais da Saúde</v>
          </cell>
          <cell r="H54" t="str">
            <v>2235-05</v>
          </cell>
          <cell r="I54">
            <v>44348</v>
          </cell>
          <cell r="J54" t="str">
            <v>1 - Plantonista</v>
          </cell>
          <cell r="K54">
            <v>40</v>
          </cell>
          <cell r="L54">
            <v>1713.28</v>
          </cell>
          <cell r="P54">
            <v>0</v>
          </cell>
          <cell r="Q54">
            <v>1189.3699999999999</v>
          </cell>
          <cell r="R54">
            <v>5359.94</v>
          </cell>
          <cell r="S54">
            <v>522.55999999999995</v>
          </cell>
          <cell r="W54">
            <v>563.52</v>
          </cell>
          <cell r="X54">
            <v>8221.6299999999992</v>
          </cell>
        </row>
        <row r="55">
          <cell r="C55" t="str">
            <v>UPA OLINDA</v>
          </cell>
          <cell r="E55" t="str">
            <v>CLARICE DA SILVA GOUVEIA</v>
          </cell>
          <cell r="G55" t="str">
            <v>2 - Outros Profissionais da Saúde</v>
          </cell>
          <cell r="H55" t="str">
            <v>5211-30</v>
          </cell>
          <cell r="I55">
            <v>44348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204.49</v>
          </cell>
          <cell r="S55">
            <v>0</v>
          </cell>
          <cell r="W55">
            <v>427.51</v>
          </cell>
          <cell r="X55">
            <v>876.98</v>
          </cell>
        </row>
        <row r="56">
          <cell r="C56" t="str">
            <v>UPA OLINDA</v>
          </cell>
          <cell r="E56" t="str">
            <v>CRISTIANA VALERIA DA SILVA SINFRONIO</v>
          </cell>
          <cell r="G56" t="str">
            <v>2 - Outros Profissionais da Saúde</v>
          </cell>
          <cell r="H56" t="str">
            <v>3222-05</v>
          </cell>
          <cell r="I56">
            <v>44348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C57" t="str">
            <v>UPA OLINDA</v>
          </cell>
          <cell r="E57" t="str">
            <v>CRISTIANE APRIGIO DE ASSUNCAO</v>
          </cell>
          <cell r="G57" t="str">
            <v>2 - Outros Profissionais da Saúde</v>
          </cell>
          <cell r="H57" t="str">
            <v>3222-05</v>
          </cell>
          <cell r="I57">
            <v>44348</v>
          </cell>
          <cell r="J57" t="str">
            <v>1 - Plantonista</v>
          </cell>
          <cell r="K57">
            <v>44</v>
          </cell>
          <cell r="L57">
            <v>1100</v>
          </cell>
          <cell r="P57">
            <v>0</v>
          </cell>
          <cell r="Q57">
            <v>0</v>
          </cell>
          <cell r="R57">
            <v>526.99</v>
          </cell>
          <cell r="S57">
            <v>0</v>
          </cell>
          <cell r="W57">
            <v>218.62</v>
          </cell>
          <cell r="X57">
            <v>1408.37</v>
          </cell>
        </row>
        <row r="58">
          <cell r="C58" t="str">
            <v>UPA OLINDA</v>
          </cell>
          <cell r="E58" t="str">
            <v>CRISTIANE MARIA SALES VIANA</v>
          </cell>
          <cell r="G58" t="str">
            <v>2 - Outros Profissionais da Saúde</v>
          </cell>
          <cell r="H58" t="str">
            <v>5152-05</v>
          </cell>
          <cell r="I58">
            <v>44348</v>
          </cell>
          <cell r="J58" t="str">
            <v>1 - Plantonista</v>
          </cell>
          <cell r="K58">
            <v>44</v>
          </cell>
          <cell r="L58">
            <v>515.66999999999996</v>
          </cell>
          <cell r="P58">
            <v>0</v>
          </cell>
          <cell r="Q58">
            <v>0</v>
          </cell>
          <cell r="R58">
            <v>1082.74</v>
          </cell>
          <cell r="S58">
            <v>0</v>
          </cell>
          <cell r="W58">
            <v>203.97</v>
          </cell>
          <cell r="X58">
            <v>1394.4399999999998</v>
          </cell>
        </row>
        <row r="59">
          <cell r="C59" t="str">
            <v>UPA OLINDA</v>
          </cell>
          <cell r="E59" t="str">
            <v>CRISTIANO RAELI</v>
          </cell>
          <cell r="G59" t="str">
            <v>2 - Outros Profissionais da Saúde</v>
          </cell>
          <cell r="H59" t="str">
            <v>7664-20</v>
          </cell>
          <cell r="I59">
            <v>44348</v>
          </cell>
          <cell r="J59" t="str">
            <v>1 - Plantonista</v>
          </cell>
          <cell r="K59">
            <v>24</v>
          </cell>
          <cell r="L59">
            <v>1100</v>
          </cell>
          <cell r="P59">
            <v>0</v>
          </cell>
          <cell r="Q59">
            <v>0</v>
          </cell>
          <cell r="R59">
            <v>509.57</v>
          </cell>
          <cell r="S59">
            <v>0</v>
          </cell>
          <cell r="W59">
            <v>244.08</v>
          </cell>
          <cell r="X59">
            <v>1365.49</v>
          </cell>
        </row>
        <row r="60">
          <cell r="C60" t="str">
            <v>UPA OLINDA</v>
          </cell>
          <cell r="E60" t="str">
            <v>CRISTINA FLOR DA SILVA</v>
          </cell>
          <cell r="G60" t="str">
            <v>2 - Outros Profissionais da Saúde</v>
          </cell>
          <cell r="H60" t="str">
            <v>3222-05</v>
          </cell>
          <cell r="I60">
            <v>44348</v>
          </cell>
          <cell r="J60" t="str">
            <v>1 - Plantonista</v>
          </cell>
          <cell r="K60">
            <v>44</v>
          </cell>
          <cell r="L60">
            <v>36.67</v>
          </cell>
          <cell r="P60">
            <v>2183.09</v>
          </cell>
          <cell r="Q60">
            <v>715</v>
          </cell>
          <cell r="R60">
            <v>226.72</v>
          </cell>
          <cell r="S60">
            <v>0</v>
          </cell>
          <cell r="W60">
            <v>2967.27</v>
          </cell>
          <cell r="X60">
            <v>194.21000000000004</v>
          </cell>
        </row>
        <row r="61">
          <cell r="C61" t="str">
            <v>UPA OLINDA</v>
          </cell>
          <cell r="E61" t="str">
            <v>DANIEL RICARDO PEREIRA CABRAL</v>
          </cell>
          <cell r="G61" t="str">
            <v>1 - Médico</v>
          </cell>
          <cell r="H61" t="str">
            <v>2251-25</v>
          </cell>
          <cell r="I61">
            <v>44348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0</v>
          </cell>
          <cell r="R61">
            <v>8000.06</v>
          </cell>
          <cell r="S61">
            <v>2497.37</v>
          </cell>
          <cell r="W61">
            <v>1000.48</v>
          </cell>
          <cell r="X61">
            <v>11080.95</v>
          </cell>
        </row>
        <row r="62">
          <cell r="C62" t="str">
            <v>UPA OLINDA</v>
          </cell>
          <cell r="E62" t="str">
            <v>DANIELA MARQUES DA SILVA</v>
          </cell>
          <cell r="G62" t="str">
            <v>2 - Outros Profissionais da Saúde</v>
          </cell>
          <cell r="H62" t="str">
            <v>5211-30</v>
          </cell>
          <cell r="I62">
            <v>44348</v>
          </cell>
          <cell r="J62" t="str">
            <v>1 - Plantonista</v>
          </cell>
          <cell r="K62">
            <v>44</v>
          </cell>
          <cell r="L62">
            <v>1063.33</v>
          </cell>
          <cell r="P62">
            <v>0</v>
          </cell>
          <cell r="Q62">
            <v>0</v>
          </cell>
          <cell r="R62">
            <v>210.4</v>
          </cell>
          <cell r="S62">
            <v>0</v>
          </cell>
          <cell r="W62">
            <v>500.67</v>
          </cell>
          <cell r="X62">
            <v>773.06</v>
          </cell>
        </row>
        <row r="63">
          <cell r="C63" t="str">
            <v>UPA OLINDA</v>
          </cell>
          <cell r="E63" t="str">
            <v>DANIELE MARIA DA SILVA</v>
          </cell>
          <cell r="G63" t="str">
            <v>3 - Administrativo</v>
          </cell>
          <cell r="H63" t="str">
            <v>4110-10</v>
          </cell>
          <cell r="I63">
            <v>44348</v>
          </cell>
          <cell r="J63" t="str">
            <v>1 - Plantonista</v>
          </cell>
          <cell r="K63">
            <v>44</v>
          </cell>
          <cell r="L63">
            <v>1100</v>
          </cell>
          <cell r="P63">
            <v>0</v>
          </cell>
          <cell r="Q63">
            <v>0</v>
          </cell>
          <cell r="R63">
            <v>423.75</v>
          </cell>
          <cell r="S63">
            <v>0</v>
          </cell>
          <cell r="W63">
            <v>526.79</v>
          </cell>
          <cell r="X63">
            <v>996.96</v>
          </cell>
        </row>
        <row r="64">
          <cell r="C64" t="str">
            <v>UPA OLINDA</v>
          </cell>
          <cell r="E64" t="str">
            <v>DANIELLY SANTOS RAMOS DE BARROS</v>
          </cell>
          <cell r="G64" t="str">
            <v>2 - Outros Profissionais da Saúde</v>
          </cell>
          <cell r="H64" t="str">
            <v>2235-05</v>
          </cell>
          <cell r="I64">
            <v>44348</v>
          </cell>
          <cell r="J64" t="str">
            <v>2 - Diarista</v>
          </cell>
          <cell r="K64">
            <v>40</v>
          </cell>
          <cell r="L64">
            <v>1987.41</v>
          </cell>
          <cell r="P64">
            <v>0</v>
          </cell>
          <cell r="Q64">
            <v>1189.3699999999999</v>
          </cell>
          <cell r="R64">
            <v>805.06</v>
          </cell>
          <cell r="S64">
            <v>606.16999999999996</v>
          </cell>
          <cell r="W64">
            <v>468.35</v>
          </cell>
          <cell r="X64">
            <v>4119.6599999999989</v>
          </cell>
        </row>
        <row r="65">
          <cell r="C65" t="str">
            <v>UPA OLINDA</v>
          </cell>
          <cell r="E65" t="str">
            <v>DANTON MARTINS FILHO</v>
          </cell>
          <cell r="G65" t="str">
            <v>1 - Médico</v>
          </cell>
          <cell r="H65" t="str">
            <v>2252-70</v>
          </cell>
          <cell r="I65">
            <v>44348</v>
          </cell>
          <cell r="J65" t="str">
            <v>1 - Plantonista</v>
          </cell>
          <cell r="K65">
            <v>24</v>
          </cell>
          <cell r="L65">
            <v>3168</v>
          </cell>
          <cell r="P65">
            <v>0</v>
          </cell>
          <cell r="Q65">
            <v>0</v>
          </cell>
          <cell r="R65">
            <v>2774.74</v>
          </cell>
          <cell r="S65">
            <v>5671.81</v>
          </cell>
          <cell r="W65">
            <v>2880.17</v>
          </cell>
          <cell r="X65">
            <v>8734.3799999999992</v>
          </cell>
        </row>
        <row r="66">
          <cell r="C66" t="str">
            <v>UPA OLINDA</v>
          </cell>
          <cell r="E66" t="str">
            <v>DAVINA MARIA DO NASCIMENTO</v>
          </cell>
          <cell r="G66" t="str">
            <v>2 - Outros Profissionais da Saúde</v>
          </cell>
          <cell r="H66" t="str">
            <v>3222-05</v>
          </cell>
          <cell r="I66">
            <v>44348</v>
          </cell>
          <cell r="J66" t="str">
            <v>1 - Plantonista</v>
          </cell>
          <cell r="K66">
            <v>44</v>
          </cell>
          <cell r="L66">
            <v>660</v>
          </cell>
          <cell r="P66">
            <v>0</v>
          </cell>
          <cell r="Q66">
            <v>0</v>
          </cell>
          <cell r="R66">
            <v>924.47</v>
          </cell>
          <cell r="S66">
            <v>0</v>
          </cell>
          <cell r="W66">
            <v>258.29000000000002</v>
          </cell>
          <cell r="X66">
            <v>1326.18</v>
          </cell>
        </row>
        <row r="67">
          <cell r="C67" t="str">
            <v>UPA OLINDA</v>
          </cell>
          <cell r="E67" t="str">
            <v>DAYANA SILVA DE VASCONCELOS SOUZA</v>
          </cell>
          <cell r="G67" t="str">
            <v>2 - Outros Profissionais da Saúde</v>
          </cell>
          <cell r="H67" t="str">
            <v>2516-05</v>
          </cell>
          <cell r="I67">
            <v>44348</v>
          </cell>
          <cell r="J67" t="str">
            <v>1 - Plantonista</v>
          </cell>
          <cell r="K67">
            <v>30</v>
          </cell>
          <cell r="L67">
            <v>1869.62</v>
          </cell>
          <cell r="P67">
            <v>0</v>
          </cell>
          <cell r="Q67">
            <v>0</v>
          </cell>
          <cell r="R67">
            <v>239.89</v>
          </cell>
          <cell r="S67">
            <v>467.41</v>
          </cell>
          <cell r="W67">
            <v>297.48</v>
          </cell>
          <cell r="X67">
            <v>2279.4399999999996</v>
          </cell>
        </row>
        <row r="68">
          <cell r="C68" t="str">
            <v>UPA OLINDA</v>
          </cell>
          <cell r="E68" t="str">
            <v>DAYANNE LIMA DA SILVA</v>
          </cell>
          <cell r="G68" t="str">
            <v>3 - Administrativo</v>
          </cell>
          <cell r="H68" t="str">
            <v>4110-10</v>
          </cell>
          <cell r="I68">
            <v>44348</v>
          </cell>
          <cell r="J68" t="str">
            <v>1 - Plantonista</v>
          </cell>
          <cell r="K68">
            <v>44</v>
          </cell>
          <cell r="L68">
            <v>916.67</v>
          </cell>
          <cell r="P68">
            <v>0</v>
          </cell>
          <cell r="Q68">
            <v>0</v>
          </cell>
          <cell r="R68">
            <v>497.5</v>
          </cell>
          <cell r="S68">
            <v>0</v>
          </cell>
          <cell r="W68">
            <v>138.57</v>
          </cell>
          <cell r="X68">
            <v>1275.6000000000001</v>
          </cell>
        </row>
        <row r="69">
          <cell r="C69" t="str">
            <v>UPA OLINDA</v>
          </cell>
          <cell r="E69" t="str">
            <v>DEBORA COUTINHO PEREIRA</v>
          </cell>
          <cell r="G69" t="str">
            <v>1 - Médico</v>
          </cell>
          <cell r="H69" t="str">
            <v>2251-25</v>
          </cell>
          <cell r="I69">
            <v>44348</v>
          </cell>
          <cell r="J69" t="str">
            <v>1 - Plantonista</v>
          </cell>
          <cell r="K69">
            <v>36</v>
          </cell>
          <cell r="L69">
            <v>0</v>
          </cell>
          <cell r="P69">
            <v>0</v>
          </cell>
          <cell r="Q69">
            <v>0</v>
          </cell>
          <cell r="R69">
            <v>12393.62</v>
          </cell>
          <cell r="S69">
            <v>0</v>
          </cell>
          <cell r="W69">
            <v>3051.19</v>
          </cell>
          <cell r="X69">
            <v>9342.43</v>
          </cell>
        </row>
        <row r="70">
          <cell r="C70" t="str">
            <v>UPA OLINDA</v>
          </cell>
          <cell r="E70" t="str">
            <v>DEBORA IALLE PESSOA DE SOUSA</v>
          </cell>
          <cell r="G70" t="str">
            <v>1 - Médico</v>
          </cell>
          <cell r="H70" t="str">
            <v>2251-25</v>
          </cell>
          <cell r="I70">
            <v>44348</v>
          </cell>
          <cell r="J70" t="str">
            <v>1 - Plantonista</v>
          </cell>
          <cell r="K70">
            <v>24</v>
          </cell>
          <cell r="L70">
            <v>3168</v>
          </cell>
          <cell r="P70">
            <v>0</v>
          </cell>
          <cell r="Q70">
            <v>0</v>
          </cell>
          <cell r="R70">
            <v>4714.88</v>
          </cell>
          <cell r="S70">
            <v>5071.8100000000004</v>
          </cell>
          <cell r="W70">
            <v>3282.04</v>
          </cell>
          <cell r="X70">
            <v>9672.6500000000015</v>
          </cell>
        </row>
        <row r="71">
          <cell r="C71" t="str">
            <v>UPA OLINDA</v>
          </cell>
          <cell r="E71" t="str">
            <v>DEBORA THAIS MARINHO FERREIRA ESPINDOLA</v>
          </cell>
          <cell r="G71" t="str">
            <v>3 - Administrativo</v>
          </cell>
          <cell r="H71" t="str">
            <v>4110-10</v>
          </cell>
          <cell r="I71">
            <v>44348</v>
          </cell>
          <cell r="J71" t="str">
            <v>1 - Plantonista</v>
          </cell>
          <cell r="K71">
            <v>44</v>
          </cell>
          <cell r="L71">
            <v>1100</v>
          </cell>
          <cell r="P71">
            <v>0</v>
          </cell>
          <cell r="Q71">
            <v>0</v>
          </cell>
          <cell r="R71">
            <v>414.18</v>
          </cell>
          <cell r="S71">
            <v>0</v>
          </cell>
          <cell r="W71">
            <v>444.72</v>
          </cell>
          <cell r="X71">
            <v>1069.46</v>
          </cell>
        </row>
        <row r="72">
          <cell r="C72" t="str">
            <v>UPA OLINDA</v>
          </cell>
          <cell r="E72" t="str">
            <v>DIJANE BISPO DOS SANTOS</v>
          </cell>
          <cell r="G72" t="str">
            <v>2 - Outros Profissionais da Saúde</v>
          </cell>
          <cell r="H72" t="str">
            <v>3222-05</v>
          </cell>
          <cell r="I72">
            <v>44348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Q72">
            <v>0</v>
          </cell>
          <cell r="R72">
            <v>1040.73</v>
          </cell>
          <cell r="S72">
            <v>0</v>
          </cell>
          <cell r="W72">
            <v>603.26</v>
          </cell>
          <cell r="X72">
            <v>1537.47</v>
          </cell>
        </row>
        <row r="73">
          <cell r="C73" t="str">
            <v>UPA OLINDA</v>
          </cell>
          <cell r="E73" t="str">
            <v>DIOGENES HENRIQUE DOS SANTOS</v>
          </cell>
          <cell r="G73" t="str">
            <v>2 - Outros Profissionais da Saúde</v>
          </cell>
          <cell r="H73" t="str">
            <v>5151-10</v>
          </cell>
          <cell r="I73">
            <v>44348</v>
          </cell>
          <cell r="J73" t="str">
            <v>1 - Plantonista</v>
          </cell>
          <cell r="K73">
            <v>44</v>
          </cell>
          <cell r="L73">
            <v>36.67</v>
          </cell>
          <cell r="P73">
            <v>2272.61</v>
          </cell>
          <cell r="Q73">
            <v>715</v>
          </cell>
          <cell r="R73">
            <v>215.69</v>
          </cell>
          <cell r="S73">
            <v>0</v>
          </cell>
          <cell r="W73">
            <v>3041.77</v>
          </cell>
          <cell r="X73">
            <v>198.20000000000027</v>
          </cell>
        </row>
        <row r="74">
          <cell r="C74" t="str">
            <v>UPA OLINDA</v>
          </cell>
          <cell r="E74" t="str">
            <v>DRIELI GESSICA DA SILVA PRADO</v>
          </cell>
          <cell r="G74" t="str">
            <v>2 - Outros Profissionais da Saúde</v>
          </cell>
          <cell r="H74" t="str">
            <v>3222-05</v>
          </cell>
          <cell r="I74">
            <v>44348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275</v>
          </cell>
          <cell r="S74">
            <v>0</v>
          </cell>
          <cell r="W74">
            <v>494.68</v>
          </cell>
          <cell r="X74">
            <v>880.31999999999994</v>
          </cell>
        </row>
        <row r="75">
          <cell r="C75" t="str">
            <v>UPA OLINDA</v>
          </cell>
          <cell r="E75" t="str">
            <v>EDENIR TRINDADE DA SILVA</v>
          </cell>
          <cell r="G75" t="str">
            <v>2 - Outros Profissionais da Saúde</v>
          </cell>
          <cell r="H75" t="str">
            <v>3222-05</v>
          </cell>
          <cell r="I75">
            <v>44348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493.8</v>
          </cell>
          <cell r="S75">
            <v>0</v>
          </cell>
          <cell r="W75">
            <v>219.28</v>
          </cell>
          <cell r="X75">
            <v>1374.52</v>
          </cell>
        </row>
        <row r="76">
          <cell r="C76" t="str">
            <v>UPA OLINDA</v>
          </cell>
          <cell r="E76" t="str">
            <v>EDGAR DE BARROS LOBO JUNIOR</v>
          </cell>
          <cell r="G76" t="str">
            <v>1 - Médico</v>
          </cell>
          <cell r="H76" t="str">
            <v>2252-70</v>
          </cell>
          <cell r="I76">
            <v>44348</v>
          </cell>
          <cell r="J76" t="str">
            <v>1 - Plantonista</v>
          </cell>
          <cell r="K76">
            <v>12</v>
          </cell>
          <cell r="L76">
            <v>1425.6</v>
          </cell>
          <cell r="P76">
            <v>0</v>
          </cell>
          <cell r="Q76">
            <v>0</v>
          </cell>
          <cell r="R76">
            <v>6829.17</v>
          </cell>
          <cell r="S76">
            <v>2132.4699999999998</v>
          </cell>
          <cell r="W76">
            <v>931.76</v>
          </cell>
          <cell r="X76">
            <v>9455.48</v>
          </cell>
        </row>
        <row r="77">
          <cell r="C77" t="str">
            <v>UPA OLINDA</v>
          </cell>
          <cell r="E77" t="str">
            <v>EDGAR DE OLIVEIRA NETO</v>
          </cell>
          <cell r="G77" t="str">
            <v>2 - Outros Profissionais da Saúde</v>
          </cell>
          <cell r="H77" t="str">
            <v>5151-10</v>
          </cell>
          <cell r="I77">
            <v>44348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276.17</v>
          </cell>
          <cell r="S77">
            <v>0</v>
          </cell>
          <cell r="W77">
            <v>521.23</v>
          </cell>
          <cell r="X77">
            <v>854.94</v>
          </cell>
        </row>
        <row r="78">
          <cell r="C78" t="str">
            <v>UPA OLINDA</v>
          </cell>
          <cell r="E78" t="str">
            <v>EDIVANI JOSEFA DOS SANTOS</v>
          </cell>
          <cell r="G78" t="str">
            <v>2 - Outros Profissionais da Saúde</v>
          </cell>
          <cell r="H78" t="str">
            <v>3226-05</v>
          </cell>
          <cell r="I78">
            <v>44348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284.19</v>
          </cell>
          <cell r="S78">
            <v>0</v>
          </cell>
          <cell r="W78">
            <v>196.93</v>
          </cell>
          <cell r="X78">
            <v>1187.26</v>
          </cell>
        </row>
        <row r="79">
          <cell r="C79" t="str">
            <v>UPA OLINDA</v>
          </cell>
          <cell r="E79" t="str">
            <v>EDIVANIA MARIA DA SILVA BELARMINO</v>
          </cell>
          <cell r="G79" t="str">
            <v>2 - Outros Profissionais da Saúde</v>
          </cell>
          <cell r="H79" t="str">
            <v>3222-05</v>
          </cell>
          <cell r="I79">
            <v>44348</v>
          </cell>
          <cell r="J79" t="str">
            <v>1 - Plantonista</v>
          </cell>
          <cell r="K79">
            <v>44</v>
          </cell>
          <cell r="L79">
            <v>1100</v>
          </cell>
          <cell r="P79">
            <v>0</v>
          </cell>
          <cell r="Q79">
            <v>0</v>
          </cell>
          <cell r="R79">
            <v>1063.8399999999999</v>
          </cell>
          <cell r="S79">
            <v>0</v>
          </cell>
          <cell r="W79">
            <v>278.83999999999997</v>
          </cell>
          <cell r="X79">
            <v>1885.0000000000002</v>
          </cell>
        </row>
        <row r="80">
          <cell r="C80" t="str">
            <v>UPA OLINDA</v>
          </cell>
          <cell r="E80" t="str">
            <v>EDJANE MARIA DOS SANTOS SILVA</v>
          </cell>
          <cell r="G80" t="str">
            <v>2 - Outros Profissionais da Saúde</v>
          </cell>
          <cell r="H80" t="str">
            <v>3222-05</v>
          </cell>
          <cell r="I80">
            <v>44348</v>
          </cell>
          <cell r="J80" t="str">
            <v>1 - Plantonista</v>
          </cell>
          <cell r="K80">
            <v>44</v>
          </cell>
          <cell r="L80">
            <v>1100</v>
          </cell>
          <cell r="P80">
            <v>0</v>
          </cell>
          <cell r="Q80">
            <v>0</v>
          </cell>
          <cell r="R80">
            <v>3182.69</v>
          </cell>
          <cell r="S80">
            <v>0</v>
          </cell>
          <cell r="W80">
            <v>272.48</v>
          </cell>
          <cell r="X80">
            <v>4010.2100000000005</v>
          </cell>
        </row>
        <row r="81">
          <cell r="C81" t="str">
            <v>UPA OLINDA</v>
          </cell>
          <cell r="E81" t="str">
            <v>EDMILSON DANTAS NOGUEIRA</v>
          </cell>
          <cell r="G81" t="str">
            <v>3 - Administrativo</v>
          </cell>
          <cell r="H81" t="str">
            <v>5142-25</v>
          </cell>
          <cell r="I81">
            <v>44348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413.41</v>
          </cell>
          <cell r="S81">
            <v>0</v>
          </cell>
          <cell r="W81">
            <v>456.69</v>
          </cell>
          <cell r="X81">
            <v>1056.72</v>
          </cell>
        </row>
        <row r="82">
          <cell r="C82" t="str">
            <v>UPA OLINDA</v>
          </cell>
          <cell r="E82" t="str">
            <v>EDSON BEZERRA</v>
          </cell>
          <cell r="G82" t="str">
            <v>2 - Outros Profissionais da Saúde</v>
          </cell>
          <cell r="H82" t="str">
            <v>3241-15</v>
          </cell>
          <cell r="I82">
            <v>44348</v>
          </cell>
          <cell r="J82" t="str">
            <v>1 - Plantonista</v>
          </cell>
          <cell r="K82">
            <v>24</v>
          </cell>
          <cell r="L82">
            <v>2090.16</v>
          </cell>
          <cell r="P82">
            <v>0</v>
          </cell>
          <cell r="Q82">
            <v>0</v>
          </cell>
          <cell r="R82">
            <v>1045.08</v>
          </cell>
          <cell r="S82">
            <v>0</v>
          </cell>
          <cell r="W82">
            <v>370.8</v>
          </cell>
          <cell r="X82">
            <v>2764.4399999999996</v>
          </cell>
        </row>
        <row r="83">
          <cell r="C83" t="str">
            <v>UPA OLINDA</v>
          </cell>
          <cell r="E83" t="str">
            <v>EDSON FEITOSA DA SILVA</v>
          </cell>
          <cell r="G83" t="str">
            <v>2 - Outros Profissionais da Saúde</v>
          </cell>
          <cell r="H83" t="str">
            <v>7664-20</v>
          </cell>
          <cell r="I83">
            <v>44348</v>
          </cell>
          <cell r="J83" t="str">
            <v>1 - Plantonista</v>
          </cell>
          <cell r="K83">
            <v>24</v>
          </cell>
          <cell r="L83">
            <v>1100</v>
          </cell>
          <cell r="P83">
            <v>0</v>
          </cell>
          <cell r="Q83">
            <v>0</v>
          </cell>
          <cell r="R83">
            <v>905.94</v>
          </cell>
          <cell r="S83">
            <v>0</v>
          </cell>
          <cell r="W83">
            <v>385.04</v>
          </cell>
          <cell r="X83">
            <v>1620.9</v>
          </cell>
        </row>
        <row r="84">
          <cell r="C84" t="str">
            <v>UPA OLINDA</v>
          </cell>
          <cell r="E84" t="str">
            <v>EDVANIA VIANA DE LIRA</v>
          </cell>
          <cell r="G84" t="str">
            <v>2 - Outros Profissionais da Saúde</v>
          </cell>
          <cell r="H84" t="str">
            <v>3222-05</v>
          </cell>
          <cell r="I84">
            <v>44348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993.35</v>
          </cell>
          <cell r="S84">
            <v>0</v>
          </cell>
          <cell r="W84">
            <v>602.11</v>
          </cell>
          <cell r="X84">
            <v>1491.2399999999998</v>
          </cell>
        </row>
        <row r="85">
          <cell r="C85" t="str">
            <v>UPA OLINDA</v>
          </cell>
          <cell r="E85" t="str">
            <v>ELANE PRAZERES DE MELO</v>
          </cell>
          <cell r="G85" t="str">
            <v>2 - Outros Profissionais da Saúde</v>
          </cell>
          <cell r="H85" t="str">
            <v>3222-05</v>
          </cell>
          <cell r="I85">
            <v>44348</v>
          </cell>
          <cell r="J85" t="str">
            <v>1 - Plantonista</v>
          </cell>
          <cell r="K85">
            <v>44</v>
          </cell>
          <cell r="L85">
            <v>1100</v>
          </cell>
          <cell r="P85">
            <v>0</v>
          </cell>
          <cell r="Q85">
            <v>0</v>
          </cell>
          <cell r="R85">
            <v>427.93</v>
          </cell>
          <cell r="S85">
            <v>0</v>
          </cell>
          <cell r="W85">
            <v>237.73</v>
          </cell>
          <cell r="X85">
            <v>1290.2</v>
          </cell>
        </row>
        <row r="86">
          <cell r="C86" t="str">
            <v>UPA OLINDA</v>
          </cell>
          <cell r="E86" t="str">
            <v>ELIANA MARIA DUARTE DA SILVA FRANCA</v>
          </cell>
          <cell r="G86" t="str">
            <v>2 - Outros Profissionais da Saúde</v>
          </cell>
          <cell r="H86" t="str">
            <v>2234-05</v>
          </cell>
          <cell r="I86">
            <v>44348</v>
          </cell>
          <cell r="J86" t="str">
            <v>2 - Diarista</v>
          </cell>
          <cell r="K86">
            <v>30</v>
          </cell>
          <cell r="L86">
            <v>2697.32</v>
          </cell>
          <cell r="P86">
            <v>0</v>
          </cell>
          <cell r="Q86">
            <v>1581.1</v>
          </cell>
          <cell r="R86">
            <v>1084.1099999999999</v>
          </cell>
          <cell r="S86">
            <v>1633.97</v>
          </cell>
          <cell r="W86">
            <v>1234.71</v>
          </cell>
          <cell r="X86">
            <v>5761.79</v>
          </cell>
        </row>
        <row r="87">
          <cell r="C87" t="str">
            <v>UPA OLINDA</v>
          </cell>
          <cell r="E87" t="str">
            <v>ELIANE RODRIGUES CORREIA</v>
          </cell>
          <cell r="G87" t="str">
            <v>2 - Outros Profissionais da Saúde</v>
          </cell>
          <cell r="H87" t="str">
            <v>3222-05</v>
          </cell>
          <cell r="I87">
            <v>44348</v>
          </cell>
          <cell r="J87" t="str">
            <v>1 - Plantonista</v>
          </cell>
          <cell r="K87">
            <v>44</v>
          </cell>
          <cell r="L87">
            <v>1100</v>
          </cell>
          <cell r="P87">
            <v>0</v>
          </cell>
          <cell r="Q87">
            <v>0</v>
          </cell>
          <cell r="R87">
            <v>523.33000000000004</v>
          </cell>
          <cell r="S87">
            <v>0</v>
          </cell>
          <cell r="W87">
            <v>276.13</v>
          </cell>
          <cell r="X87">
            <v>1347.1999999999998</v>
          </cell>
        </row>
        <row r="88">
          <cell r="C88" t="str">
            <v>UPA OLINDA</v>
          </cell>
          <cell r="E88" t="str">
            <v>ELINE MONIQUE SILVA DO NASCIMENTO</v>
          </cell>
          <cell r="G88" t="str">
            <v>2 - Outros Profissionais da Saúde</v>
          </cell>
          <cell r="H88" t="str">
            <v>3222-05</v>
          </cell>
          <cell r="I88">
            <v>44348</v>
          </cell>
          <cell r="J88" t="str">
            <v>1 - Plantonista</v>
          </cell>
          <cell r="K88">
            <v>44</v>
          </cell>
          <cell r="L88">
            <v>36.67</v>
          </cell>
          <cell r="P88">
            <v>2102.04</v>
          </cell>
          <cell r="Q88">
            <v>660</v>
          </cell>
          <cell r="R88">
            <v>712</v>
          </cell>
          <cell r="S88">
            <v>0</v>
          </cell>
          <cell r="W88">
            <v>2872.7</v>
          </cell>
          <cell r="X88">
            <v>638.01000000000022</v>
          </cell>
        </row>
        <row r="89">
          <cell r="C89" t="str">
            <v>UPA OLINDA</v>
          </cell>
          <cell r="E89" t="str">
            <v>ELIS REGINA DA SILVA VILAR DE ARAUJO</v>
          </cell>
          <cell r="G89" t="str">
            <v>2 - Outros Profissionais da Saúde</v>
          </cell>
          <cell r="H89" t="str">
            <v>3222-05</v>
          </cell>
          <cell r="I89">
            <v>44348</v>
          </cell>
          <cell r="J89" t="str">
            <v>1 - Plantonista</v>
          </cell>
          <cell r="K89">
            <v>44</v>
          </cell>
          <cell r="L89">
            <v>1063.33</v>
          </cell>
          <cell r="P89">
            <v>0</v>
          </cell>
          <cell r="Q89">
            <v>0</v>
          </cell>
          <cell r="R89">
            <v>423.52</v>
          </cell>
          <cell r="S89">
            <v>0</v>
          </cell>
          <cell r="W89">
            <v>622.25</v>
          </cell>
          <cell r="X89">
            <v>864.59999999999991</v>
          </cell>
        </row>
        <row r="90">
          <cell r="C90" t="str">
            <v>UPA OLINDA</v>
          </cell>
          <cell r="E90" t="str">
            <v>ELIZANGELA ALVES TORRE</v>
          </cell>
          <cell r="G90" t="str">
            <v>3 - Administrativo</v>
          </cell>
          <cell r="H90" t="str">
            <v>1421-05</v>
          </cell>
          <cell r="I90">
            <v>44348</v>
          </cell>
          <cell r="J90" t="str">
            <v>2 - Diarista</v>
          </cell>
          <cell r="K90">
            <v>44</v>
          </cell>
          <cell r="L90">
            <v>9691.64</v>
          </cell>
          <cell r="P90">
            <v>0</v>
          </cell>
          <cell r="Q90">
            <v>0</v>
          </cell>
          <cell r="R90">
            <v>1211.46</v>
          </cell>
          <cell r="S90">
            <v>0</v>
          </cell>
          <cell r="W90">
            <v>2709.51</v>
          </cell>
          <cell r="X90">
            <v>8193.5899999999983</v>
          </cell>
        </row>
        <row r="91">
          <cell r="C91" t="str">
            <v>UPA OLINDA</v>
          </cell>
          <cell r="E91" t="str">
            <v>ELZA MARIA DA SILVA CORREIA</v>
          </cell>
          <cell r="G91" t="str">
            <v>2 - Outros Profissionais da Saúde</v>
          </cell>
          <cell r="H91" t="str">
            <v>3222-05</v>
          </cell>
          <cell r="I91">
            <v>44348</v>
          </cell>
          <cell r="J91" t="str">
            <v>1 - Plantonista</v>
          </cell>
          <cell r="K91">
            <v>44</v>
          </cell>
          <cell r="L91">
            <v>770</v>
          </cell>
          <cell r="P91">
            <v>0</v>
          </cell>
          <cell r="Q91">
            <v>0</v>
          </cell>
          <cell r="R91">
            <v>228.7</v>
          </cell>
          <cell r="S91">
            <v>0</v>
          </cell>
          <cell r="W91">
            <v>374.46</v>
          </cell>
          <cell r="X91">
            <v>624.24</v>
          </cell>
        </row>
        <row r="92">
          <cell r="C92" t="str">
            <v>UPA OLINDA</v>
          </cell>
          <cell r="E92" t="str">
            <v>EMERLAINE FERREIRA GOMES</v>
          </cell>
          <cell r="G92" t="str">
            <v>2 - Outros Profissionais da Saúde</v>
          </cell>
          <cell r="H92" t="str">
            <v>2235-05</v>
          </cell>
          <cell r="I92">
            <v>44348</v>
          </cell>
          <cell r="J92" t="str">
            <v>1 - Plantonista</v>
          </cell>
          <cell r="K92">
            <v>40</v>
          </cell>
          <cell r="L92">
            <v>2055.94</v>
          </cell>
          <cell r="P92">
            <v>0</v>
          </cell>
          <cell r="Q92">
            <v>1240.77</v>
          </cell>
          <cell r="R92">
            <v>1359.67</v>
          </cell>
          <cell r="S92">
            <v>627.07000000000005</v>
          </cell>
          <cell r="W92">
            <v>2071.63</v>
          </cell>
          <cell r="X92">
            <v>3211.8199999999997</v>
          </cell>
        </row>
        <row r="93">
          <cell r="C93" t="str">
            <v>UPA OLINDA</v>
          </cell>
          <cell r="E93" t="str">
            <v>ERICK VINICIUS DA SILVA</v>
          </cell>
          <cell r="G93" t="str">
            <v>3 - Administrativo</v>
          </cell>
          <cell r="H93" t="str">
            <v>5174-10</v>
          </cell>
          <cell r="I93">
            <v>44348</v>
          </cell>
          <cell r="J93" t="str">
            <v>1 - Plantonista</v>
          </cell>
          <cell r="K93">
            <v>44</v>
          </cell>
          <cell r="L93">
            <v>36.67</v>
          </cell>
          <cell r="P93">
            <v>1829.03</v>
          </cell>
          <cell r="Q93">
            <v>660</v>
          </cell>
          <cell r="R93">
            <v>75.900000000000006</v>
          </cell>
          <cell r="S93">
            <v>0</v>
          </cell>
          <cell r="W93">
            <v>2548.38</v>
          </cell>
          <cell r="X93">
            <v>53.2199999999998</v>
          </cell>
        </row>
        <row r="94">
          <cell r="C94" t="str">
            <v>UPA OLINDA</v>
          </cell>
          <cell r="E94" t="str">
            <v>ERIKA JEANE SA DOS SANTOS</v>
          </cell>
          <cell r="G94" t="str">
            <v>3 - Administrativo</v>
          </cell>
          <cell r="H94" t="str">
            <v>1422-05</v>
          </cell>
          <cell r="I94">
            <v>44348</v>
          </cell>
          <cell r="J94" t="str">
            <v>2 - Diarista</v>
          </cell>
          <cell r="K94">
            <v>44</v>
          </cell>
          <cell r="L94">
            <v>2686.06</v>
          </cell>
          <cell r="P94">
            <v>0</v>
          </cell>
          <cell r="Q94">
            <v>0</v>
          </cell>
          <cell r="R94">
            <v>268.61</v>
          </cell>
          <cell r="S94">
            <v>0</v>
          </cell>
          <cell r="W94">
            <v>495.33</v>
          </cell>
          <cell r="X94">
            <v>2459.34</v>
          </cell>
        </row>
        <row r="95">
          <cell r="C95" t="str">
            <v>UPA OLINDA</v>
          </cell>
          <cell r="E95" t="str">
            <v>ERIKA MARIA DA SILVA</v>
          </cell>
          <cell r="G95" t="str">
            <v>2 - Outros Profissionais da Saúde</v>
          </cell>
          <cell r="H95" t="str">
            <v>3222-05</v>
          </cell>
          <cell r="I95">
            <v>44348</v>
          </cell>
          <cell r="J95" t="str">
            <v>1 - Plantonista</v>
          </cell>
          <cell r="K95">
            <v>44</v>
          </cell>
          <cell r="L95">
            <v>1100</v>
          </cell>
          <cell r="P95">
            <v>0</v>
          </cell>
          <cell r="Q95">
            <v>0</v>
          </cell>
          <cell r="R95">
            <v>335.96</v>
          </cell>
          <cell r="S95">
            <v>0</v>
          </cell>
          <cell r="W95">
            <v>241.87</v>
          </cell>
          <cell r="X95">
            <v>1194.0900000000001</v>
          </cell>
        </row>
        <row r="96">
          <cell r="C96" t="str">
            <v>UPA OLINDA</v>
          </cell>
          <cell r="E96" t="str">
            <v>ERIKA TASSYANA TENORIO FRAGA</v>
          </cell>
          <cell r="G96" t="str">
            <v>3 - Administrativo</v>
          </cell>
          <cell r="H96" t="str">
            <v>4110-10</v>
          </cell>
          <cell r="I96">
            <v>44348</v>
          </cell>
          <cell r="J96" t="str">
            <v>1 - Plantonista</v>
          </cell>
          <cell r="K96">
            <v>44</v>
          </cell>
          <cell r="L96">
            <v>1100</v>
          </cell>
          <cell r="P96">
            <v>0</v>
          </cell>
          <cell r="Q96">
            <v>0</v>
          </cell>
          <cell r="R96">
            <v>348.48</v>
          </cell>
          <cell r="S96">
            <v>0</v>
          </cell>
          <cell r="W96">
            <v>412.11</v>
          </cell>
          <cell r="X96">
            <v>1036.3699999999999</v>
          </cell>
        </row>
        <row r="97">
          <cell r="C97" t="str">
            <v>UPA OLINDA</v>
          </cell>
          <cell r="E97" t="str">
            <v>ERNANDO AGEMIRO DA SILVA</v>
          </cell>
          <cell r="G97" t="str">
            <v>2 - Outros Profissionais da Saúde</v>
          </cell>
          <cell r="H97" t="str">
            <v>3222-05</v>
          </cell>
          <cell r="I97">
            <v>44348</v>
          </cell>
          <cell r="J97" t="str">
            <v>1 - Plantonista</v>
          </cell>
          <cell r="K97">
            <v>44</v>
          </cell>
          <cell r="L97">
            <v>1100</v>
          </cell>
          <cell r="P97">
            <v>0</v>
          </cell>
          <cell r="Q97">
            <v>0</v>
          </cell>
          <cell r="R97">
            <v>334.27</v>
          </cell>
          <cell r="S97">
            <v>0</v>
          </cell>
          <cell r="W97">
            <v>130.88</v>
          </cell>
          <cell r="X97">
            <v>1303.3899999999999</v>
          </cell>
        </row>
        <row r="98">
          <cell r="C98" t="str">
            <v>UPA OLINDA</v>
          </cell>
          <cell r="E98" t="str">
            <v>EVALDO FRANCA DE FARIAS</v>
          </cell>
          <cell r="G98" t="str">
            <v>2 - Outros Profissionais da Saúde</v>
          </cell>
          <cell r="H98" t="str">
            <v>3222-05</v>
          </cell>
          <cell r="I98">
            <v>44348</v>
          </cell>
          <cell r="J98" t="str">
            <v>1 - Plantonista</v>
          </cell>
          <cell r="K98">
            <v>44</v>
          </cell>
          <cell r="L98">
            <v>733.33</v>
          </cell>
          <cell r="P98">
            <v>0</v>
          </cell>
          <cell r="Q98">
            <v>0</v>
          </cell>
          <cell r="R98">
            <v>690.36</v>
          </cell>
          <cell r="S98">
            <v>0</v>
          </cell>
          <cell r="W98">
            <v>219.18</v>
          </cell>
          <cell r="X98">
            <v>1204.51</v>
          </cell>
        </row>
        <row r="99">
          <cell r="C99" t="str">
            <v>UPA OLINDA</v>
          </cell>
          <cell r="E99" t="str">
            <v>EVELIN DAIANE DE FREITAS</v>
          </cell>
          <cell r="G99" t="str">
            <v>2 - Outros Profissionais da Saúde</v>
          </cell>
          <cell r="H99" t="str">
            <v>2235-05</v>
          </cell>
          <cell r="I99">
            <v>44348</v>
          </cell>
          <cell r="J99" t="str">
            <v>1 - Plantonista</v>
          </cell>
          <cell r="K99">
            <v>40</v>
          </cell>
          <cell r="L99">
            <v>0</v>
          </cell>
          <cell r="P99">
            <v>3727.23</v>
          </cell>
          <cell r="Q99">
            <v>2047.97</v>
          </cell>
          <cell r="R99">
            <v>317.86</v>
          </cell>
          <cell r="S99">
            <v>0</v>
          </cell>
          <cell r="W99">
            <v>5742.6</v>
          </cell>
          <cell r="X99">
            <v>350.45999999999913</v>
          </cell>
        </row>
        <row r="100">
          <cell r="C100" t="str">
            <v>UPA OLINDA</v>
          </cell>
          <cell r="E100" t="str">
            <v>FABIANA MARIA DA SILVA</v>
          </cell>
          <cell r="G100" t="str">
            <v>2 - Outros Profissionais da Saúde</v>
          </cell>
          <cell r="H100" t="str">
            <v>3224-15</v>
          </cell>
          <cell r="I100">
            <v>44348</v>
          </cell>
          <cell r="J100" t="str">
            <v>1 - Plantonista</v>
          </cell>
          <cell r="K100">
            <v>44</v>
          </cell>
          <cell r="L100">
            <v>36.67</v>
          </cell>
          <cell r="P100">
            <v>1990.76</v>
          </cell>
          <cell r="Q100">
            <v>687.5</v>
          </cell>
          <cell r="R100">
            <v>31.71</v>
          </cell>
          <cell r="S100">
            <v>0</v>
          </cell>
          <cell r="W100">
            <v>2684.53</v>
          </cell>
          <cell r="X100">
            <v>62.110000000000127</v>
          </cell>
        </row>
        <row r="101">
          <cell r="C101" t="str">
            <v>UPA OLINDA</v>
          </cell>
          <cell r="E101" t="str">
            <v>FABIANA SOARES DE FRANCA DOS PRAZERES</v>
          </cell>
          <cell r="G101" t="str">
            <v>2 - Outros Profissionais da Saúde</v>
          </cell>
          <cell r="H101" t="str">
            <v>2235-05</v>
          </cell>
          <cell r="I101">
            <v>44348</v>
          </cell>
          <cell r="J101" t="str">
            <v>2 - Diarista</v>
          </cell>
          <cell r="K101">
            <v>40</v>
          </cell>
          <cell r="L101">
            <v>2055.94</v>
          </cell>
          <cell r="P101">
            <v>0</v>
          </cell>
          <cell r="Q101">
            <v>1189.3699999999999</v>
          </cell>
          <cell r="R101">
            <v>1837.37</v>
          </cell>
          <cell r="S101">
            <v>513.99</v>
          </cell>
          <cell r="W101">
            <v>826.85</v>
          </cell>
          <cell r="X101">
            <v>4769.82</v>
          </cell>
        </row>
        <row r="102">
          <cell r="C102" t="str">
            <v>UPA OLINDA</v>
          </cell>
          <cell r="E102" t="str">
            <v>FABIO JOSE BARBOSA RANGEL</v>
          </cell>
          <cell r="G102" t="str">
            <v>1 - Médico</v>
          </cell>
          <cell r="H102" t="str">
            <v>2251-25</v>
          </cell>
          <cell r="I102">
            <v>44348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0</v>
          </cell>
          <cell r="R102">
            <v>2200.0300000000002</v>
          </cell>
          <cell r="S102">
            <v>2227.33</v>
          </cell>
          <cell r="W102">
            <v>1565.66</v>
          </cell>
          <cell r="X102">
            <v>4445.7000000000007</v>
          </cell>
        </row>
        <row r="103">
          <cell r="C103" t="str">
            <v>UPA OLINDA</v>
          </cell>
          <cell r="E103" t="str">
            <v>FABIO MATOS DE MELO JUNIOR</v>
          </cell>
          <cell r="G103" t="str">
            <v>2 - Outros Profissionais da Saúde</v>
          </cell>
          <cell r="H103" t="str">
            <v>3226-05</v>
          </cell>
          <cell r="I103">
            <v>44348</v>
          </cell>
          <cell r="J103" t="str">
            <v>1 - Plantonista</v>
          </cell>
          <cell r="K103">
            <v>44</v>
          </cell>
          <cell r="L103">
            <v>1100</v>
          </cell>
          <cell r="P103">
            <v>0</v>
          </cell>
          <cell r="Q103">
            <v>0</v>
          </cell>
          <cell r="R103">
            <v>464.48</v>
          </cell>
          <cell r="S103">
            <v>0</v>
          </cell>
          <cell r="W103">
            <v>461.26</v>
          </cell>
          <cell r="X103">
            <v>1103.22</v>
          </cell>
        </row>
        <row r="104">
          <cell r="C104" t="str">
            <v>UPA OLINDA</v>
          </cell>
          <cell r="E104" t="str">
            <v>FERNANDA BATISTA DA SILVA</v>
          </cell>
          <cell r="G104" t="str">
            <v>2 - Outros Profissionais da Saúde</v>
          </cell>
          <cell r="H104" t="str">
            <v>5152-05</v>
          </cell>
          <cell r="I104">
            <v>44348</v>
          </cell>
          <cell r="J104" t="str">
            <v>1 - Plantonista</v>
          </cell>
          <cell r="K104">
            <v>44</v>
          </cell>
          <cell r="L104">
            <v>1031.33</v>
          </cell>
          <cell r="P104">
            <v>0</v>
          </cell>
          <cell r="Q104">
            <v>0</v>
          </cell>
          <cell r="R104">
            <v>1006.4</v>
          </cell>
          <cell r="S104">
            <v>0</v>
          </cell>
          <cell r="W104">
            <v>238.94</v>
          </cell>
          <cell r="X104">
            <v>1798.79</v>
          </cell>
        </row>
        <row r="105">
          <cell r="C105" t="str">
            <v>UPA OLINDA</v>
          </cell>
          <cell r="E105" t="str">
            <v>FERNANDA FIGUEIRA VICTOR</v>
          </cell>
          <cell r="G105" t="str">
            <v>1 - Médico</v>
          </cell>
          <cell r="H105" t="str">
            <v>2251-25</v>
          </cell>
          <cell r="I105">
            <v>44348</v>
          </cell>
          <cell r="J105" t="str">
            <v>1 - Plantonista</v>
          </cell>
          <cell r="K105">
            <v>12</v>
          </cell>
          <cell r="L105">
            <v>1584</v>
          </cell>
          <cell r="P105">
            <v>0</v>
          </cell>
          <cell r="Q105">
            <v>0</v>
          </cell>
          <cell r="R105">
            <v>9259.7999999999993</v>
          </cell>
          <cell r="S105">
            <v>1971.6</v>
          </cell>
          <cell r="W105">
            <v>1384.98</v>
          </cell>
          <cell r="X105">
            <v>11430.42</v>
          </cell>
        </row>
        <row r="106">
          <cell r="C106" t="str">
            <v>UPA OLINDA</v>
          </cell>
          <cell r="E106" t="str">
            <v>FERNANDA PATRICIA DE FREITAS SILVA</v>
          </cell>
          <cell r="G106" t="str">
            <v>2 - Outros Profissionais da Saúde</v>
          </cell>
          <cell r="H106" t="str">
            <v>2235-05</v>
          </cell>
          <cell r="I106">
            <v>44348</v>
          </cell>
          <cell r="J106" t="str">
            <v>1 - Plantonista</v>
          </cell>
          <cell r="K106">
            <v>40</v>
          </cell>
          <cell r="L106">
            <v>1596.45</v>
          </cell>
          <cell r="P106">
            <v>0</v>
          </cell>
          <cell r="Q106">
            <v>756.85</v>
          </cell>
          <cell r="R106">
            <v>775.28</v>
          </cell>
          <cell r="S106">
            <v>399.11</v>
          </cell>
          <cell r="W106">
            <v>300.16000000000003</v>
          </cell>
          <cell r="X106">
            <v>3227.53</v>
          </cell>
        </row>
        <row r="107">
          <cell r="C107" t="str">
            <v>UPA OLINDA</v>
          </cell>
          <cell r="E107" t="str">
            <v>FERNANDA PATRICIA FERREIRA DA SILVA</v>
          </cell>
          <cell r="G107" t="str">
            <v>2 - Outros Profissionais da Saúde</v>
          </cell>
          <cell r="H107" t="str">
            <v>3222-05</v>
          </cell>
          <cell r="I107">
            <v>44348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1295.5999999999999</v>
          </cell>
          <cell r="S107">
            <v>0</v>
          </cell>
          <cell r="W107">
            <v>364.59</v>
          </cell>
          <cell r="X107">
            <v>2031.01</v>
          </cell>
        </row>
        <row r="108">
          <cell r="C108" t="str">
            <v>UPA OLINDA</v>
          </cell>
          <cell r="E108" t="str">
            <v>FERNANDA PORTO CARREIRO COELHO CAVALCANTI DE SOUZA</v>
          </cell>
          <cell r="G108" t="str">
            <v>2 - Outros Profissionais da Saúde</v>
          </cell>
          <cell r="H108" t="str">
            <v>2232-08</v>
          </cell>
          <cell r="I108">
            <v>44348</v>
          </cell>
          <cell r="J108" t="str">
            <v>1 - Plantonista</v>
          </cell>
          <cell r="K108">
            <v>12</v>
          </cell>
          <cell r="L108">
            <v>1649.35</v>
          </cell>
          <cell r="P108">
            <v>0</v>
          </cell>
          <cell r="Q108">
            <v>0</v>
          </cell>
          <cell r="R108">
            <v>452.98</v>
          </cell>
          <cell r="S108">
            <v>2150.84</v>
          </cell>
          <cell r="W108">
            <v>667.04</v>
          </cell>
          <cell r="X108">
            <v>3586.13</v>
          </cell>
        </row>
        <row r="109">
          <cell r="C109" t="str">
            <v>UPA OLINDA</v>
          </cell>
          <cell r="E109" t="str">
            <v>FERNANDO CESAR RAMOS DOS SANTOS</v>
          </cell>
          <cell r="G109" t="str">
            <v>2 - Outros Profissionais da Saúde</v>
          </cell>
          <cell r="H109" t="str">
            <v>5151-10</v>
          </cell>
          <cell r="I109">
            <v>44348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Q109">
            <v>0</v>
          </cell>
          <cell r="R109">
            <v>225.32</v>
          </cell>
          <cell r="S109">
            <v>0</v>
          </cell>
          <cell r="W109">
            <v>190.96</v>
          </cell>
          <cell r="X109">
            <v>1134.3599999999999</v>
          </cell>
        </row>
        <row r="110">
          <cell r="C110" t="str">
            <v>UPA OLINDA</v>
          </cell>
          <cell r="E110" t="str">
            <v>FILIPE GUEDES SILVA</v>
          </cell>
          <cell r="G110" t="str">
            <v>1 - Médico</v>
          </cell>
          <cell r="H110" t="str">
            <v>2251-25</v>
          </cell>
          <cell r="I110">
            <v>44348</v>
          </cell>
          <cell r="J110" t="str">
            <v>1 - Plantonista</v>
          </cell>
          <cell r="K110">
            <v>24</v>
          </cell>
          <cell r="L110">
            <v>2640</v>
          </cell>
          <cell r="P110">
            <v>0</v>
          </cell>
          <cell r="Q110">
            <v>0</v>
          </cell>
          <cell r="R110">
            <v>1798.71</v>
          </cell>
          <cell r="S110">
            <v>3860.11</v>
          </cell>
          <cell r="W110">
            <v>1982.33</v>
          </cell>
          <cell r="X110">
            <v>6316.49</v>
          </cell>
        </row>
        <row r="111">
          <cell r="C111" t="str">
            <v>UPA OLINDA</v>
          </cell>
          <cell r="E111" t="str">
            <v>FRANCISCA NOBREGA DE FIGUEIREDO</v>
          </cell>
          <cell r="G111" t="str">
            <v>1 - Médico</v>
          </cell>
          <cell r="H111" t="str">
            <v>2251-25</v>
          </cell>
          <cell r="I111">
            <v>44348</v>
          </cell>
          <cell r="J111" t="str">
            <v>1 - Plantonista</v>
          </cell>
          <cell r="K111">
            <v>36</v>
          </cell>
          <cell r="L111">
            <v>4752</v>
          </cell>
          <cell r="P111">
            <v>0</v>
          </cell>
          <cell r="Q111">
            <v>0</v>
          </cell>
          <cell r="R111">
            <v>4375.51</v>
          </cell>
          <cell r="S111">
            <v>6266.28</v>
          </cell>
          <cell r="W111">
            <v>5756.33</v>
          </cell>
          <cell r="X111">
            <v>9637.4600000000009</v>
          </cell>
        </row>
        <row r="112">
          <cell r="C112" t="str">
            <v>UPA OLINDA</v>
          </cell>
          <cell r="E112" t="str">
            <v>FRANCISCO JOAO ROSSI NETO</v>
          </cell>
          <cell r="G112" t="str">
            <v>1 - Médico</v>
          </cell>
          <cell r="H112" t="str">
            <v>2251-25</v>
          </cell>
          <cell r="I112">
            <v>44348</v>
          </cell>
          <cell r="J112" t="str">
            <v>1 - Plantonista</v>
          </cell>
          <cell r="K112">
            <v>24</v>
          </cell>
          <cell r="L112">
            <v>3168</v>
          </cell>
          <cell r="P112">
            <v>0</v>
          </cell>
          <cell r="Q112">
            <v>0</v>
          </cell>
          <cell r="R112">
            <v>1876.25</v>
          </cell>
          <cell r="S112">
            <v>4529.46</v>
          </cell>
          <cell r="W112">
            <v>2315.7199999999998</v>
          </cell>
          <cell r="X112">
            <v>7257.99</v>
          </cell>
        </row>
        <row r="113">
          <cell r="C113" t="str">
            <v>UPA OLINDA</v>
          </cell>
          <cell r="E113" t="str">
            <v>FRANCISCO JOSE SUASSUNA CAVALCANTI</v>
          </cell>
          <cell r="G113" t="str">
            <v>1 - Médico</v>
          </cell>
          <cell r="H113" t="str">
            <v>2252-70</v>
          </cell>
          <cell r="I113">
            <v>44348</v>
          </cell>
          <cell r="J113" t="str">
            <v>1 - Plantonista</v>
          </cell>
          <cell r="K113">
            <v>12</v>
          </cell>
          <cell r="L113">
            <v>1425.6</v>
          </cell>
          <cell r="P113">
            <v>0</v>
          </cell>
          <cell r="Q113">
            <v>0</v>
          </cell>
          <cell r="R113">
            <v>397.58</v>
          </cell>
          <cell r="S113">
            <v>2132.4699999999998</v>
          </cell>
          <cell r="W113">
            <v>617.58000000000004</v>
          </cell>
          <cell r="X113">
            <v>3338.0699999999997</v>
          </cell>
        </row>
        <row r="114">
          <cell r="C114" t="str">
            <v>UPA OLINDA</v>
          </cell>
          <cell r="E114" t="str">
            <v>GABRIELA CARACIOLO NOVAES OERTLI</v>
          </cell>
          <cell r="G114" t="str">
            <v>1 - Médico</v>
          </cell>
          <cell r="H114" t="str">
            <v>2251-25</v>
          </cell>
          <cell r="I114">
            <v>44348</v>
          </cell>
          <cell r="J114" t="str">
            <v>1 - Plantonista</v>
          </cell>
          <cell r="K114">
            <v>12</v>
          </cell>
          <cell r="L114">
            <v>0</v>
          </cell>
          <cell r="P114">
            <v>0</v>
          </cell>
          <cell r="Q114">
            <v>0</v>
          </cell>
          <cell r="R114">
            <v>9888.16</v>
          </cell>
          <cell r="S114">
            <v>0</v>
          </cell>
          <cell r="W114">
            <v>639.33000000000004</v>
          </cell>
          <cell r="X114">
            <v>9248.83</v>
          </cell>
        </row>
        <row r="115">
          <cell r="C115" t="str">
            <v>UPA OLINDA</v>
          </cell>
          <cell r="E115" t="str">
            <v>GABRIELA COTIAS FILIZOLA</v>
          </cell>
          <cell r="G115" t="str">
            <v>1 - Médico</v>
          </cell>
          <cell r="H115" t="str">
            <v>2251-25</v>
          </cell>
          <cell r="I115">
            <v>44348</v>
          </cell>
          <cell r="J115" t="str">
            <v>1 - Plantonista</v>
          </cell>
          <cell r="K115">
            <v>12</v>
          </cell>
          <cell r="L115">
            <v>1584</v>
          </cell>
          <cell r="P115">
            <v>0</v>
          </cell>
          <cell r="Q115">
            <v>0</v>
          </cell>
          <cell r="R115">
            <v>1291.95</v>
          </cell>
          <cell r="S115">
            <v>2497.37</v>
          </cell>
          <cell r="W115">
            <v>1068.8699999999999</v>
          </cell>
          <cell r="X115">
            <v>4304.45</v>
          </cell>
        </row>
        <row r="116">
          <cell r="C116" t="str">
            <v>UPA OLINDA</v>
          </cell>
          <cell r="E116" t="str">
            <v>GABRIELA DELGADO SORIANO</v>
          </cell>
          <cell r="G116" t="str">
            <v>1 - Médico</v>
          </cell>
          <cell r="H116" t="str">
            <v>2251-25</v>
          </cell>
          <cell r="I116">
            <v>44348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Q116">
            <v>0</v>
          </cell>
          <cell r="R116">
            <v>4966.84</v>
          </cell>
          <cell r="S116">
            <v>2497.37</v>
          </cell>
          <cell r="W116">
            <v>1625.79</v>
          </cell>
          <cell r="X116">
            <v>7422.4199999999992</v>
          </cell>
        </row>
        <row r="117">
          <cell r="C117" t="str">
            <v>UPA OLINDA</v>
          </cell>
          <cell r="E117" t="str">
            <v>GABRIELA FLAESCHEN CARIBE</v>
          </cell>
          <cell r="G117" t="str">
            <v>1 - Médico</v>
          </cell>
          <cell r="H117" t="str">
            <v>2251-25</v>
          </cell>
          <cell r="I117">
            <v>44348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350.85</v>
          </cell>
          <cell r="S117">
            <v>2497.37</v>
          </cell>
          <cell r="W117">
            <v>1250.58</v>
          </cell>
          <cell r="X117">
            <v>3181.6399999999994</v>
          </cell>
        </row>
        <row r="118">
          <cell r="C118" t="str">
            <v>UPA OLINDA</v>
          </cell>
          <cell r="E118" t="str">
            <v>GEDIVALDO LUIZ DOS SANTOS JUNIOR</v>
          </cell>
          <cell r="G118" t="str">
            <v>3 - Administrativo</v>
          </cell>
          <cell r="H118" t="str">
            <v>5174-10</v>
          </cell>
          <cell r="I118">
            <v>44348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Q118">
            <v>0</v>
          </cell>
          <cell r="R118">
            <v>1020.27</v>
          </cell>
          <cell r="S118">
            <v>0</v>
          </cell>
          <cell r="W118">
            <v>587.51</v>
          </cell>
          <cell r="X118">
            <v>1532.76</v>
          </cell>
        </row>
        <row r="119">
          <cell r="C119" t="str">
            <v>UPA OLINDA</v>
          </cell>
          <cell r="E119" t="str">
            <v>GESIKA ASSUNCAO DO NASCIMENTO</v>
          </cell>
          <cell r="G119" t="str">
            <v>2 - Outros Profissionais da Saúde</v>
          </cell>
          <cell r="H119" t="str">
            <v>2237-10</v>
          </cell>
          <cell r="I119">
            <v>44348</v>
          </cell>
          <cell r="J119" t="str">
            <v>2 - Diarista</v>
          </cell>
          <cell r="K119">
            <v>44</v>
          </cell>
          <cell r="L119">
            <v>2784.36</v>
          </cell>
          <cell r="P119">
            <v>0</v>
          </cell>
          <cell r="Q119">
            <v>0</v>
          </cell>
          <cell r="R119">
            <v>6305.04</v>
          </cell>
          <cell r="S119">
            <v>696.09</v>
          </cell>
          <cell r="W119">
            <v>633.41999999999996</v>
          </cell>
          <cell r="X119">
            <v>9152.07</v>
          </cell>
        </row>
        <row r="120">
          <cell r="C120" t="str">
            <v>UPA OLINDA</v>
          </cell>
          <cell r="E120" t="str">
            <v>GILCENILDO DA SILVA CARDOSO</v>
          </cell>
          <cell r="G120" t="str">
            <v>2 - Outros Profissionais da Saúde</v>
          </cell>
          <cell r="H120" t="str">
            <v>3222-05</v>
          </cell>
          <cell r="I120">
            <v>44348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Q120">
            <v>0</v>
          </cell>
          <cell r="R120">
            <v>3057.9</v>
          </cell>
          <cell r="S120">
            <v>0</v>
          </cell>
          <cell r="W120">
            <v>159.6</v>
          </cell>
          <cell r="X120">
            <v>3998.2999999999997</v>
          </cell>
        </row>
        <row r="121">
          <cell r="C121" t="str">
            <v>UPA OLINDA</v>
          </cell>
          <cell r="E121" t="str">
            <v>GILVAN MARCELINO BEZERRA SILVA JUNIOR</v>
          </cell>
          <cell r="G121" t="str">
            <v>2 - Outros Profissionais da Saúde</v>
          </cell>
          <cell r="H121" t="str">
            <v>3241-15</v>
          </cell>
          <cell r="I121">
            <v>44348</v>
          </cell>
          <cell r="J121" t="str">
            <v>1 - Plantonista</v>
          </cell>
          <cell r="K121">
            <v>24</v>
          </cell>
          <cell r="L121">
            <v>2020.49</v>
          </cell>
          <cell r="P121">
            <v>0</v>
          </cell>
          <cell r="Q121">
            <v>0</v>
          </cell>
          <cell r="R121">
            <v>1719.98</v>
          </cell>
          <cell r="S121">
            <v>180.74</v>
          </cell>
          <cell r="W121">
            <v>712.65</v>
          </cell>
          <cell r="X121">
            <v>3208.56</v>
          </cell>
        </row>
        <row r="122">
          <cell r="C122" t="str">
            <v>UPA OLINDA</v>
          </cell>
          <cell r="E122" t="str">
            <v>GIOVANNA FONSECA SILVA VENCESLAU</v>
          </cell>
          <cell r="G122" t="str">
            <v>3 - Administrativo</v>
          </cell>
          <cell r="H122" t="str">
            <v>4110-10</v>
          </cell>
          <cell r="I122">
            <v>44348</v>
          </cell>
          <cell r="J122" t="str">
            <v>2 - Diarista</v>
          </cell>
          <cell r="K122">
            <v>20</v>
          </cell>
          <cell r="L122">
            <v>550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90.75</v>
          </cell>
          <cell r="X122">
            <v>459.25</v>
          </cell>
        </row>
        <row r="123">
          <cell r="C123" t="str">
            <v>UPA OLINDA</v>
          </cell>
          <cell r="E123" t="str">
            <v>GISELMA LEITE DA SILVA</v>
          </cell>
          <cell r="G123" t="str">
            <v>2 - Outros Profissionais da Saúde</v>
          </cell>
          <cell r="H123" t="str">
            <v>2235-05</v>
          </cell>
          <cell r="I123">
            <v>44348</v>
          </cell>
          <cell r="J123" t="str">
            <v>2 - Diarista</v>
          </cell>
          <cell r="K123">
            <v>40</v>
          </cell>
          <cell r="L123">
            <v>1918.88</v>
          </cell>
          <cell r="P123">
            <v>0</v>
          </cell>
          <cell r="Q123">
            <v>1137.97</v>
          </cell>
          <cell r="R123">
            <v>1435.11</v>
          </cell>
          <cell r="S123">
            <v>585.26</v>
          </cell>
          <cell r="W123">
            <v>733.48</v>
          </cell>
          <cell r="X123">
            <v>4343.74</v>
          </cell>
        </row>
        <row r="124">
          <cell r="C124" t="str">
            <v>UPA OLINDA</v>
          </cell>
          <cell r="E124" t="str">
            <v>GLEICIANE CRISTINA LIMA DOS SANTOS</v>
          </cell>
          <cell r="G124" t="str">
            <v>3 - Administrativo</v>
          </cell>
          <cell r="H124" t="str">
            <v>4110-10</v>
          </cell>
          <cell r="I124">
            <v>44348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367.49</v>
          </cell>
          <cell r="X124">
            <v>5370.7800000000007</v>
          </cell>
        </row>
        <row r="125">
          <cell r="C125" t="str">
            <v>UPA OLINDA</v>
          </cell>
          <cell r="E125" t="str">
            <v>GLEINE PINHEIRO SANTOS BARROS</v>
          </cell>
          <cell r="G125" t="str">
            <v>1 - Médico</v>
          </cell>
          <cell r="H125" t="str">
            <v>2251-24</v>
          </cell>
          <cell r="I125">
            <v>44348</v>
          </cell>
          <cell r="J125" t="str">
            <v>1 - Plantonista</v>
          </cell>
          <cell r="K125">
            <v>24</v>
          </cell>
          <cell r="L125">
            <v>3168</v>
          </cell>
          <cell r="P125">
            <v>0</v>
          </cell>
          <cell r="Q125">
            <v>0</v>
          </cell>
          <cell r="R125">
            <v>939.65</v>
          </cell>
          <cell r="S125">
            <v>3916.07</v>
          </cell>
          <cell r="W125">
            <v>1830.2</v>
          </cell>
          <cell r="X125">
            <v>6193.5199999999995</v>
          </cell>
        </row>
        <row r="126">
          <cell r="C126" t="str">
            <v>UPA OLINDA</v>
          </cell>
          <cell r="E126" t="str">
            <v>GLORIA CONCEICAO SILVA</v>
          </cell>
          <cell r="G126" t="str">
            <v>3 - Administrativo</v>
          </cell>
          <cell r="H126" t="str">
            <v>4131-15</v>
          </cell>
          <cell r="I126">
            <v>44348</v>
          </cell>
          <cell r="J126" t="str">
            <v>1 - Plantonista</v>
          </cell>
          <cell r="K126">
            <v>44</v>
          </cell>
          <cell r="L126">
            <v>1382.07</v>
          </cell>
          <cell r="P126">
            <v>0</v>
          </cell>
          <cell r="Q126">
            <v>0</v>
          </cell>
          <cell r="R126">
            <v>333.9</v>
          </cell>
          <cell r="S126">
            <v>0</v>
          </cell>
          <cell r="W126">
            <v>600.42999999999995</v>
          </cell>
          <cell r="X126">
            <v>1115.54</v>
          </cell>
        </row>
        <row r="127">
          <cell r="C127" t="str">
            <v>UPA OLINDA</v>
          </cell>
          <cell r="E127" t="str">
            <v>HEMERSON DINIZ ADRIANO DE SOUZA</v>
          </cell>
          <cell r="G127" t="str">
            <v>1 - Médico</v>
          </cell>
          <cell r="H127" t="str">
            <v>2251-25</v>
          </cell>
          <cell r="I127">
            <v>44348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1516.21</v>
          </cell>
          <cell r="S127">
            <v>2497.37</v>
          </cell>
          <cell r="W127">
            <v>1307.1500000000001</v>
          </cell>
          <cell r="X127">
            <v>4290.43</v>
          </cell>
        </row>
        <row r="128">
          <cell r="C128" t="str">
            <v>UPA OLINDA</v>
          </cell>
          <cell r="E128" t="str">
            <v>HERALDO HENRIQUE DE ARRUDA JUNIOR</v>
          </cell>
          <cell r="G128" t="str">
            <v>2 - Outros Profissionais da Saúde</v>
          </cell>
          <cell r="H128" t="str">
            <v>5211-30</v>
          </cell>
          <cell r="I128">
            <v>44348</v>
          </cell>
          <cell r="J128" t="str">
            <v>1 - Plantonista</v>
          </cell>
          <cell r="K128">
            <v>44</v>
          </cell>
          <cell r="L128">
            <v>1100</v>
          </cell>
          <cell r="P128">
            <v>0</v>
          </cell>
          <cell r="Q128">
            <v>0</v>
          </cell>
          <cell r="R128">
            <v>157.54</v>
          </cell>
          <cell r="S128">
            <v>0</v>
          </cell>
          <cell r="W128">
            <v>410.43</v>
          </cell>
          <cell r="X128">
            <v>847.1099999999999</v>
          </cell>
        </row>
        <row r="129">
          <cell r="C129" t="str">
            <v>UPA OLINDA</v>
          </cell>
          <cell r="E129" t="str">
            <v>HEVERTON CESAR DA SILVA RAMOS</v>
          </cell>
          <cell r="G129" t="str">
            <v>2 - Outros Profissionais da Saúde</v>
          </cell>
          <cell r="H129" t="str">
            <v>2235-05</v>
          </cell>
          <cell r="I129">
            <v>44348</v>
          </cell>
          <cell r="J129" t="str">
            <v>1 - Plantonista</v>
          </cell>
          <cell r="K129">
            <v>40</v>
          </cell>
          <cell r="L129">
            <v>2055.94</v>
          </cell>
          <cell r="P129">
            <v>0</v>
          </cell>
          <cell r="Q129">
            <v>1189.3699999999999</v>
          </cell>
          <cell r="R129">
            <v>1048.3900000000001</v>
          </cell>
          <cell r="S129">
            <v>513.99</v>
          </cell>
          <cell r="W129">
            <v>520.33000000000004</v>
          </cell>
          <cell r="X129">
            <v>4287.3599999999997</v>
          </cell>
        </row>
        <row r="130">
          <cell r="C130" t="str">
            <v>UPA OLINDA</v>
          </cell>
          <cell r="E130" t="str">
            <v>IDEILDO RIBEIRO TOZER</v>
          </cell>
          <cell r="G130" t="str">
            <v>2 - Outros Profissionais da Saúde</v>
          </cell>
          <cell r="H130" t="str">
            <v>3222-05</v>
          </cell>
          <cell r="I130">
            <v>44348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Q130">
            <v>0</v>
          </cell>
          <cell r="R130">
            <v>1296</v>
          </cell>
          <cell r="S130">
            <v>0</v>
          </cell>
          <cell r="W130">
            <v>301.87</v>
          </cell>
          <cell r="X130">
            <v>2094.13</v>
          </cell>
        </row>
        <row r="131">
          <cell r="C131" t="str">
            <v>UPA OLINDA</v>
          </cell>
          <cell r="E131" t="str">
            <v>IGOR DANIEL FLORENCIO DE MELO</v>
          </cell>
          <cell r="G131" t="str">
            <v>1 - Médico</v>
          </cell>
          <cell r="H131" t="str">
            <v>2251-25</v>
          </cell>
          <cell r="I131">
            <v>44348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638.91999999999996</v>
          </cell>
          <cell r="S131">
            <v>2497.37</v>
          </cell>
          <cell r="W131">
            <v>949.77</v>
          </cell>
          <cell r="X131">
            <v>3770.52</v>
          </cell>
        </row>
        <row r="132">
          <cell r="C132" t="str">
            <v>UPA OLINDA</v>
          </cell>
          <cell r="E132" t="str">
            <v>IRANDI MARQUES DE MELO</v>
          </cell>
          <cell r="G132" t="str">
            <v>2 - Outros Profissionais da Saúde</v>
          </cell>
          <cell r="H132" t="str">
            <v>5151-10</v>
          </cell>
          <cell r="I132">
            <v>44348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2894.57</v>
          </cell>
          <cell r="S132">
            <v>0</v>
          </cell>
          <cell r="W132">
            <v>208.78</v>
          </cell>
          <cell r="X132">
            <v>3785.79</v>
          </cell>
        </row>
        <row r="133">
          <cell r="C133" t="str">
            <v>UPA OLINDA</v>
          </cell>
          <cell r="E133" t="str">
            <v>ISABELA VITA BEZERRA DANTAS GALINDO</v>
          </cell>
          <cell r="G133" t="str">
            <v>2 - Outros Profissionais da Saúde</v>
          </cell>
          <cell r="H133" t="str">
            <v>3241-15</v>
          </cell>
          <cell r="I133">
            <v>44348</v>
          </cell>
          <cell r="J133" t="str">
            <v>1 - Plantonista</v>
          </cell>
          <cell r="K133">
            <v>24</v>
          </cell>
          <cell r="L133">
            <v>2090.16</v>
          </cell>
          <cell r="P133">
            <v>0</v>
          </cell>
          <cell r="Q133">
            <v>0</v>
          </cell>
          <cell r="R133">
            <v>1386.47</v>
          </cell>
          <cell r="S133">
            <v>209.02</v>
          </cell>
          <cell r="W133">
            <v>579.03</v>
          </cell>
          <cell r="X133">
            <v>3106.62</v>
          </cell>
        </row>
        <row r="134">
          <cell r="C134" t="str">
            <v>UPA OLINDA</v>
          </cell>
          <cell r="E134" t="str">
            <v>IVISON MEIRELES MONTEIRO</v>
          </cell>
          <cell r="G134" t="str">
            <v>3 - Administrativo</v>
          </cell>
          <cell r="H134" t="str">
            <v>5142-25</v>
          </cell>
          <cell r="I134">
            <v>44348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Q134">
            <v>0</v>
          </cell>
          <cell r="R134">
            <v>858.12</v>
          </cell>
          <cell r="S134">
            <v>0</v>
          </cell>
          <cell r="W134">
            <v>250.68</v>
          </cell>
          <cell r="X134">
            <v>1707.4399999999998</v>
          </cell>
        </row>
        <row r="135">
          <cell r="C135" t="str">
            <v>UPA OLINDA</v>
          </cell>
          <cell r="E135" t="str">
            <v>JACKELINE DA SILVA PIRES</v>
          </cell>
          <cell r="G135" t="str">
            <v>3 - Administrativo</v>
          </cell>
          <cell r="H135" t="str">
            <v>4110-10</v>
          </cell>
          <cell r="I135">
            <v>44348</v>
          </cell>
          <cell r="J135" t="str">
            <v>2 - Diarista</v>
          </cell>
          <cell r="K135">
            <v>44</v>
          </cell>
          <cell r="L135">
            <v>1137.6300000000001</v>
          </cell>
          <cell r="P135">
            <v>0</v>
          </cell>
          <cell r="Q135">
            <v>0</v>
          </cell>
          <cell r="R135">
            <v>373.77</v>
          </cell>
          <cell r="S135">
            <v>0</v>
          </cell>
          <cell r="W135">
            <v>623</v>
          </cell>
          <cell r="X135">
            <v>888.40000000000009</v>
          </cell>
        </row>
        <row r="136">
          <cell r="C136" t="str">
            <v>UPA OLINDA</v>
          </cell>
          <cell r="E136" t="str">
            <v>JACKSON DA SILVA PIRES NETO</v>
          </cell>
          <cell r="G136" t="str">
            <v>3 - Administrativo</v>
          </cell>
          <cell r="H136" t="str">
            <v>3172-10</v>
          </cell>
          <cell r="I136">
            <v>44348</v>
          </cell>
          <cell r="J136" t="str">
            <v>1 - Plantonista</v>
          </cell>
          <cell r="K136">
            <v>44</v>
          </cell>
          <cell r="L136">
            <v>1449.43</v>
          </cell>
          <cell r="P136">
            <v>0</v>
          </cell>
          <cell r="Q136">
            <v>0</v>
          </cell>
          <cell r="R136">
            <v>405.46</v>
          </cell>
          <cell r="S136">
            <v>0</v>
          </cell>
          <cell r="W136">
            <v>839.68</v>
          </cell>
          <cell r="X136">
            <v>1015.2100000000002</v>
          </cell>
        </row>
        <row r="137">
          <cell r="C137" t="str">
            <v>UPA OLINDA</v>
          </cell>
          <cell r="E137" t="str">
            <v>JAILSON SOUZA DE CARVALHO</v>
          </cell>
          <cell r="G137" t="str">
            <v>3 - Administrativo</v>
          </cell>
          <cell r="H137" t="str">
            <v>7823-20</v>
          </cell>
          <cell r="I137">
            <v>44348</v>
          </cell>
          <cell r="J137" t="str">
            <v>1 - Plantonista</v>
          </cell>
          <cell r="K137">
            <v>44</v>
          </cell>
          <cell r="L137">
            <v>1509.69</v>
          </cell>
          <cell r="P137">
            <v>0</v>
          </cell>
          <cell r="Q137">
            <v>0</v>
          </cell>
          <cell r="R137">
            <v>608.89</v>
          </cell>
          <cell r="S137">
            <v>0</v>
          </cell>
          <cell r="W137">
            <v>313.60000000000002</v>
          </cell>
          <cell r="X137">
            <v>1804.98</v>
          </cell>
        </row>
        <row r="138">
          <cell r="C138" t="str">
            <v>UPA OLINDA</v>
          </cell>
          <cell r="E138" t="str">
            <v>JAILTON JUNIOR MACEDO</v>
          </cell>
          <cell r="G138" t="str">
            <v>3 - Administrativo</v>
          </cell>
          <cell r="H138" t="str">
            <v>7823-20</v>
          </cell>
          <cell r="I138">
            <v>44348</v>
          </cell>
          <cell r="J138" t="str">
            <v>2 - Diarista</v>
          </cell>
          <cell r="K138">
            <v>44</v>
          </cell>
          <cell r="L138">
            <v>1509.69</v>
          </cell>
          <cell r="P138">
            <v>0</v>
          </cell>
          <cell r="Q138">
            <v>0</v>
          </cell>
          <cell r="R138">
            <v>791.49</v>
          </cell>
          <cell r="S138">
            <v>0</v>
          </cell>
          <cell r="W138">
            <v>209.91</v>
          </cell>
          <cell r="X138">
            <v>2091.2700000000004</v>
          </cell>
        </row>
        <row r="139">
          <cell r="C139" t="str">
            <v>UPA OLINDA</v>
          </cell>
          <cell r="E139" t="str">
            <v>JAIR MACIEL DE OLIVEIRA</v>
          </cell>
          <cell r="G139" t="str">
            <v>3 - Administrativo</v>
          </cell>
          <cell r="H139" t="str">
            <v>7823-20</v>
          </cell>
          <cell r="I139">
            <v>44348</v>
          </cell>
          <cell r="J139" t="str">
            <v>1 - Plantonista</v>
          </cell>
          <cell r="K139">
            <v>44</v>
          </cell>
          <cell r="L139">
            <v>1509.69</v>
          </cell>
          <cell r="P139">
            <v>0</v>
          </cell>
          <cell r="Q139">
            <v>0</v>
          </cell>
          <cell r="R139">
            <v>407.1</v>
          </cell>
          <cell r="S139">
            <v>0</v>
          </cell>
          <cell r="W139">
            <v>276.77999999999997</v>
          </cell>
          <cell r="X139">
            <v>1640.01</v>
          </cell>
        </row>
        <row r="140">
          <cell r="C140" t="str">
            <v>UPA OLINDA</v>
          </cell>
          <cell r="E140" t="str">
            <v>JAIRO DA SILVA SANTOS</v>
          </cell>
          <cell r="G140" t="str">
            <v>2 - Outros Profissionais da Saúde</v>
          </cell>
          <cell r="H140" t="str">
            <v>3222-05</v>
          </cell>
          <cell r="I140">
            <v>44348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Q140">
            <v>0</v>
          </cell>
          <cell r="R140">
            <v>809.43</v>
          </cell>
          <cell r="S140">
            <v>0</v>
          </cell>
          <cell r="W140">
            <v>298.3</v>
          </cell>
          <cell r="X140">
            <v>1611.1299999999999</v>
          </cell>
        </row>
        <row r="141">
          <cell r="C141" t="str">
            <v>UPA OLINDA</v>
          </cell>
          <cell r="E141" t="str">
            <v>JAKIELE BEM GOMES</v>
          </cell>
          <cell r="G141" t="str">
            <v>1 - Médico</v>
          </cell>
          <cell r="H141" t="str">
            <v>2251-25</v>
          </cell>
          <cell r="I141">
            <v>44348</v>
          </cell>
          <cell r="J141" t="str">
            <v>1 - Plantonista</v>
          </cell>
          <cell r="K141">
            <v>24</v>
          </cell>
          <cell r="L141">
            <v>3168</v>
          </cell>
          <cell r="P141">
            <v>0</v>
          </cell>
          <cell r="Q141">
            <v>0</v>
          </cell>
          <cell r="R141">
            <v>3233.95</v>
          </cell>
          <cell r="S141">
            <v>4171.8100000000004</v>
          </cell>
          <cell r="W141">
            <v>3388.7</v>
          </cell>
          <cell r="X141">
            <v>7185.06</v>
          </cell>
        </row>
        <row r="142">
          <cell r="C142" t="str">
            <v>UPA OLINDA</v>
          </cell>
          <cell r="E142" t="str">
            <v>JANAINA BARBOSA DE FRAGA</v>
          </cell>
          <cell r="G142" t="str">
            <v>2 - Outros Profissionais da Saúde</v>
          </cell>
          <cell r="H142" t="str">
            <v>3222-05</v>
          </cell>
          <cell r="I142">
            <v>44348</v>
          </cell>
          <cell r="J142" t="str">
            <v>1 - Plantonista</v>
          </cell>
          <cell r="K142">
            <v>44</v>
          </cell>
          <cell r="L142">
            <v>990</v>
          </cell>
          <cell r="P142">
            <v>0</v>
          </cell>
          <cell r="Q142">
            <v>0</v>
          </cell>
          <cell r="R142">
            <v>457.77</v>
          </cell>
          <cell r="S142">
            <v>0</v>
          </cell>
          <cell r="W142">
            <v>195.29</v>
          </cell>
          <cell r="X142">
            <v>1252.48</v>
          </cell>
        </row>
        <row r="143">
          <cell r="C143" t="str">
            <v>UPA OLINDA</v>
          </cell>
          <cell r="E143" t="str">
            <v>JENNIFFER PACHECO DA SILVA</v>
          </cell>
          <cell r="G143" t="str">
            <v>2 - Outros Profissionais da Saúde</v>
          </cell>
          <cell r="H143" t="str">
            <v>3222-05</v>
          </cell>
          <cell r="I143">
            <v>44348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Q143">
            <v>0</v>
          </cell>
          <cell r="R143">
            <v>414.32</v>
          </cell>
          <cell r="S143">
            <v>0</v>
          </cell>
          <cell r="W143">
            <v>204.8</v>
          </cell>
          <cell r="X143">
            <v>1309.52</v>
          </cell>
        </row>
        <row r="144">
          <cell r="C144" t="str">
            <v>UPA OLINDA</v>
          </cell>
          <cell r="E144" t="str">
            <v>JESSICA FERNANDES DE LIMA</v>
          </cell>
          <cell r="G144" t="str">
            <v>1 - Médico</v>
          </cell>
          <cell r="H144" t="str">
            <v>2251-25</v>
          </cell>
          <cell r="I144">
            <v>44348</v>
          </cell>
          <cell r="J144" t="str">
            <v>1 - Plantonista</v>
          </cell>
          <cell r="K144">
            <v>12</v>
          </cell>
          <cell r="L144">
            <v>1584</v>
          </cell>
          <cell r="P144">
            <v>0</v>
          </cell>
          <cell r="Q144">
            <v>0</v>
          </cell>
          <cell r="R144">
            <v>994.81</v>
          </cell>
          <cell r="S144">
            <v>1971.6</v>
          </cell>
          <cell r="W144">
            <v>804.45</v>
          </cell>
          <cell r="X144">
            <v>3745.96</v>
          </cell>
        </row>
        <row r="145">
          <cell r="C145" t="str">
            <v>UPA OLINDA</v>
          </cell>
          <cell r="E145" t="str">
            <v>JESSIKA LIMA DE SOUZA</v>
          </cell>
          <cell r="G145" t="str">
            <v>2 - Outros Profissionais da Saúde</v>
          </cell>
          <cell r="H145" t="str">
            <v>3222-05</v>
          </cell>
          <cell r="I145">
            <v>44348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Q145">
            <v>0</v>
          </cell>
          <cell r="R145">
            <v>463.6</v>
          </cell>
          <cell r="S145">
            <v>0</v>
          </cell>
          <cell r="W145">
            <v>228.69</v>
          </cell>
          <cell r="X145">
            <v>1334.9099999999999</v>
          </cell>
        </row>
        <row r="146">
          <cell r="C146" t="str">
            <v>UPA OLINDA</v>
          </cell>
          <cell r="E146" t="str">
            <v>JOABE GOMES DO NASCIMENTO</v>
          </cell>
          <cell r="G146" t="str">
            <v>3 - Administrativo</v>
          </cell>
          <cell r="H146" t="str">
            <v>5174-10</v>
          </cell>
          <cell r="I146">
            <v>44348</v>
          </cell>
          <cell r="J146" t="str">
            <v>1 - Plantonista</v>
          </cell>
          <cell r="K146">
            <v>44</v>
          </cell>
          <cell r="L146">
            <v>733.33</v>
          </cell>
          <cell r="P146">
            <v>0</v>
          </cell>
          <cell r="Q146">
            <v>0</v>
          </cell>
          <cell r="R146">
            <v>1305.0999999999999</v>
          </cell>
          <cell r="S146">
            <v>0</v>
          </cell>
          <cell r="W146">
            <v>776.73</v>
          </cell>
          <cell r="X146">
            <v>1261.6999999999998</v>
          </cell>
        </row>
        <row r="147">
          <cell r="C147" t="str">
            <v>UPA OLINDA</v>
          </cell>
          <cell r="E147" t="str">
            <v>JOAO ALBERICO OLIVEIRA DE ARAUJO</v>
          </cell>
          <cell r="G147" t="str">
            <v>2 - Outros Profissionais da Saúde</v>
          </cell>
          <cell r="H147" t="str">
            <v>3241-15</v>
          </cell>
          <cell r="I147">
            <v>44348</v>
          </cell>
          <cell r="J147" t="str">
            <v>1 - Plantonista</v>
          </cell>
          <cell r="K147">
            <v>24</v>
          </cell>
          <cell r="L147">
            <v>2090.16</v>
          </cell>
          <cell r="P147">
            <v>0</v>
          </cell>
          <cell r="Q147">
            <v>0</v>
          </cell>
          <cell r="R147">
            <v>7418.1</v>
          </cell>
          <cell r="S147">
            <v>200</v>
          </cell>
          <cell r="W147">
            <v>687.02</v>
          </cell>
          <cell r="X147">
            <v>9021.24</v>
          </cell>
        </row>
        <row r="148">
          <cell r="C148" t="str">
            <v>UPA OLINDA</v>
          </cell>
          <cell r="E148" t="str">
            <v>JOAO ALEXANDRE ALVES DA SILVA</v>
          </cell>
          <cell r="G148" t="str">
            <v>3 - Administrativo</v>
          </cell>
          <cell r="H148" t="str">
            <v>9511-05</v>
          </cell>
          <cell r="I148">
            <v>44348</v>
          </cell>
          <cell r="J148" t="str">
            <v>1 - Plantonista</v>
          </cell>
          <cell r="K148">
            <v>44</v>
          </cell>
          <cell r="L148">
            <v>1313.78</v>
          </cell>
          <cell r="P148">
            <v>0</v>
          </cell>
          <cell r="Q148">
            <v>0</v>
          </cell>
          <cell r="R148">
            <v>394.13</v>
          </cell>
          <cell r="S148">
            <v>0</v>
          </cell>
          <cell r="W148">
            <v>242.32</v>
          </cell>
          <cell r="X148">
            <v>1465.59</v>
          </cell>
        </row>
        <row r="149">
          <cell r="C149" t="str">
            <v>UPA OLINDA</v>
          </cell>
          <cell r="E149" t="str">
            <v>JOAO BOSCO BARRETO COUTO NETO</v>
          </cell>
          <cell r="G149" t="str">
            <v>1 - Médico</v>
          </cell>
          <cell r="H149" t="str">
            <v>2251-25</v>
          </cell>
          <cell r="I149">
            <v>44348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2332.9299999999998</v>
          </cell>
          <cell r="S149">
            <v>2497.37</v>
          </cell>
          <cell r="W149">
            <v>1857.9</v>
          </cell>
          <cell r="X149">
            <v>4556.3999999999996</v>
          </cell>
        </row>
        <row r="150">
          <cell r="C150" t="str">
            <v>UPA OLINDA</v>
          </cell>
          <cell r="E150" t="str">
            <v>JOAO GABRIEL CARNEIRO DE LIRA</v>
          </cell>
          <cell r="G150" t="str">
            <v>2 - Outros Profissionais da Saúde</v>
          </cell>
          <cell r="H150" t="str">
            <v>7664-20</v>
          </cell>
          <cell r="I150">
            <v>44348</v>
          </cell>
          <cell r="J150" t="str">
            <v>1 - Plantonista</v>
          </cell>
          <cell r="K150">
            <v>24</v>
          </cell>
          <cell r="L150">
            <v>1100</v>
          </cell>
          <cell r="P150">
            <v>0</v>
          </cell>
          <cell r="Q150">
            <v>0</v>
          </cell>
          <cell r="R150">
            <v>550</v>
          </cell>
          <cell r="S150">
            <v>0</v>
          </cell>
          <cell r="W150">
            <v>280.31</v>
          </cell>
          <cell r="X150">
            <v>1369.69</v>
          </cell>
        </row>
        <row r="151">
          <cell r="C151" t="str">
            <v>UPA OLINDA</v>
          </cell>
          <cell r="E151" t="str">
            <v>JOCASTRA MARIA DA SILVA</v>
          </cell>
          <cell r="G151" t="str">
            <v>3 - Administrativo</v>
          </cell>
          <cell r="H151" t="str">
            <v>5134-30</v>
          </cell>
          <cell r="I151">
            <v>44348</v>
          </cell>
          <cell r="J151" t="str">
            <v>1 - Plantonista</v>
          </cell>
          <cell r="K151">
            <v>44</v>
          </cell>
          <cell r="L151">
            <v>1100</v>
          </cell>
          <cell r="P151">
            <v>0</v>
          </cell>
          <cell r="Q151">
            <v>0</v>
          </cell>
          <cell r="R151">
            <v>72.77</v>
          </cell>
          <cell r="S151">
            <v>0</v>
          </cell>
          <cell r="W151">
            <v>505.71</v>
          </cell>
          <cell r="X151">
            <v>667.06</v>
          </cell>
        </row>
        <row r="152">
          <cell r="C152" t="str">
            <v>UPA OLINDA</v>
          </cell>
          <cell r="E152" t="str">
            <v>JOSE MAURICIO LEITE</v>
          </cell>
          <cell r="G152" t="str">
            <v>1 - Médico</v>
          </cell>
          <cell r="H152" t="str">
            <v>2251-25</v>
          </cell>
          <cell r="I152">
            <v>44348</v>
          </cell>
          <cell r="J152" t="str">
            <v>1 - Plantonista</v>
          </cell>
          <cell r="K152">
            <v>24</v>
          </cell>
          <cell r="L152">
            <v>2534.4</v>
          </cell>
          <cell r="P152">
            <v>0</v>
          </cell>
          <cell r="Q152">
            <v>0</v>
          </cell>
          <cell r="R152">
            <v>3320.59</v>
          </cell>
          <cell r="S152">
            <v>3797.77</v>
          </cell>
          <cell r="W152">
            <v>1810.48</v>
          </cell>
          <cell r="X152">
            <v>7842.2800000000007</v>
          </cell>
        </row>
        <row r="153">
          <cell r="C153" t="str">
            <v>UPA OLINDA</v>
          </cell>
          <cell r="E153" t="str">
            <v>JOSE VICENTE FERREIRA</v>
          </cell>
          <cell r="G153" t="str">
            <v>2 - Outros Profissionais da Saúde</v>
          </cell>
          <cell r="H153" t="str">
            <v>7664-20</v>
          </cell>
          <cell r="I153">
            <v>44348</v>
          </cell>
          <cell r="J153" t="str">
            <v>1 - Plantonista</v>
          </cell>
          <cell r="K153">
            <v>24</v>
          </cell>
          <cell r="L153">
            <v>146.66999999999999</v>
          </cell>
          <cell r="P153">
            <v>2485.4899999999998</v>
          </cell>
          <cell r="Q153">
            <v>825</v>
          </cell>
          <cell r="R153">
            <v>289.38</v>
          </cell>
          <cell r="S153">
            <v>0</v>
          </cell>
          <cell r="W153">
            <v>3371.49</v>
          </cell>
          <cell r="X153">
            <v>375.05000000000018</v>
          </cell>
        </row>
        <row r="154">
          <cell r="C154" t="str">
            <v>UPA OLINDA</v>
          </cell>
          <cell r="E154" t="str">
            <v>JOSE WELLINGTON DA SILVA PEREIRA</v>
          </cell>
          <cell r="G154" t="str">
            <v>2 - Outros Profissionais da Saúde</v>
          </cell>
          <cell r="H154" t="str">
            <v>3222-05</v>
          </cell>
          <cell r="I154">
            <v>44348</v>
          </cell>
          <cell r="J154" t="str">
            <v>1 - Plantonista</v>
          </cell>
          <cell r="K154">
            <v>44</v>
          </cell>
          <cell r="L154">
            <v>1100</v>
          </cell>
          <cell r="P154">
            <v>0</v>
          </cell>
          <cell r="Q154">
            <v>0</v>
          </cell>
          <cell r="R154">
            <v>308.11</v>
          </cell>
          <cell r="S154">
            <v>0</v>
          </cell>
          <cell r="W154">
            <v>565.76</v>
          </cell>
          <cell r="X154">
            <v>842.35000000000014</v>
          </cell>
        </row>
        <row r="155">
          <cell r="C155" t="str">
            <v>UPA OLINDA</v>
          </cell>
          <cell r="E155" t="str">
            <v>JOSELI CAVALCANTE DE ANDRADE</v>
          </cell>
          <cell r="G155" t="str">
            <v>2 - Outros Profissionais da Saúde</v>
          </cell>
          <cell r="H155" t="str">
            <v>3222-05</v>
          </cell>
          <cell r="I155">
            <v>44348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952.07</v>
          </cell>
          <cell r="S155">
            <v>0</v>
          </cell>
          <cell r="W155">
            <v>290.2</v>
          </cell>
          <cell r="X155">
            <v>1761.8700000000001</v>
          </cell>
        </row>
        <row r="156">
          <cell r="C156" t="str">
            <v>UPA OLINDA</v>
          </cell>
          <cell r="E156" t="str">
            <v>JOSETE ALVES DO AMARAL</v>
          </cell>
          <cell r="G156" t="str">
            <v>1 - Médico</v>
          </cell>
          <cell r="H156" t="str">
            <v>2251-25</v>
          </cell>
          <cell r="I156">
            <v>44348</v>
          </cell>
          <cell r="J156" t="str">
            <v>1 - Plantonista</v>
          </cell>
          <cell r="K156">
            <v>24</v>
          </cell>
          <cell r="L156">
            <v>3168</v>
          </cell>
          <cell r="P156">
            <v>0</v>
          </cell>
          <cell r="Q156">
            <v>0</v>
          </cell>
          <cell r="R156">
            <v>2028.75</v>
          </cell>
          <cell r="S156">
            <v>4171.8100000000004</v>
          </cell>
          <cell r="W156">
            <v>2276.6799999999998</v>
          </cell>
          <cell r="X156">
            <v>7091.880000000001</v>
          </cell>
        </row>
        <row r="157">
          <cell r="C157" t="str">
            <v>UPA OLINDA</v>
          </cell>
          <cell r="E157" t="str">
            <v>JOYCE DOS SANTOS SOARES</v>
          </cell>
          <cell r="G157" t="str">
            <v>3 - Administrativo</v>
          </cell>
          <cell r="H157" t="str">
            <v>4110-10</v>
          </cell>
          <cell r="I157">
            <v>44348</v>
          </cell>
          <cell r="J157" t="str">
            <v>2 - Diarista</v>
          </cell>
          <cell r="K157">
            <v>44</v>
          </cell>
          <cell r="L157">
            <v>1274.8</v>
          </cell>
          <cell r="P157">
            <v>0</v>
          </cell>
          <cell r="Q157">
            <v>0</v>
          </cell>
          <cell r="R157">
            <v>611.44000000000005</v>
          </cell>
          <cell r="S157">
            <v>0</v>
          </cell>
          <cell r="W157">
            <v>650.70000000000005</v>
          </cell>
          <cell r="X157">
            <v>1235.54</v>
          </cell>
        </row>
        <row r="158">
          <cell r="C158" t="str">
            <v>UPA OLINDA</v>
          </cell>
          <cell r="E158" t="str">
            <v>JULIANA JOSEFA DA SILVA</v>
          </cell>
          <cell r="G158" t="str">
            <v>2 - Outros Profissionais da Saúde</v>
          </cell>
          <cell r="H158" t="str">
            <v>3222-05</v>
          </cell>
          <cell r="I158">
            <v>44348</v>
          </cell>
          <cell r="J158" t="str">
            <v>1 - Plantonista</v>
          </cell>
          <cell r="K158">
            <v>44</v>
          </cell>
          <cell r="L158">
            <v>1100</v>
          </cell>
          <cell r="P158">
            <v>0</v>
          </cell>
          <cell r="Q158">
            <v>0</v>
          </cell>
          <cell r="R158">
            <v>329.99</v>
          </cell>
          <cell r="S158">
            <v>0</v>
          </cell>
          <cell r="W158">
            <v>234.32</v>
          </cell>
          <cell r="X158">
            <v>1195.67</v>
          </cell>
        </row>
        <row r="159">
          <cell r="C159" t="str">
            <v>UPA OLINDA</v>
          </cell>
          <cell r="E159" t="str">
            <v>JULIANA TAVARES LINS</v>
          </cell>
          <cell r="G159" t="str">
            <v>2 - Outros Profissionais da Saúde</v>
          </cell>
          <cell r="H159" t="str">
            <v>2235-05</v>
          </cell>
          <cell r="I159">
            <v>44348</v>
          </cell>
          <cell r="J159" t="str">
            <v>1 - Plantonista</v>
          </cell>
          <cell r="K159">
            <v>40</v>
          </cell>
          <cell r="L159">
            <v>1027.97</v>
          </cell>
          <cell r="P159">
            <v>0</v>
          </cell>
          <cell r="Q159">
            <v>1189.3699999999999</v>
          </cell>
          <cell r="R159">
            <v>3561.51</v>
          </cell>
          <cell r="S159">
            <v>313.54000000000002</v>
          </cell>
          <cell r="W159">
            <v>2086.5</v>
          </cell>
          <cell r="X159">
            <v>4005.8900000000003</v>
          </cell>
        </row>
        <row r="160">
          <cell r="C160" t="str">
            <v>UPA OLINDA</v>
          </cell>
          <cell r="E160" t="str">
            <v>JULIO CEZAR ALVES DA SILVA</v>
          </cell>
          <cell r="G160" t="str">
            <v>2 - Outros Profissionais da Saúde</v>
          </cell>
          <cell r="H160" t="str">
            <v>5151-10</v>
          </cell>
          <cell r="I160">
            <v>44348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Q160">
            <v>0</v>
          </cell>
          <cell r="R160">
            <v>275</v>
          </cell>
          <cell r="S160">
            <v>0</v>
          </cell>
          <cell r="W160">
            <v>173.25</v>
          </cell>
          <cell r="X160">
            <v>1201.75</v>
          </cell>
        </row>
        <row r="161">
          <cell r="C161" t="str">
            <v>UPA OLINDA</v>
          </cell>
          <cell r="E161" t="str">
            <v>KATIA LIMA BELISARIO</v>
          </cell>
          <cell r="G161" t="str">
            <v>2 - Outros Profissionais da Saúde</v>
          </cell>
          <cell r="H161" t="str">
            <v>3222-05</v>
          </cell>
          <cell r="I161">
            <v>44348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Q161">
            <v>0</v>
          </cell>
          <cell r="R161">
            <v>831.13</v>
          </cell>
          <cell r="S161">
            <v>0</v>
          </cell>
          <cell r="W161">
            <v>580.27</v>
          </cell>
          <cell r="X161">
            <v>1350.8600000000001</v>
          </cell>
        </row>
        <row r="162">
          <cell r="C162" t="str">
            <v>UPA OLINDA</v>
          </cell>
          <cell r="E162" t="str">
            <v>KELLY BATISTA DE FREITAS</v>
          </cell>
          <cell r="G162" t="str">
            <v>2 - Outros Profissionais da Saúde</v>
          </cell>
          <cell r="H162" t="str">
            <v>5211-30</v>
          </cell>
          <cell r="I162">
            <v>44348</v>
          </cell>
          <cell r="J162" t="str">
            <v>1 - Plantonista</v>
          </cell>
          <cell r="K162">
            <v>44</v>
          </cell>
          <cell r="L162">
            <v>1100</v>
          </cell>
          <cell r="P162">
            <v>0</v>
          </cell>
          <cell r="Q162">
            <v>0</v>
          </cell>
          <cell r="R162">
            <v>55</v>
          </cell>
          <cell r="S162">
            <v>0</v>
          </cell>
          <cell r="W162">
            <v>162.76</v>
          </cell>
          <cell r="X162">
            <v>992.24</v>
          </cell>
        </row>
        <row r="163">
          <cell r="C163" t="str">
            <v>UPA OLINDA</v>
          </cell>
          <cell r="E163" t="str">
            <v>KLEITON JORGE GOMES DA SILVA</v>
          </cell>
          <cell r="G163" t="str">
            <v>2 - Outros Profissionais da Saúde</v>
          </cell>
          <cell r="H163" t="str">
            <v>3222-05</v>
          </cell>
          <cell r="I163">
            <v>44348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275</v>
          </cell>
          <cell r="S163">
            <v>0</v>
          </cell>
          <cell r="W163">
            <v>220.18</v>
          </cell>
          <cell r="X163">
            <v>1154.82</v>
          </cell>
        </row>
        <row r="164">
          <cell r="C164" t="str">
            <v>UPA OLINDA</v>
          </cell>
          <cell r="E164" t="str">
            <v>LAIANE DE OLIVEIRA MONTEIRO</v>
          </cell>
          <cell r="G164" t="str">
            <v>3 - Administrativo</v>
          </cell>
          <cell r="H164" t="str">
            <v>3516-05</v>
          </cell>
          <cell r="I164">
            <v>44348</v>
          </cell>
          <cell r="J164" t="str">
            <v>2 - Diarista</v>
          </cell>
          <cell r="K164">
            <v>40</v>
          </cell>
          <cell r="L164">
            <v>0</v>
          </cell>
          <cell r="P164">
            <v>2173.9699999999998</v>
          </cell>
          <cell r="Q164">
            <v>810.19</v>
          </cell>
          <cell r="R164">
            <v>31.32</v>
          </cell>
          <cell r="S164">
            <v>0</v>
          </cell>
          <cell r="W164">
            <v>3015.48</v>
          </cell>
          <cell r="X164">
            <v>0</v>
          </cell>
        </row>
        <row r="165">
          <cell r="C165" t="str">
            <v>UPA OLINDA</v>
          </cell>
          <cell r="E165" t="str">
            <v>LARISSA MARIA CABRAL MEDEIROS</v>
          </cell>
          <cell r="G165" t="str">
            <v>1 - Médico</v>
          </cell>
          <cell r="H165" t="str">
            <v>2251-25</v>
          </cell>
          <cell r="I165">
            <v>44348</v>
          </cell>
          <cell r="J165" t="str">
            <v>1 - Plantonista</v>
          </cell>
          <cell r="K165">
            <v>24</v>
          </cell>
          <cell r="L165">
            <v>3168</v>
          </cell>
          <cell r="P165">
            <v>0</v>
          </cell>
          <cell r="Q165">
            <v>0</v>
          </cell>
          <cell r="R165">
            <v>1804.53</v>
          </cell>
          <cell r="S165">
            <v>4171.8100000000004</v>
          </cell>
          <cell r="W165">
            <v>2209.5700000000002</v>
          </cell>
          <cell r="X165">
            <v>6934.77</v>
          </cell>
        </row>
        <row r="166">
          <cell r="C166" t="str">
            <v>UPA OLINDA</v>
          </cell>
          <cell r="E166" t="str">
            <v>LENIDALVA RODRIGUES DO NASCIMENTO</v>
          </cell>
          <cell r="G166" t="str">
            <v>2 - Outros Profissionais da Saúde</v>
          </cell>
          <cell r="H166" t="str">
            <v>3222-05</v>
          </cell>
          <cell r="I166">
            <v>44348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784.2</v>
          </cell>
          <cell r="S166">
            <v>0</v>
          </cell>
          <cell r="W166">
            <v>186.8</v>
          </cell>
          <cell r="X166">
            <v>1697.4</v>
          </cell>
        </row>
        <row r="167">
          <cell r="C167" t="str">
            <v>UPA OLINDA</v>
          </cell>
          <cell r="E167" t="str">
            <v>LEONARDO DE OLIVEIRA MEDEIROS</v>
          </cell>
          <cell r="G167" t="str">
            <v>1 - Médico</v>
          </cell>
          <cell r="H167" t="str">
            <v>2251-25</v>
          </cell>
          <cell r="I167">
            <v>44348</v>
          </cell>
          <cell r="J167" t="str">
            <v>1 - Plantonista</v>
          </cell>
          <cell r="K167">
            <v>24</v>
          </cell>
          <cell r="L167">
            <v>0</v>
          </cell>
          <cell r="P167">
            <v>13172.71</v>
          </cell>
          <cell r="Q167">
            <v>1852.4</v>
          </cell>
          <cell r="R167">
            <v>1617.44</v>
          </cell>
          <cell r="S167">
            <v>0</v>
          </cell>
          <cell r="W167">
            <v>15031.45</v>
          </cell>
          <cell r="X167">
            <v>1611.0999999999985</v>
          </cell>
        </row>
        <row r="168">
          <cell r="C168" t="str">
            <v>UPA OLINDA</v>
          </cell>
          <cell r="E168" t="str">
            <v>LIDIA MARQUES DE CASTRO</v>
          </cell>
          <cell r="G168" t="str">
            <v>2 - Outros Profissionais da Saúde</v>
          </cell>
          <cell r="H168" t="str">
            <v>3222-05</v>
          </cell>
          <cell r="I168">
            <v>44348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1174.3599999999999</v>
          </cell>
          <cell r="S168">
            <v>0</v>
          </cell>
          <cell r="W168">
            <v>294.27</v>
          </cell>
          <cell r="X168">
            <v>1980.0899999999997</v>
          </cell>
        </row>
        <row r="169">
          <cell r="C169" t="str">
            <v>UPA OLINDA</v>
          </cell>
          <cell r="E169" t="str">
            <v>LIDIANE MARQUES DE CASTRO</v>
          </cell>
          <cell r="G169" t="str">
            <v>2 - Outros Profissionais da Saúde</v>
          </cell>
          <cell r="H169" t="str">
            <v>3222-05</v>
          </cell>
          <cell r="I169">
            <v>44348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0</v>
          </cell>
        </row>
        <row r="170">
          <cell r="C170" t="str">
            <v>UPA OLINDA</v>
          </cell>
          <cell r="E170" t="str">
            <v>LILIAN DOS SANTOS</v>
          </cell>
          <cell r="G170" t="str">
            <v>3 - Administrativo</v>
          </cell>
          <cell r="H170" t="str">
            <v>4110-10</v>
          </cell>
          <cell r="I170">
            <v>44348</v>
          </cell>
          <cell r="J170" t="str">
            <v>1 - Plantonista</v>
          </cell>
          <cell r="K170">
            <v>44</v>
          </cell>
          <cell r="L170">
            <v>1100</v>
          </cell>
          <cell r="P170">
            <v>0</v>
          </cell>
          <cell r="Q170">
            <v>0</v>
          </cell>
          <cell r="R170">
            <v>476.08</v>
          </cell>
          <cell r="S170">
            <v>0</v>
          </cell>
          <cell r="W170">
            <v>257.12</v>
          </cell>
          <cell r="X170">
            <v>1318.96</v>
          </cell>
        </row>
        <row r="171">
          <cell r="C171" t="str">
            <v>UPA OLINDA</v>
          </cell>
          <cell r="E171" t="str">
            <v>LUANA ALVES DE ANDRADE</v>
          </cell>
          <cell r="G171" t="str">
            <v>2 - Outros Profissionais da Saúde</v>
          </cell>
          <cell r="H171" t="str">
            <v>2236-05</v>
          </cell>
          <cell r="I171">
            <v>44348</v>
          </cell>
          <cell r="J171" t="str">
            <v>1 - Plantonista</v>
          </cell>
          <cell r="K171">
            <v>30</v>
          </cell>
          <cell r="L171">
            <v>2064.73</v>
          </cell>
          <cell r="P171">
            <v>0</v>
          </cell>
          <cell r="Q171">
            <v>761.58</v>
          </cell>
          <cell r="R171">
            <v>551.36</v>
          </cell>
          <cell r="S171">
            <v>516.17999999999995</v>
          </cell>
          <cell r="W171">
            <v>382.36</v>
          </cell>
          <cell r="X171">
            <v>3511.49</v>
          </cell>
        </row>
        <row r="172">
          <cell r="C172" t="str">
            <v>UPA OLINDA</v>
          </cell>
          <cell r="E172" t="str">
            <v>LUANNA  ALESANDRA MONTEIRO DE OLIVEIRA</v>
          </cell>
          <cell r="G172" t="str">
            <v>3 - Administrativo</v>
          </cell>
          <cell r="H172" t="str">
            <v>4110-10</v>
          </cell>
          <cell r="I172">
            <v>44348</v>
          </cell>
          <cell r="J172" t="str">
            <v>1 - Plantonista</v>
          </cell>
          <cell r="K172">
            <v>44</v>
          </cell>
          <cell r="L172">
            <v>1100</v>
          </cell>
          <cell r="P172">
            <v>0</v>
          </cell>
          <cell r="Q172">
            <v>0</v>
          </cell>
          <cell r="R172">
            <v>381.92</v>
          </cell>
          <cell r="S172">
            <v>0</v>
          </cell>
          <cell r="W172">
            <v>589.17999999999995</v>
          </cell>
          <cell r="X172">
            <v>892.74000000000012</v>
          </cell>
        </row>
        <row r="173">
          <cell r="C173" t="str">
            <v>UPA OLINDA</v>
          </cell>
          <cell r="E173" t="str">
            <v xml:space="preserve">LUCIANA GUILHERMINO DE MELO </v>
          </cell>
          <cell r="G173" t="str">
            <v>2 - Outros Profissionais da Saúde</v>
          </cell>
          <cell r="H173" t="str">
            <v>3224-15</v>
          </cell>
          <cell r="I173">
            <v>44348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Q173">
            <v>0</v>
          </cell>
          <cell r="R173">
            <v>292.20999999999998</v>
          </cell>
          <cell r="S173">
            <v>0</v>
          </cell>
          <cell r="W173">
            <v>455.22</v>
          </cell>
          <cell r="X173">
            <v>936.99</v>
          </cell>
        </row>
        <row r="174">
          <cell r="C174" t="str">
            <v>UPA OLINDA</v>
          </cell>
          <cell r="E174" t="str">
            <v>LUCIANA SILVA PEREIRA</v>
          </cell>
          <cell r="G174" t="str">
            <v>2 - Outros Profissionais da Saúde</v>
          </cell>
          <cell r="H174" t="str">
            <v>2235-05</v>
          </cell>
          <cell r="I174">
            <v>44348</v>
          </cell>
          <cell r="J174" t="str">
            <v>2 - Diarista</v>
          </cell>
          <cell r="K174">
            <v>40</v>
          </cell>
          <cell r="L174">
            <v>2055.94</v>
          </cell>
          <cell r="P174">
            <v>0</v>
          </cell>
          <cell r="Q174">
            <v>1240.77</v>
          </cell>
          <cell r="R174">
            <v>939.49</v>
          </cell>
          <cell r="S174">
            <v>927.07</v>
          </cell>
          <cell r="W174">
            <v>640.23</v>
          </cell>
          <cell r="X174">
            <v>4523.0399999999991</v>
          </cell>
        </row>
        <row r="175">
          <cell r="C175" t="str">
            <v>UPA OLINDA</v>
          </cell>
          <cell r="E175" t="str">
            <v>LUCIENE FERREIRA DE LIMA SILVA</v>
          </cell>
          <cell r="G175" t="str">
            <v>2 - Outros Profissionais da Saúde</v>
          </cell>
          <cell r="H175" t="str">
            <v>3222-05</v>
          </cell>
          <cell r="I175">
            <v>44348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341.36</v>
          </cell>
          <cell r="S175">
            <v>0</v>
          </cell>
          <cell r="W175">
            <v>227.76</v>
          </cell>
          <cell r="X175">
            <v>1213.6000000000001</v>
          </cell>
        </row>
        <row r="176">
          <cell r="C176" t="str">
            <v>UPA OLINDA</v>
          </cell>
          <cell r="E176" t="str">
            <v>MAGDA MARIA APOLINARIO BARBOSA</v>
          </cell>
          <cell r="G176" t="str">
            <v>1 - Médico</v>
          </cell>
          <cell r="H176" t="str">
            <v>2251-25</v>
          </cell>
          <cell r="I176">
            <v>44348</v>
          </cell>
          <cell r="J176" t="str">
            <v>1 - Plantonista</v>
          </cell>
          <cell r="K176">
            <v>24</v>
          </cell>
          <cell r="L176">
            <v>3168</v>
          </cell>
          <cell r="P176">
            <v>0</v>
          </cell>
          <cell r="Q176">
            <v>0</v>
          </cell>
          <cell r="R176">
            <v>1496.14</v>
          </cell>
          <cell r="S176">
            <v>4697.58</v>
          </cell>
          <cell r="W176">
            <v>2346.79</v>
          </cell>
          <cell r="X176">
            <v>7014.9300000000012</v>
          </cell>
        </row>
        <row r="177">
          <cell r="C177" t="str">
            <v>UPA OLINDA</v>
          </cell>
          <cell r="E177" t="str">
            <v>MANOELA DE PAIVA CAMPOS</v>
          </cell>
          <cell r="G177" t="str">
            <v>1 - Médico</v>
          </cell>
          <cell r="H177" t="str">
            <v>2251-25</v>
          </cell>
          <cell r="I177">
            <v>44348</v>
          </cell>
          <cell r="J177" t="str">
            <v>1 - Plantonista</v>
          </cell>
          <cell r="K177">
            <v>12</v>
          </cell>
          <cell r="L177">
            <v>1584</v>
          </cell>
          <cell r="P177">
            <v>0</v>
          </cell>
          <cell r="Q177">
            <v>0</v>
          </cell>
          <cell r="R177">
            <v>1086.0899999999999</v>
          </cell>
          <cell r="S177">
            <v>2497.37</v>
          </cell>
          <cell r="W177">
            <v>1000.52</v>
          </cell>
          <cell r="X177">
            <v>4166.9400000000005</v>
          </cell>
        </row>
        <row r="178">
          <cell r="C178" t="str">
            <v>UPA OLINDA</v>
          </cell>
          <cell r="E178" t="str">
            <v>MANUELA DE MELO RIBEIRO PARANHOS AGRA</v>
          </cell>
          <cell r="G178" t="str">
            <v>1 - Médico</v>
          </cell>
          <cell r="H178" t="str">
            <v>2251-25</v>
          </cell>
          <cell r="I178">
            <v>44348</v>
          </cell>
          <cell r="J178" t="str">
            <v>1 - Plantonista</v>
          </cell>
          <cell r="K178">
            <v>24</v>
          </cell>
          <cell r="L178">
            <v>2851.2</v>
          </cell>
          <cell r="P178">
            <v>0</v>
          </cell>
          <cell r="Q178">
            <v>0</v>
          </cell>
          <cell r="R178">
            <v>1739.75</v>
          </cell>
          <cell r="S178">
            <v>3984.79</v>
          </cell>
          <cell r="W178">
            <v>2262.94</v>
          </cell>
          <cell r="X178">
            <v>6312.7999999999993</v>
          </cell>
        </row>
        <row r="179">
          <cell r="C179" t="str">
            <v>UPA OLINDA</v>
          </cell>
          <cell r="E179" t="str">
            <v>MARCELO FOERSTER D ASSUNCAO</v>
          </cell>
          <cell r="G179" t="str">
            <v>2 - Outros Profissionais da Saúde</v>
          </cell>
          <cell r="H179" t="str">
            <v>2232-08</v>
          </cell>
          <cell r="I179">
            <v>44348</v>
          </cell>
          <cell r="J179" t="str">
            <v>1 - Plantonista</v>
          </cell>
          <cell r="K179">
            <v>12</v>
          </cell>
          <cell r="L179">
            <v>1649.35</v>
          </cell>
          <cell r="P179">
            <v>0</v>
          </cell>
          <cell r="Q179">
            <v>0</v>
          </cell>
          <cell r="R179">
            <v>334.12</v>
          </cell>
          <cell r="S179">
            <v>1850.84</v>
          </cell>
          <cell r="W179">
            <v>617.39</v>
          </cell>
          <cell r="X179">
            <v>3216.9199999999996</v>
          </cell>
        </row>
        <row r="180">
          <cell r="C180" t="str">
            <v>UPA OLINDA</v>
          </cell>
          <cell r="E180" t="str">
            <v>MARCOS ANTONIO PIRES VALADARES LUSTOSA</v>
          </cell>
          <cell r="G180" t="str">
            <v>1 - Médico</v>
          </cell>
          <cell r="H180" t="str">
            <v>2251-25</v>
          </cell>
          <cell r="I180">
            <v>44348</v>
          </cell>
          <cell r="J180" t="str">
            <v>1 - Plantonista</v>
          </cell>
          <cell r="K180">
            <v>12</v>
          </cell>
          <cell r="L180">
            <v>1584</v>
          </cell>
          <cell r="P180">
            <v>0</v>
          </cell>
          <cell r="Q180">
            <v>0</v>
          </cell>
          <cell r="R180">
            <v>583.66</v>
          </cell>
          <cell r="S180">
            <v>2497.37</v>
          </cell>
          <cell r="W180">
            <v>916.16</v>
          </cell>
          <cell r="X180">
            <v>3748.87</v>
          </cell>
        </row>
        <row r="181">
          <cell r="C181" t="str">
            <v>UPA OLINDA</v>
          </cell>
          <cell r="E181" t="str">
            <v>MARCUS VINICIUS DE OLIVEIRA VASCONCELOS</v>
          </cell>
          <cell r="G181" t="str">
            <v>2 - Outros Profissionais da Saúde</v>
          </cell>
          <cell r="H181" t="str">
            <v>2234-05</v>
          </cell>
          <cell r="I181">
            <v>44348</v>
          </cell>
          <cell r="J181" t="str">
            <v>2 - Diarista</v>
          </cell>
          <cell r="K181">
            <v>30</v>
          </cell>
          <cell r="L181">
            <v>2697.32</v>
          </cell>
          <cell r="P181">
            <v>0</v>
          </cell>
          <cell r="Q181">
            <v>1581.1</v>
          </cell>
          <cell r="R181">
            <v>4704.71</v>
          </cell>
          <cell r="S181">
            <v>674.33</v>
          </cell>
          <cell r="W181">
            <v>1383.6</v>
          </cell>
          <cell r="X181">
            <v>8273.86</v>
          </cell>
        </row>
        <row r="182">
          <cell r="C182" t="str">
            <v>UPA OLINDA</v>
          </cell>
          <cell r="E182" t="str">
            <v>MARIA APARECIDA DE FATIMA ALENCAR NOBRE</v>
          </cell>
          <cell r="G182" t="str">
            <v>2 - Outros Profissionais da Saúde</v>
          </cell>
          <cell r="H182" t="str">
            <v>2232-08</v>
          </cell>
          <cell r="I182">
            <v>44348</v>
          </cell>
          <cell r="J182" t="str">
            <v>1 - Plantonista</v>
          </cell>
          <cell r="K182">
            <v>12</v>
          </cell>
          <cell r="L182">
            <v>1539.39</v>
          </cell>
          <cell r="P182">
            <v>0</v>
          </cell>
          <cell r="Q182">
            <v>0</v>
          </cell>
          <cell r="R182">
            <v>282.3</v>
          </cell>
          <cell r="S182">
            <v>1727.45</v>
          </cell>
          <cell r="W182">
            <v>493.23</v>
          </cell>
          <cell r="X182">
            <v>3055.9100000000003</v>
          </cell>
        </row>
        <row r="183">
          <cell r="C183" t="str">
            <v>UPA OLINDA</v>
          </cell>
          <cell r="E183" t="str">
            <v>MARIA DA CONCEICAO TEODORO DA SILVA DANTAS</v>
          </cell>
          <cell r="G183" t="str">
            <v>2 - Outros Profissionais da Saúde</v>
          </cell>
          <cell r="H183" t="str">
            <v>5211-30</v>
          </cell>
          <cell r="I183">
            <v>44348</v>
          </cell>
          <cell r="J183" t="str">
            <v>1 - Plantonista</v>
          </cell>
          <cell r="K183">
            <v>44</v>
          </cell>
          <cell r="L183">
            <v>1100</v>
          </cell>
          <cell r="P183">
            <v>0</v>
          </cell>
          <cell r="Q183">
            <v>0</v>
          </cell>
          <cell r="R183">
            <v>212.56</v>
          </cell>
          <cell r="S183">
            <v>0</v>
          </cell>
          <cell r="W183">
            <v>392.26</v>
          </cell>
          <cell r="X183">
            <v>920.3</v>
          </cell>
        </row>
        <row r="184">
          <cell r="C184" t="str">
            <v>UPA OLINDA</v>
          </cell>
          <cell r="E184" t="str">
            <v>MARIA DAS DORES DA SILVA</v>
          </cell>
          <cell r="G184" t="str">
            <v>2 - Outros Profissionais da Saúde</v>
          </cell>
          <cell r="H184" t="str">
            <v>2237-05</v>
          </cell>
          <cell r="I184">
            <v>44348</v>
          </cell>
          <cell r="J184" t="str">
            <v>1 - Plantonista</v>
          </cell>
          <cell r="K184">
            <v>44</v>
          </cell>
          <cell r="L184">
            <v>1100</v>
          </cell>
          <cell r="P184">
            <v>0</v>
          </cell>
          <cell r="Q184">
            <v>0</v>
          </cell>
          <cell r="R184">
            <v>172.6</v>
          </cell>
          <cell r="S184">
            <v>0</v>
          </cell>
          <cell r="W184">
            <v>193.09</v>
          </cell>
          <cell r="X184">
            <v>1079.51</v>
          </cell>
        </row>
        <row r="185">
          <cell r="C185" t="str">
            <v>UPA OLINDA</v>
          </cell>
          <cell r="E185" t="str">
            <v>MARIA DE FATIMA PINTO RIBEIRO</v>
          </cell>
          <cell r="G185" t="str">
            <v>2 - Outros Profissionais da Saúde</v>
          </cell>
          <cell r="H185" t="str">
            <v>2232-08</v>
          </cell>
          <cell r="I185">
            <v>44348</v>
          </cell>
          <cell r="J185" t="str">
            <v>1 - Plantonista</v>
          </cell>
          <cell r="K185">
            <v>12</v>
          </cell>
          <cell r="L185">
            <v>1649.35</v>
          </cell>
          <cell r="P185">
            <v>0</v>
          </cell>
          <cell r="Q185">
            <v>0</v>
          </cell>
          <cell r="R185">
            <v>302.47000000000003</v>
          </cell>
          <cell r="S185">
            <v>1850.84</v>
          </cell>
          <cell r="W185">
            <v>548.65</v>
          </cell>
          <cell r="X185">
            <v>3254.0099999999998</v>
          </cell>
        </row>
        <row r="186">
          <cell r="C186" t="str">
            <v>UPA OLINDA</v>
          </cell>
          <cell r="E186" t="str">
            <v>MARIA DE LOURDES DO NASCIMENTO SILVA SOARES</v>
          </cell>
          <cell r="G186" t="str">
            <v>2 - Outros Profissionais da Saúde</v>
          </cell>
          <cell r="H186" t="str">
            <v>2236-05</v>
          </cell>
          <cell r="I186">
            <v>44348</v>
          </cell>
          <cell r="J186" t="str">
            <v>1 - Plantonista</v>
          </cell>
          <cell r="K186">
            <v>30</v>
          </cell>
          <cell r="L186">
            <v>688.24</v>
          </cell>
          <cell r="P186">
            <v>0</v>
          </cell>
          <cell r="Q186">
            <v>0</v>
          </cell>
          <cell r="R186">
            <v>166.53</v>
          </cell>
          <cell r="S186">
            <v>172.06</v>
          </cell>
          <cell r="W186">
            <v>77.010000000000005</v>
          </cell>
          <cell r="X186">
            <v>949.81999999999994</v>
          </cell>
        </row>
        <row r="187">
          <cell r="C187" t="str">
            <v>UPA OLINDA</v>
          </cell>
          <cell r="E187" t="str">
            <v>MARIA EUGENIA SOUSA PEREIRA</v>
          </cell>
          <cell r="G187" t="str">
            <v>2 - Outros Profissionais da Saúde</v>
          </cell>
          <cell r="H187" t="str">
            <v>2235-05</v>
          </cell>
          <cell r="I187">
            <v>44348</v>
          </cell>
          <cell r="J187" t="str">
            <v>2 - Diarista</v>
          </cell>
          <cell r="K187">
            <v>40</v>
          </cell>
          <cell r="L187">
            <v>1747.87</v>
          </cell>
          <cell r="P187">
            <v>0</v>
          </cell>
          <cell r="Q187">
            <v>983.94</v>
          </cell>
          <cell r="R187">
            <v>647.48</v>
          </cell>
          <cell r="S187">
            <v>1236.97</v>
          </cell>
          <cell r="W187">
            <v>667.17</v>
          </cell>
          <cell r="X187">
            <v>3949.09</v>
          </cell>
        </row>
        <row r="188">
          <cell r="C188" t="str">
            <v>UPA OLINDA</v>
          </cell>
          <cell r="E188" t="str">
            <v>MARIA ROSICLEIDE MOREIRA</v>
          </cell>
          <cell r="G188" t="str">
            <v>2 - Outros Profissionais da Saúde</v>
          </cell>
          <cell r="H188" t="str">
            <v>2235-05</v>
          </cell>
          <cell r="I188">
            <v>44348</v>
          </cell>
          <cell r="J188" t="str">
            <v>1 - Plantonista</v>
          </cell>
          <cell r="K188">
            <v>40</v>
          </cell>
          <cell r="L188">
            <v>2055.94</v>
          </cell>
          <cell r="P188">
            <v>0</v>
          </cell>
          <cell r="Q188">
            <v>1240.77</v>
          </cell>
          <cell r="R188">
            <v>986.71</v>
          </cell>
          <cell r="S188">
            <v>627.07000000000005</v>
          </cell>
          <cell r="W188">
            <v>505.94</v>
          </cell>
          <cell r="X188">
            <v>4404.55</v>
          </cell>
        </row>
        <row r="189">
          <cell r="C189" t="str">
            <v>UPA OLINDA</v>
          </cell>
          <cell r="E189" t="str">
            <v>MARIANA DA COSTA BEZERRA</v>
          </cell>
          <cell r="G189" t="str">
            <v>1 - Médico</v>
          </cell>
          <cell r="H189" t="str">
            <v>2251-25</v>
          </cell>
          <cell r="I189">
            <v>44348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Q189">
            <v>0</v>
          </cell>
          <cell r="R189">
            <v>1244.0899999999999</v>
          </cell>
          <cell r="S189">
            <v>2497.37</v>
          </cell>
          <cell r="W189">
            <v>1660.73</v>
          </cell>
          <cell r="X189">
            <v>3664.73</v>
          </cell>
        </row>
        <row r="190">
          <cell r="C190" t="str">
            <v>UPA OLINDA</v>
          </cell>
          <cell r="E190" t="str">
            <v>MARIANA SANTOS RIBEIRO DE LIMA BATISTA</v>
          </cell>
          <cell r="G190" t="str">
            <v>2 - Outros Profissionais da Saúde</v>
          </cell>
          <cell r="H190" t="str">
            <v>2232-08</v>
          </cell>
          <cell r="I190">
            <v>44348</v>
          </cell>
          <cell r="J190" t="str">
            <v>1 - Plantonista</v>
          </cell>
          <cell r="K190">
            <v>12</v>
          </cell>
          <cell r="L190">
            <v>0</v>
          </cell>
          <cell r="P190">
            <v>0</v>
          </cell>
          <cell r="Q190">
            <v>0</v>
          </cell>
          <cell r="R190">
            <v>9129.1</v>
          </cell>
          <cell r="S190">
            <v>0</v>
          </cell>
          <cell r="W190">
            <v>527.84</v>
          </cell>
          <cell r="X190">
            <v>8601.26</v>
          </cell>
        </row>
        <row r="191">
          <cell r="C191" t="str">
            <v>UPA OLINDA</v>
          </cell>
          <cell r="E191" t="str">
            <v>MARIANGELA BRITO GOMES</v>
          </cell>
          <cell r="G191" t="str">
            <v>2 - Outros Profissionais da Saúde</v>
          </cell>
          <cell r="H191" t="str">
            <v>3222-05</v>
          </cell>
          <cell r="I191">
            <v>44348</v>
          </cell>
          <cell r="J191" t="str">
            <v>1 - Plantonista</v>
          </cell>
          <cell r="K191">
            <v>44</v>
          </cell>
          <cell r="L191">
            <v>880</v>
          </cell>
          <cell r="P191">
            <v>0</v>
          </cell>
          <cell r="Q191">
            <v>0</v>
          </cell>
          <cell r="R191">
            <v>680.55</v>
          </cell>
          <cell r="S191">
            <v>0</v>
          </cell>
          <cell r="W191">
            <v>178</v>
          </cell>
          <cell r="X191">
            <v>1382.55</v>
          </cell>
        </row>
        <row r="192">
          <cell r="C192" t="str">
            <v>UPA OLINDA</v>
          </cell>
          <cell r="E192" t="str">
            <v>MARIELY DO REGO BARROS DE ANDRADE</v>
          </cell>
          <cell r="G192" t="str">
            <v>2 - Outros Profissionais da Saúde</v>
          </cell>
          <cell r="H192" t="str">
            <v>2235-05</v>
          </cell>
          <cell r="I192">
            <v>44348</v>
          </cell>
          <cell r="J192" t="str">
            <v>2 - Diarista</v>
          </cell>
          <cell r="K192">
            <v>40</v>
          </cell>
          <cell r="L192">
            <v>2055.94</v>
          </cell>
          <cell r="P192">
            <v>0</v>
          </cell>
          <cell r="Q192">
            <v>1240.77</v>
          </cell>
          <cell r="R192">
            <v>959.53</v>
          </cell>
          <cell r="S192">
            <v>513.99</v>
          </cell>
          <cell r="W192">
            <v>1910.1</v>
          </cell>
          <cell r="X192">
            <v>2860.1299999999997</v>
          </cell>
        </row>
        <row r="193">
          <cell r="C193" t="str">
            <v>UPA OLINDA</v>
          </cell>
          <cell r="E193" t="str">
            <v>MARILIA MARTINS SILVA</v>
          </cell>
          <cell r="G193" t="str">
            <v>3 - Administrativo</v>
          </cell>
          <cell r="H193" t="str">
            <v>4110-10</v>
          </cell>
          <cell r="I193">
            <v>44348</v>
          </cell>
          <cell r="J193" t="str">
            <v>2 - Diarista</v>
          </cell>
          <cell r="K193">
            <v>44</v>
          </cell>
          <cell r="L193">
            <v>1365.16</v>
          </cell>
          <cell r="P193">
            <v>0</v>
          </cell>
          <cell r="Q193">
            <v>0</v>
          </cell>
          <cell r="R193">
            <v>221.37</v>
          </cell>
          <cell r="S193">
            <v>0</v>
          </cell>
          <cell r="W193">
            <v>151.62</v>
          </cell>
          <cell r="X193">
            <v>1434.9100000000003</v>
          </cell>
        </row>
        <row r="194">
          <cell r="C194" t="str">
            <v>UPA OLINDA</v>
          </cell>
          <cell r="E194" t="str">
            <v>MARINEIDE DE SOUZA MONTEIRO</v>
          </cell>
          <cell r="G194" t="str">
            <v>3 - Administrativo</v>
          </cell>
          <cell r="H194" t="str">
            <v>4110-10</v>
          </cell>
          <cell r="I194">
            <v>44348</v>
          </cell>
          <cell r="J194" t="str">
            <v>1 - Plantonista</v>
          </cell>
          <cell r="K194">
            <v>44</v>
          </cell>
          <cell r="L194">
            <v>36.67</v>
          </cell>
          <cell r="P194">
            <v>2189.84</v>
          </cell>
          <cell r="Q194">
            <v>715</v>
          </cell>
          <cell r="R194">
            <v>178.16</v>
          </cell>
          <cell r="S194">
            <v>0</v>
          </cell>
          <cell r="W194">
            <v>2928.91</v>
          </cell>
          <cell r="X194">
            <v>190.76000000000022</v>
          </cell>
        </row>
        <row r="195">
          <cell r="C195" t="str">
            <v>UPA OLINDA</v>
          </cell>
          <cell r="E195" t="str">
            <v>MARIO JOSE DA SILVA</v>
          </cell>
          <cell r="G195" t="str">
            <v>3 - Administrativo</v>
          </cell>
          <cell r="H195" t="str">
            <v>7823-20</v>
          </cell>
          <cell r="I195">
            <v>44348</v>
          </cell>
          <cell r="J195" t="str">
            <v>1 - Plantonista</v>
          </cell>
          <cell r="K195">
            <v>44</v>
          </cell>
          <cell r="L195">
            <v>1509.69</v>
          </cell>
          <cell r="P195">
            <v>0</v>
          </cell>
          <cell r="Q195">
            <v>0</v>
          </cell>
          <cell r="R195">
            <v>370.97</v>
          </cell>
          <cell r="S195">
            <v>0</v>
          </cell>
          <cell r="W195">
            <v>243.33</v>
          </cell>
          <cell r="X195">
            <v>1637.3300000000002</v>
          </cell>
        </row>
        <row r="196">
          <cell r="C196" t="str">
            <v>UPA OLINDA</v>
          </cell>
          <cell r="E196" t="str">
            <v>MARIUSKA RODRIGUES RAPOSO LAPORTE</v>
          </cell>
          <cell r="G196" t="str">
            <v>2 - Outros Profissionais da Saúde</v>
          </cell>
          <cell r="H196" t="str">
            <v>2516-05</v>
          </cell>
          <cell r="I196">
            <v>44348</v>
          </cell>
          <cell r="J196" t="str">
            <v>1 - Plantonista</v>
          </cell>
          <cell r="K196">
            <v>30</v>
          </cell>
          <cell r="L196">
            <v>1869.62</v>
          </cell>
          <cell r="P196">
            <v>0</v>
          </cell>
          <cell r="Q196">
            <v>0</v>
          </cell>
          <cell r="R196">
            <v>313.48</v>
          </cell>
          <cell r="S196">
            <v>467.41</v>
          </cell>
          <cell r="W196">
            <v>273.77</v>
          </cell>
          <cell r="X196">
            <v>2376.7399999999998</v>
          </cell>
        </row>
        <row r="197">
          <cell r="C197" t="str">
            <v>UPA OLINDA</v>
          </cell>
          <cell r="E197" t="str">
            <v>MARY SIMONE BOYER DE ALMEIDA DOS ANJOS</v>
          </cell>
          <cell r="G197" t="str">
            <v>2 - Outros Profissionais da Saúde</v>
          </cell>
          <cell r="H197" t="str">
            <v>3222-05</v>
          </cell>
          <cell r="I197">
            <v>44348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Q197">
            <v>0</v>
          </cell>
          <cell r="R197">
            <v>1150</v>
          </cell>
          <cell r="S197">
            <v>0</v>
          </cell>
          <cell r="W197">
            <v>302.43</v>
          </cell>
          <cell r="X197">
            <v>1947.57</v>
          </cell>
        </row>
        <row r="198">
          <cell r="C198" t="str">
            <v>UPA OLINDA</v>
          </cell>
          <cell r="E198" t="str">
            <v>MATEUS COTIAS FILIZOLA</v>
          </cell>
          <cell r="G198" t="str">
            <v>1 - Médico</v>
          </cell>
          <cell r="H198" t="str">
            <v>2251-25</v>
          </cell>
          <cell r="I198">
            <v>44348</v>
          </cell>
          <cell r="J198" t="str">
            <v>1 - Plantonista</v>
          </cell>
          <cell r="K198">
            <v>12</v>
          </cell>
          <cell r="L198">
            <v>528</v>
          </cell>
          <cell r="P198">
            <v>0</v>
          </cell>
          <cell r="Q198">
            <v>0</v>
          </cell>
          <cell r="R198">
            <v>94.45</v>
          </cell>
          <cell r="S198">
            <v>827.69</v>
          </cell>
          <cell r="W198">
            <v>114.01</v>
          </cell>
          <cell r="X198">
            <v>1336.13</v>
          </cell>
        </row>
        <row r="199">
          <cell r="C199" t="str">
            <v>UPA OLINDA</v>
          </cell>
          <cell r="E199" t="str">
            <v>MATEUS NOGUEIRA SILVA</v>
          </cell>
          <cell r="G199" t="str">
            <v>1 - Médico</v>
          </cell>
          <cell r="H199" t="str">
            <v>2251-25</v>
          </cell>
          <cell r="I199">
            <v>44348</v>
          </cell>
          <cell r="J199" t="str">
            <v>1 - Plantonista</v>
          </cell>
          <cell r="K199">
            <v>12</v>
          </cell>
          <cell r="L199">
            <v>528</v>
          </cell>
          <cell r="P199">
            <v>0</v>
          </cell>
          <cell r="Q199">
            <v>0</v>
          </cell>
          <cell r="R199">
            <v>94.45</v>
          </cell>
          <cell r="S199">
            <v>571.96</v>
          </cell>
          <cell r="W199">
            <v>90.99</v>
          </cell>
          <cell r="X199">
            <v>1103.42</v>
          </cell>
        </row>
        <row r="200">
          <cell r="C200" t="str">
            <v>UPA OLINDA</v>
          </cell>
          <cell r="E200" t="str">
            <v>MATHEUS DOS SANTOS ALEXANDRE</v>
          </cell>
          <cell r="G200" t="str">
            <v>3 - Administrativo</v>
          </cell>
          <cell r="H200" t="str">
            <v>4110-10</v>
          </cell>
          <cell r="I200">
            <v>44348</v>
          </cell>
          <cell r="J200" t="str">
            <v>2 - Diarista</v>
          </cell>
          <cell r="K200">
            <v>20</v>
          </cell>
          <cell r="L200">
            <v>458.33</v>
          </cell>
          <cell r="P200">
            <v>0</v>
          </cell>
          <cell r="Q200">
            <v>0</v>
          </cell>
          <cell r="R200">
            <v>91.67</v>
          </cell>
          <cell r="S200">
            <v>0</v>
          </cell>
          <cell r="W200">
            <v>72.84</v>
          </cell>
          <cell r="X200">
            <v>477.15999999999997</v>
          </cell>
        </row>
        <row r="201">
          <cell r="C201" t="str">
            <v>UPA OLINDA</v>
          </cell>
          <cell r="E201" t="str">
            <v>MAURICIO LINO DE SANTANA</v>
          </cell>
          <cell r="G201" t="str">
            <v>1 - Médico</v>
          </cell>
          <cell r="H201" t="str">
            <v>2251-24</v>
          </cell>
          <cell r="I201">
            <v>44348</v>
          </cell>
          <cell r="J201" t="str">
            <v>1 - Plantonista</v>
          </cell>
          <cell r="K201">
            <v>24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0</v>
          </cell>
        </row>
        <row r="202">
          <cell r="C202" t="str">
            <v>UPA OLINDA</v>
          </cell>
          <cell r="E202" t="str">
            <v>MAYARA ALBUQUERQUE DORNELAS DE SOUZA</v>
          </cell>
          <cell r="G202" t="str">
            <v>2 - Outros Profissionais da Saúde</v>
          </cell>
          <cell r="H202" t="str">
            <v>2235-05</v>
          </cell>
          <cell r="I202">
            <v>44348</v>
          </cell>
          <cell r="J202" t="str">
            <v>1 - Plantonista</v>
          </cell>
          <cell r="K202">
            <v>40</v>
          </cell>
          <cell r="L202">
            <v>1543.24</v>
          </cell>
          <cell r="P202">
            <v>0</v>
          </cell>
          <cell r="Q202">
            <v>908.23</v>
          </cell>
          <cell r="R202">
            <v>885.52</v>
          </cell>
          <cell r="S202">
            <v>385.81</v>
          </cell>
          <cell r="W202">
            <v>402.68</v>
          </cell>
          <cell r="X202">
            <v>3320.1200000000003</v>
          </cell>
        </row>
        <row r="203">
          <cell r="C203" t="str">
            <v>UPA OLINDA</v>
          </cell>
          <cell r="E203" t="str">
            <v>MICLEIDE MARTINIANO DA SILVA</v>
          </cell>
          <cell r="G203" t="str">
            <v>2 - Outros Profissionais da Saúde</v>
          </cell>
          <cell r="H203" t="str">
            <v>5152-05</v>
          </cell>
          <cell r="I203">
            <v>44348</v>
          </cell>
          <cell r="J203" t="str">
            <v>1 - Plantonista</v>
          </cell>
          <cell r="K203">
            <v>44</v>
          </cell>
          <cell r="L203">
            <v>1190</v>
          </cell>
          <cell r="P203">
            <v>0</v>
          </cell>
          <cell r="Q203">
            <v>0</v>
          </cell>
          <cell r="R203">
            <v>557.70000000000005</v>
          </cell>
          <cell r="S203">
            <v>0</v>
          </cell>
          <cell r="W203">
            <v>681.69</v>
          </cell>
          <cell r="X203">
            <v>1066.01</v>
          </cell>
        </row>
        <row r="204">
          <cell r="C204" t="str">
            <v>UPA OLINDA</v>
          </cell>
          <cell r="E204" t="str">
            <v>MILENA CRISTINA MOURA FIGUEIRA</v>
          </cell>
          <cell r="G204" t="str">
            <v>3 - Administrativo</v>
          </cell>
          <cell r="H204" t="str">
            <v>1231-05</v>
          </cell>
          <cell r="I204">
            <v>44348</v>
          </cell>
          <cell r="J204" t="str">
            <v>2 - Diarista</v>
          </cell>
          <cell r="K204">
            <v>44</v>
          </cell>
          <cell r="L204">
            <v>13845.2</v>
          </cell>
          <cell r="P204">
            <v>0</v>
          </cell>
          <cell r="Q204">
            <v>0</v>
          </cell>
          <cell r="R204">
            <v>24111.75</v>
          </cell>
          <cell r="S204">
            <v>0</v>
          </cell>
          <cell r="W204">
            <v>3863.99</v>
          </cell>
          <cell r="X204">
            <v>34092.959999999999</v>
          </cell>
        </row>
        <row r="205">
          <cell r="C205" t="str">
            <v>UPA OLINDA</v>
          </cell>
          <cell r="E205" t="str">
            <v>MILENA LINS DE CERQUEIRA PORTO</v>
          </cell>
          <cell r="G205" t="str">
            <v>1 - Médico</v>
          </cell>
          <cell r="H205" t="str">
            <v>2251-25</v>
          </cell>
          <cell r="I205">
            <v>44348</v>
          </cell>
          <cell r="J205" t="str">
            <v>1 - Plantonista</v>
          </cell>
          <cell r="K205">
            <v>12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0</v>
          </cell>
        </row>
        <row r="206">
          <cell r="C206" t="str">
            <v>UPA OLINDA</v>
          </cell>
          <cell r="E206" t="str">
            <v>MIRELA DOS SANTOS SILVA</v>
          </cell>
          <cell r="G206" t="str">
            <v>2 - Outros Profissionais da Saúde</v>
          </cell>
          <cell r="H206" t="str">
            <v>2235-05</v>
          </cell>
          <cell r="I206">
            <v>44348</v>
          </cell>
          <cell r="J206" t="str">
            <v>1 - Plantonista</v>
          </cell>
          <cell r="K206">
            <v>40</v>
          </cell>
          <cell r="L206">
            <v>2055.94</v>
          </cell>
          <cell r="P206">
            <v>0</v>
          </cell>
          <cell r="Q206">
            <v>1240.77</v>
          </cell>
          <cell r="R206">
            <v>2898.08</v>
          </cell>
          <cell r="S206">
            <v>627.07000000000005</v>
          </cell>
          <cell r="W206">
            <v>2486.1799999999998</v>
          </cell>
          <cell r="X206">
            <v>4335.68</v>
          </cell>
        </row>
        <row r="207">
          <cell r="C207" t="str">
            <v>UPA OLINDA</v>
          </cell>
          <cell r="E207" t="str">
            <v>MIRIAN LOPES DE ARAUJO</v>
          </cell>
          <cell r="G207" t="str">
            <v>2 - Outros Profissionais da Saúde</v>
          </cell>
          <cell r="H207" t="str">
            <v>3222-05</v>
          </cell>
          <cell r="I207">
            <v>44348</v>
          </cell>
          <cell r="J207" t="str">
            <v>1 - Plantonista</v>
          </cell>
          <cell r="K207">
            <v>44</v>
          </cell>
          <cell r="L207">
            <v>733.33</v>
          </cell>
          <cell r="P207">
            <v>0</v>
          </cell>
          <cell r="Q207">
            <v>0</v>
          </cell>
          <cell r="R207">
            <v>825.53</v>
          </cell>
          <cell r="S207">
            <v>0</v>
          </cell>
          <cell r="W207">
            <v>288.92</v>
          </cell>
          <cell r="X207">
            <v>1269.94</v>
          </cell>
        </row>
        <row r="208">
          <cell r="C208" t="str">
            <v>UPA OLINDA</v>
          </cell>
          <cell r="E208" t="str">
            <v>NATHALIA DUARTE SILVA</v>
          </cell>
          <cell r="G208" t="str">
            <v>1 - Médico</v>
          </cell>
          <cell r="H208" t="str">
            <v>2251-25</v>
          </cell>
          <cell r="I208">
            <v>44348</v>
          </cell>
          <cell r="J208" t="str">
            <v>1 - Plantonista</v>
          </cell>
          <cell r="K208">
            <v>24</v>
          </cell>
          <cell r="L208">
            <v>3168</v>
          </cell>
          <cell r="P208">
            <v>0</v>
          </cell>
          <cell r="Q208">
            <v>0</v>
          </cell>
          <cell r="R208">
            <v>1551.54</v>
          </cell>
          <cell r="S208">
            <v>4441.84</v>
          </cell>
          <cell r="W208">
            <v>1722.07</v>
          </cell>
          <cell r="X208">
            <v>7439.3100000000013</v>
          </cell>
        </row>
        <row r="209">
          <cell r="C209" t="str">
            <v>UPA OLINDA</v>
          </cell>
          <cell r="E209" t="str">
            <v>NATHALIA FAUSTINO DE ALBUQUERQUE</v>
          </cell>
          <cell r="G209" t="str">
            <v>2 - Outros Profissionais da Saúde</v>
          </cell>
          <cell r="H209" t="str">
            <v>3241-15</v>
          </cell>
          <cell r="I209">
            <v>44348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Q209">
            <v>0</v>
          </cell>
          <cell r="R209">
            <v>1045.08</v>
          </cell>
          <cell r="S209">
            <v>0</v>
          </cell>
          <cell r="W209">
            <v>1154.24</v>
          </cell>
          <cell r="X209">
            <v>1980.9999999999998</v>
          </cell>
        </row>
        <row r="210">
          <cell r="C210" t="str">
            <v>UPA OLINDA</v>
          </cell>
          <cell r="E210" t="str">
            <v>NATHALY BIANCA PEREIRA</v>
          </cell>
          <cell r="G210" t="str">
            <v>2 - Outros Profissionais da Saúde</v>
          </cell>
          <cell r="H210" t="str">
            <v>3222-05</v>
          </cell>
          <cell r="I210">
            <v>44348</v>
          </cell>
          <cell r="J210" t="str">
            <v>1 - Plantonista</v>
          </cell>
          <cell r="K210">
            <v>44</v>
          </cell>
          <cell r="L210">
            <v>843.33</v>
          </cell>
          <cell r="P210">
            <v>0</v>
          </cell>
          <cell r="Q210">
            <v>0</v>
          </cell>
          <cell r="R210">
            <v>739.27</v>
          </cell>
          <cell r="S210">
            <v>0</v>
          </cell>
          <cell r="W210">
            <v>600.79999999999995</v>
          </cell>
          <cell r="X210">
            <v>981.8</v>
          </cell>
        </row>
        <row r="211">
          <cell r="C211" t="str">
            <v>UPA OLINDA</v>
          </cell>
          <cell r="E211" t="str">
            <v>NOECY BEZERRA DA SILVA</v>
          </cell>
          <cell r="G211" t="str">
            <v>2 - Outros Profissionais da Saúde</v>
          </cell>
          <cell r="H211" t="str">
            <v>5211-30</v>
          </cell>
          <cell r="I211">
            <v>44348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1951.89</v>
          </cell>
          <cell r="Q211">
            <v>605</v>
          </cell>
          <cell r="R211">
            <v>548.37</v>
          </cell>
          <cell r="S211">
            <v>0</v>
          </cell>
          <cell r="W211">
            <v>2642.86</v>
          </cell>
          <cell r="X211">
            <v>462.40000000000009</v>
          </cell>
        </row>
        <row r="212">
          <cell r="C212" t="str">
            <v>UPA OLINDA</v>
          </cell>
          <cell r="E212" t="str">
            <v>OSAMAR CAMPELO DE SOUZA</v>
          </cell>
          <cell r="G212" t="str">
            <v>2 - Outros Profissionais da Saúde</v>
          </cell>
          <cell r="H212" t="str">
            <v>3241-15</v>
          </cell>
          <cell r="I212">
            <v>44348</v>
          </cell>
          <cell r="J212" t="str">
            <v>1 - Plantonista</v>
          </cell>
          <cell r="K212">
            <v>24</v>
          </cell>
          <cell r="L212">
            <v>1950.82</v>
          </cell>
          <cell r="P212">
            <v>0</v>
          </cell>
          <cell r="Q212">
            <v>0</v>
          </cell>
          <cell r="R212">
            <v>1735.62</v>
          </cell>
          <cell r="S212">
            <v>195.09</v>
          </cell>
          <cell r="W212">
            <v>1241.93</v>
          </cell>
          <cell r="X212">
            <v>2639.5999999999995</v>
          </cell>
        </row>
        <row r="213">
          <cell r="C213" t="str">
            <v>UPA OLINDA</v>
          </cell>
          <cell r="E213" t="str">
            <v>OSVALDO INACIO CRUZ</v>
          </cell>
          <cell r="G213" t="str">
            <v>2 - Outros Profissionais da Saúde</v>
          </cell>
          <cell r="H213" t="str">
            <v>3226-05</v>
          </cell>
          <cell r="I213">
            <v>44348</v>
          </cell>
          <cell r="J213" t="str">
            <v>1 - Plantonista</v>
          </cell>
          <cell r="K213">
            <v>44</v>
          </cell>
          <cell r="L213">
            <v>1100</v>
          </cell>
          <cell r="P213">
            <v>0</v>
          </cell>
          <cell r="Q213">
            <v>0</v>
          </cell>
          <cell r="R213">
            <v>228.12</v>
          </cell>
          <cell r="S213">
            <v>0</v>
          </cell>
          <cell r="W213">
            <v>191.66</v>
          </cell>
          <cell r="X213">
            <v>1136.4599999999998</v>
          </cell>
        </row>
        <row r="214">
          <cell r="C214" t="str">
            <v>UPA OLINDA</v>
          </cell>
          <cell r="E214" t="str">
            <v>PATRICIA DE ARAUJO PEREIRA</v>
          </cell>
          <cell r="G214" t="str">
            <v>2 - Outros Profissionais da Saúde</v>
          </cell>
          <cell r="H214" t="str">
            <v>3222-05</v>
          </cell>
          <cell r="I214">
            <v>44348</v>
          </cell>
          <cell r="J214" t="str">
            <v>1 - Plantonista</v>
          </cell>
          <cell r="K214">
            <v>44</v>
          </cell>
          <cell r="L214">
            <v>806.67</v>
          </cell>
          <cell r="P214">
            <v>0</v>
          </cell>
          <cell r="Q214">
            <v>0</v>
          </cell>
          <cell r="R214">
            <v>513.33000000000004</v>
          </cell>
          <cell r="S214">
            <v>0</v>
          </cell>
          <cell r="W214">
            <v>172.7</v>
          </cell>
          <cell r="X214">
            <v>1147.3</v>
          </cell>
        </row>
        <row r="215">
          <cell r="C215" t="str">
            <v>UPA OLINDA</v>
          </cell>
          <cell r="E215" t="str">
            <v>PATRICIA SOUZA NASCIMENTO</v>
          </cell>
          <cell r="G215" t="str">
            <v>1 - Médico</v>
          </cell>
          <cell r="H215" t="str">
            <v>2251-25</v>
          </cell>
          <cell r="I215">
            <v>44348</v>
          </cell>
          <cell r="J215" t="str">
            <v>1 - Plantonista</v>
          </cell>
          <cell r="K215">
            <v>12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0</v>
          </cell>
        </row>
        <row r="216">
          <cell r="C216" t="str">
            <v>UPA OLINDA</v>
          </cell>
          <cell r="E216" t="str">
            <v xml:space="preserve">PAULO CESAR OLIVEIRA SANTOS </v>
          </cell>
          <cell r="G216" t="str">
            <v>2 - Outros Profissionais da Saúde</v>
          </cell>
          <cell r="H216" t="str">
            <v>2232-08</v>
          </cell>
          <cell r="I216">
            <v>44348</v>
          </cell>
          <cell r="J216" t="str">
            <v>1 - Plantonista</v>
          </cell>
          <cell r="K216">
            <v>12</v>
          </cell>
          <cell r="L216">
            <v>1649.35</v>
          </cell>
          <cell r="P216">
            <v>0</v>
          </cell>
          <cell r="Q216">
            <v>0</v>
          </cell>
          <cell r="R216">
            <v>332.71</v>
          </cell>
          <cell r="S216">
            <v>1850.84</v>
          </cell>
          <cell r="W216">
            <v>565.27</v>
          </cell>
          <cell r="X216">
            <v>3267.6299999999997</v>
          </cell>
        </row>
        <row r="217">
          <cell r="C217" t="str">
            <v>UPA OLINDA</v>
          </cell>
          <cell r="E217" t="str">
            <v>PEDRO GOMES DOS REIS NETO</v>
          </cell>
          <cell r="G217" t="str">
            <v>1 - Médico</v>
          </cell>
          <cell r="H217" t="str">
            <v>2251-25</v>
          </cell>
          <cell r="I217">
            <v>44348</v>
          </cell>
          <cell r="J217" t="str">
            <v>1 - Plantonista</v>
          </cell>
          <cell r="K217">
            <v>12</v>
          </cell>
          <cell r="L217">
            <v>1584</v>
          </cell>
          <cell r="P217">
            <v>0</v>
          </cell>
          <cell r="Q217">
            <v>0</v>
          </cell>
          <cell r="R217">
            <v>705.83</v>
          </cell>
          <cell r="S217">
            <v>2497.37</v>
          </cell>
          <cell r="W217">
            <v>1659.34</v>
          </cell>
          <cell r="X217">
            <v>3127.8599999999997</v>
          </cell>
        </row>
        <row r="218">
          <cell r="C218" t="str">
            <v>UPA OLINDA</v>
          </cell>
          <cell r="E218" t="str">
            <v>PEDRO HENRIQUE XAVIER DA CUNHA</v>
          </cell>
          <cell r="G218" t="str">
            <v>1 - Médico</v>
          </cell>
          <cell r="H218" t="str">
            <v>2251-25</v>
          </cell>
          <cell r="I218">
            <v>44348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971.63</v>
          </cell>
          <cell r="S218">
            <v>1971.6</v>
          </cell>
          <cell r="W218">
            <v>763.3</v>
          </cell>
          <cell r="X218">
            <v>3763.9299999999994</v>
          </cell>
        </row>
        <row r="219">
          <cell r="C219" t="str">
            <v>UPA OLINDA</v>
          </cell>
          <cell r="E219" t="str">
            <v>PHILLIPE ANDREW FERNANDES SILVA</v>
          </cell>
          <cell r="G219" t="str">
            <v>3 - Administrativo</v>
          </cell>
          <cell r="H219" t="str">
            <v>5174-10</v>
          </cell>
          <cell r="I219">
            <v>44348</v>
          </cell>
          <cell r="J219" t="str">
            <v>2 - Diarista</v>
          </cell>
          <cell r="K219">
            <v>44</v>
          </cell>
          <cell r="L219">
            <v>110</v>
          </cell>
          <cell r="P219">
            <v>0</v>
          </cell>
          <cell r="Q219">
            <v>0</v>
          </cell>
          <cell r="R219">
            <v>1395.1</v>
          </cell>
          <cell r="S219">
            <v>0</v>
          </cell>
          <cell r="W219">
            <v>143.66</v>
          </cell>
          <cell r="X219">
            <v>1361.4399999999998</v>
          </cell>
        </row>
        <row r="220">
          <cell r="C220" t="str">
            <v>UPA OLINDA</v>
          </cell>
          <cell r="E220" t="str">
            <v>PLACIDO FELIX DE LIMA</v>
          </cell>
          <cell r="G220" t="str">
            <v>3 - Administrativo</v>
          </cell>
          <cell r="H220" t="str">
            <v>5174-10</v>
          </cell>
          <cell r="I220">
            <v>44348</v>
          </cell>
          <cell r="J220" t="str">
            <v>1 - Plantonista</v>
          </cell>
          <cell r="K220">
            <v>44</v>
          </cell>
          <cell r="L220">
            <v>1100</v>
          </cell>
          <cell r="P220">
            <v>0</v>
          </cell>
          <cell r="Q220">
            <v>0</v>
          </cell>
          <cell r="R220">
            <v>248</v>
          </cell>
          <cell r="S220">
            <v>0</v>
          </cell>
          <cell r="W220">
            <v>196.09</v>
          </cell>
          <cell r="X220">
            <v>1151.9100000000001</v>
          </cell>
        </row>
        <row r="221">
          <cell r="C221" t="str">
            <v>UPA OLINDA</v>
          </cell>
          <cell r="E221" t="str">
            <v>POLIANA SILVA DE ALMEIDA</v>
          </cell>
          <cell r="G221" t="str">
            <v>2 - Outros Profissionais da Saúde</v>
          </cell>
          <cell r="H221" t="str">
            <v>3222-05</v>
          </cell>
          <cell r="I221">
            <v>44348</v>
          </cell>
          <cell r="J221" t="str">
            <v>1 - Plantonista</v>
          </cell>
          <cell r="K221">
            <v>44</v>
          </cell>
          <cell r="L221">
            <v>1100</v>
          </cell>
          <cell r="P221">
            <v>0</v>
          </cell>
          <cell r="Q221">
            <v>0</v>
          </cell>
          <cell r="R221">
            <v>432.65</v>
          </cell>
          <cell r="S221">
            <v>0</v>
          </cell>
          <cell r="W221">
            <v>253.49</v>
          </cell>
          <cell r="X221">
            <v>1279.1600000000001</v>
          </cell>
        </row>
        <row r="222">
          <cell r="C222" t="str">
            <v>UPA OLINDA</v>
          </cell>
          <cell r="E222" t="str">
            <v>PRISCILA MARIA PESSOA MEIRA</v>
          </cell>
          <cell r="G222" t="str">
            <v>1 - Médico</v>
          </cell>
          <cell r="H222" t="str">
            <v>2251-25</v>
          </cell>
          <cell r="I222">
            <v>44348</v>
          </cell>
          <cell r="J222" t="str">
            <v>1 - Plantonista</v>
          </cell>
          <cell r="K222">
            <v>12</v>
          </cell>
          <cell r="L222">
            <v>1425.6</v>
          </cell>
          <cell r="P222">
            <v>0</v>
          </cell>
          <cell r="Q222">
            <v>0</v>
          </cell>
          <cell r="R222">
            <v>631.76</v>
          </cell>
          <cell r="S222">
            <v>1876.74</v>
          </cell>
          <cell r="W222">
            <v>1078.27</v>
          </cell>
          <cell r="X222">
            <v>2855.8299999999995</v>
          </cell>
        </row>
        <row r="223">
          <cell r="C223" t="str">
            <v>UPA OLINDA</v>
          </cell>
          <cell r="E223" t="str">
            <v>PRISCILA PRAXEDES DE SOUZA NOBRE</v>
          </cell>
          <cell r="G223" t="str">
            <v>2 - Outros Profissionais da Saúde</v>
          </cell>
          <cell r="H223" t="str">
            <v>2235-05</v>
          </cell>
          <cell r="I223">
            <v>44348</v>
          </cell>
          <cell r="J223" t="str">
            <v>1 - Plantonista</v>
          </cell>
          <cell r="K223">
            <v>40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1890.85</v>
          </cell>
          <cell r="X223">
            <v>6801.59</v>
          </cell>
        </row>
        <row r="224">
          <cell r="C224" t="str">
            <v>UPA OLINDA</v>
          </cell>
          <cell r="E224" t="str">
            <v>PRISCILLA DE ARAUJO SILVA</v>
          </cell>
          <cell r="G224" t="str">
            <v>2 - Outros Profissionais da Saúde</v>
          </cell>
          <cell r="H224" t="str">
            <v>3222-05</v>
          </cell>
          <cell r="I224">
            <v>44348</v>
          </cell>
          <cell r="J224" t="str">
            <v>1 - Plantonista</v>
          </cell>
          <cell r="K224">
            <v>44</v>
          </cell>
          <cell r="L224">
            <v>36.67</v>
          </cell>
          <cell r="P224">
            <v>2139.39</v>
          </cell>
          <cell r="Q224">
            <v>687.5</v>
          </cell>
          <cell r="R224">
            <v>750.37</v>
          </cell>
          <cell r="S224">
            <v>0</v>
          </cell>
          <cell r="W224">
            <v>2918.45</v>
          </cell>
          <cell r="X224">
            <v>695.48</v>
          </cell>
        </row>
        <row r="225">
          <cell r="C225" t="str">
            <v>UPA OLINDA</v>
          </cell>
          <cell r="E225" t="str">
            <v xml:space="preserve">RADAMES JOSE DA SILVA </v>
          </cell>
          <cell r="G225" t="str">
            <v>3 - Administrativo</v>
          </cell>
          <cell r="H225" t="str">
            <v>5174-10</v>
          </cell>
          <cell r="I225">
            <v>44348</v>
          </cell>
          <cell r="J225" t="str">
            <v>1 - Plantonista</v>
          </cell>
          <cell r="K225">
            <v>44</v>
          </cell>
          <cell r="L225">
            <v>1100</v>
          </cell>
          <cell r="P225">
            <v>0</v>
          </cell>
          <cell r="Q225">
            <v>0</v>
          </cell>
          <cell r="R225">
            <v>348.5</v>
          </cell>
          <cell r="S225">
            <v>0</v>
          </cell>
          <cell r="W225">
            <v>502.65</v>
          </cell>
          <cell r="X225">
            <v>945.85</v>
          </cell>
        </row>
        <row r="226">
          <cell r="C226" t="str">
            <v>UPA OLINDA</v>
          </cell>
          <cell r="E226" t="str">
            <v>RAFAEL PALMEIRA SANTANA</v>
          </cell>
          <cell r="G226" t="str">
            <v>1 - Médico</v>
          </cell>
          <cell r="H226" t="str">
            <v>2251-25</v>
          </cell>
          <cell r="I226">
            <v>44348</v>
          </cell>
          <cell r="J226" t="str">
            <v>1 - Plantonista</v>
          </cell>
          <cell r="K226">
            <v>12</v>
          </cell>
          <cell r="L226">
            <v>1584</v>
          </cell>
          <cell r="P226">
            <v>0</v>
          </cell>
          <cell r="Q226">
            <v>0</v>
          </cell>
          <cell r="R226">
            <v>1272.22</v>
          </cell>
          <cell r="S226">
            <v>2497.37</v>
          </cell>
          <cell r="W226">
            <v>1058.48</v>
          </cell>
          <cell r="X226">
            <v>4295.1100000000006</v>
          </cell>
        </row>
        <row r="227">
          <cell r="C227" t="str">
            <v>UPA OLINDA</v>
          </cell>
          <cell r="E227" t="str">
            <v xml:space="preserve">RAFAELA PAULA DOS SANTOS </v>
          </cell>
          <cell r="G227" t="str">
            <v>3 - Administrativo</v>
          </cell>
          <cell r="H227" t="str">
            <v>4110-10</v>
          </cell>
          <cell r="I227">
            <v>44348</v>
          </cell>
          <cell r="J227" t="str">
            <v>2 - Diarista</v>
          </cell>
          <cell r="K227">
            <v>44</v>
          </cell>
          <cell r="L227">
            <v>916.67</v>
          </cell>
          <cell r="P227">
            <v>0</v>
          </cell>
          <cell r="Q227">
            <v>0</v>
          </cell>
          <cell r="R227">
            <v>465.27</v>
          </cell>
          <cell r="S227">
            <v>0</v>
          </cell>
          <cell r="W227">
            <v>445.04</v>
          </cell>
          <cell r="X227">
            <v>936.90000000000009</v>
          </cell>
        </row>
        <row r="228">
          <cell r="C228" t="str">
            <v>UPA OLINDA</v>
          </cell>
          <cell r="E228" t="str">
            <v>REBECA VIANA FERREIRA</v>
          </cell>
          <cell r="G228" t="str">
            <v>2 - Outros Profissionais da Saúde</v>
          </cell>
          <cell r="H228" t="str">
            <v>2516-05</v>
          </cell>
          <cell r="I228">
            <v>44348</v>
          </cell>
          <cell r="J228" t="str">
            <v>1 - Plantonista</v>
          </cell>
          <cell r="K228">
            <v>30</v>
          </cell>
          <cell r="L228">
            <v>1869.62</v>
          </cell>
          <cell r="P228">
            <v>0</v>
          </cell>
          <cell r="Q228">
            <v>0</v>
          </cell>
          <cell r="R228">
            <v>4622.71</v>
          </cell>
          <cell r="S228">
            <v>467.41</v>
          </cell>
          <cell r="W228">
            <v>316.76</v>
          </cell>
          <cell r="X228">
            <v>6642.98</v>
          </cell>
        </row>
        <row r="229">
          <cell r="C229" t="str">
            <v>UPA OLINDA</v>
          </cell>
          <cell r="E229" t="str">
            <v>REJANE DE SOUZA BRAGA</v>
          </cell>
          <cell r="G229" t="str">
            <v>2 - Outros Profissionais da Saúde</v>
          </cell>
          <cell r="H229" t="str">
            <v>3222-05</v>
          </cell>
          <cell r="I229">
            <v>44348</v>
          </cell>
          <cell r="J229" t="str">
            <v>1 - Plantonista</v>
          </cell>
          <cell r="K229">
            <v>44</v>
          </cell>
          <cell r="L229">
            <v>990</v>
          </cell>
          <cell r="P229">
            <v>0</v>
          </cell>
          <cell r="Q229">
            <v>0</v>
          </cell>
          <cell r="R229">
            <v>456.66</v>
          </cell>
          <cell r="S229">
            <v>0</v>
          </cell>
          <cell r="W229">
            <v>220.34</v>
          </cell>
          <cell r="X229">
            <v>1226.3200000000002</v>
          </cell>
        </row>
        <row r="230">
          <cell r="C230" t="str">
            <v>UPA OLINDA</v>
          </cell>
          <cell r="E230" t="str">
            <v>REJANE NEGROMONTE MACEDO MELO</v>
          </cell>
          <cell r="G230" t="str">
            <v>1 - Médico</v>
          </cell>
          <cell r="H230" t="str">
            <v>2251-25</v>
          </cell>
          <cell r="I230">
            <v>44348</v>
          </cell>
          <cell r="J230" t="str">
            <v>1 - Plantonista</v>
          </cell>
          <cell r="K230">
            <v>24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0</v>
          </cell>
        </row>
        <row r="231">
          <cell r="C231" t="str">
            <v>UPA OLINDA</v>
          </cell>
          <cell r="E231" t="str">
            <v>REJILANE MELO FALCAO</v>
          </cell>
          <cell r="G231" t="str">
            <v>3 - Administrativo</v>
          </cell>
          <cell r="H231" t="str">
            <v>3172-10</v>
          </cell>
          <cell r="I231">
            <v>44348</v>
          </cell>
          <cell r="J231" t="str">
            <v>1 - Plantonista</v>
          </cell>
          <cell r="K231">
            <v>44</v>
          </cell>
          <cell r="L231">
            <v>1739.32</v>
          </cell>
          <cell r="P231">
            <v>0</v>
          </cell>
          <cell r="Q231">
            <v>0</v>
          </cell>
          <cell r="R231">
            <v>539.84</v>
          </cell>
          <cell r="S231">
            <v>0</v>
          </cell>
          <cell r="W231">
            <v>384.17</v>
          </cell>
          <cell r="X231">
            <v>1894.9899999999998</v>
          </cell>
        </row>
        <row r="232">
          <cell r="C232" t="str">
            <v>UPA OLINDA</v>
          </cell>
          <cell r="E232" t="str">
            <v>RENATA COSTA DOS SANTOS</v>
          </cell>
          <cell r="G232" t="str">
            <v>1 - Médico</v>
          </cell>
          <cell r="H232" t="str">
            <v>2251-25</v>
          </cell>
          <cell r="I232">
            <v>44348</v>
          </cell>
          <cell r="J232" t="str">
            <v>1 - Plantonista</v>
          </cell>
          <cell r="K232">
            <v>36</v>
          </cell>
          <cell r="L232">
            <v>4752</v>
          </cell>
          <cell r="P232">
            <v>0</v>
          </cell>
          <cell r="Q232">
            <v>0</v>
          </cell>
          <cell r="R232">
            <v>1965.81</v>
          </cell>
          <cell r="S232">
            <v>6642.05</v>
          </cell>
          <cell r="W232">
            <v>4243.6099999999997</v>
          </cell>
          <cell r="X232">
            <v>9116.25</v>
          </cell>
        </row>
        <row r="233">
          <cell r="C233" t="str">
            <v>UPA OLINDA</v>
          </cell>
          <cell r="E233" t="str">
            <v>RENATA GEANE GONCALVES CUNHA BARROS</v>
          </cell>
          <cell r="G233" t="str">
            <v>2 - Outros Profissionais da Saúde</v>
          </cell>
          <cell r="H233" t="str">
            <v>3222-05</v>
          </cell>
          <cell r="I233">
            <v>44348</v>
          </cell>
          <cell r="J233" t="str">
            <v>1 - Plantonista</v>
          </cell>
          <cell r="K233">
            <v>44</v>
          </cell>
          <cell r="L233">
            <v>1100</v>
          </cell>
          <cell r="P233">
            <v>0</v>
          </cell>
          <cell r="Q233">
            <v>0</v>
          </cell>
          <cell r="R233">
            <v>3088.93</v>
          </cell>
          <cell r="S233">
            <v>0</v>
          </cell>
          <cell r="W233">
            <v>137.19</v>
          </cell>
          <cell r="X233">
            <v>4051.7400000000002</v>
          </cell>
        </row>
        <row r="234">
          <cell r="C234" t="str">
            <v>UPA OLINDA</v>
          </cell>
          <cell r="E234" t="str">
            <v>RENATA PATRICIA FREITAS SOARES DE JESUS</v>
          </cell>
          <cell r="G234" t="str">
            <v>2 - Outros Profissionais da Saúde</v>
          </cell>
          <cell r="H234" t="str">
            <v>2232-08</v>
          </cell>
          <cell r="I234">
            <v>44348</v>
          </cell>
          <cell r="J234" t="str">
            <v>1 - Plantonista</v>
          </cell>
          <cell r="K234">
            <v>12</v>
          </cell>
          <cell r="L234">
            <v>1649.35</v>
          </cell>
          <cell r="P234">
            <v>0</v>
          </cell>
          <cell r="Q234">
            <v>0</v>
          </cell>
          <cell r="R234">
            <v>324.98</v>
          </cell>
          <cell r="S234">
            <v>1850.84</v>
          </cell>
          <cell r="W234">
            <v>547.75</v>
          </cell>
          <cell r="X234">
            <v>3277.42</v>
          </cell>
        </row>
        <row r="235">
          <cell r="C235" t="str">
            <v>UPA OLINDA</v>
          </cell>
          <cell r="E235" t="str">
            <v>RICARDO DIAS LIMA</v>
          </cell>
          <cell r="G235" t="str">
            <v>3 - Administrativo</v>
          </cell>
          <cell r="H235" t="str">
            <v>5174-10</v>
          </cell>
          <cell r="I235">
            <v>44348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546.20000000000005</v>
          </cell>
          <cell r="S235">
            <v>0</v>
          </cell>
          <cell r="W235">
            <v>223.02</v>
          </cell>
          <cell r="X235">
            <v>1423.18</v>
          </cell>
        </row>
        <row r="236">
          <cell r="C236" t="str">
            <v>UPA OLINDA</v>
          </cell>
          <cell r="E236" t="str">
            <v>RITA DE CASSIA LOPES DA SILVA</v>
          </cell>
          <cell r="G236" t="str">
            <v>2 - Outros Profissionais da Saúde</v>
          </cell>
          <cell r="H236" t="str">
            <v>3222-05</v>
          </cell>
          <cell r="I236">
            <v>44348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1963.53</v>
          </cell>
          <cell r="Q236">
            <v>715</v>
          </cell>
          <cell r="R236">
            <v>51.1</v>
          </cell>
          <cell r="S236">
            <v>0</v>
          </cell>
          <cell r="W236">
            <v>2710.66</v>
          </cell>
          <cell r="X236">
            <v>18.9699999999998</v>
          </cell>
        </row>
        <row r="237">
          <cell r="C237" t="str">
            <v>UPA OLINDA</v>
          </cell>
          <cell r="E237" t="str">
            <v>ROBERTA LUCIA DOURADO DE PAULA FERREIRA</v>
          </cell>
          <cell r="G237" t="str">
            <v>2 - Outros Profissionais da Saúde</v>
          </cell>
          <cell r="H237" t="str">
            <v>2235-05</v>
          </cell>
          <cell r="I237">
            <v>44348</v>
          </cell>
          <cell r="J237" t="str">
            <v>2 - Diarista</v>
          </cell>
          <cell r="K237">
            <v>40</v>
          </cell>
          <cell r="L237">
            <v>2055.94</v>
          </cell>
          <cell r="P237">
            <v>0</v>
          </cell>
          <cell r="Q237">
            <v>1240.77</v>
          </cell>
          <cell r="R237">
            <v>921.69</v>
          </cell>
          <cell r="S237">
            <v>513.99</v>
          </cell>
          <cell r="W237">
            <v>1671.01</v>
          </cell>
          <cell r="X237">
            <v>3061.3799999999992</v>
          </cell>
        </row>
        <row r="238">
          <cell r="C238" t="str">
            <v>UPA OLINDA</v>
          </cell>
          <cell r="E238" t="str">
            <v>ROBESIA CANDIDO DE ALENCAR CORREIA DE ARAUJO</v>
          </cell>
          <cell r="G238" t="str">
            <v>3 - Administrativo</v>
          </cell>
          <cell r="H238" t="str">
            <v>1312-10</v>
          </cell>
          <cell r="I238">
            <v>44348</v>
          </cell>
          <cell r="J238" t="str">
            <v>2 - Diarista</v>
          </cell>
          <cell r="K238">
            <v>40</v>
          </cell>
          <cell r="L238">
            <v>3461.3</v>
          </cell>
          <cell r="P238">
            <v>10348.709999999999</v>
          </cell>
          <cell r="Q238">
            <v>11642.3</v>
          </cell>
          <cell r="R238">
            <v>5593.81</v>
          </cell>
          <cell r="S238">
            <v>0</v>
          </cell>
          <cell r="W238">
            <v>27402.400000000001</v>
          </cell>
          <cell r="X238">
            <v>3643.7199999999975</v>
          </cell>
        </row>
        <row r="239">
          <cell r="C239" t="str">
            <v>UPA OLINDA</v>
          </cell>
          <cell r="E239" t="str">
            <v>ROBSON FERNANDO DOS SANTOS</v>
          </cell>
          <cell r="G239" t="str">
            <v>3 - Administrativo</v>
          </cell>
          <cell r="H239" t="str">
            <v>5142-25</v>
          </cell>
          <cell r="I239">
            <v>44348</v>
          </cell>
          <cell r="J239" t="str">
            <v>1 - Plantonista</v>
          </cell>
          <cell r="K239">
            <v>44</v>
          </cell>
          <cell r="L239">
            <v>1100</v>
          </cell>
          <cell r="P239">
            <v>0</v>
          </cell>
          <cell r="Q239">
            <v>0</v>
          </cell>
          <cell r="R239">
            <v>340.92</v>
          </cell>
          <cell r="S239">
            <v>0</v>
          </cell>
          <cell r="W239">
            <v>115.26</v>
          </cell>
          <cell r="X239">
            <v>1325.66</v>
          </cell>
        </row>
        <row r="240">
          <cell r="C240" t="str">
            <v>UPA OLINDA</v>
          </cell>
          <cell r="E240" t="str">
            <v>RODRIGO MONTEIRO GOMES</v>
          </cell>
          <cell r="G240" t="str">
            <v>2 - Outros Profissionais da Saúde</v>
          </cell>
          <cell r="H240" t="str">
            <v>5151-10</v>
          </cell>
          <cell r="I240">
            <v>44348</v>
          </cell>
          <cell r="J240" t="str">
            <v>1 - Plantonista</v>
          </cell>
          <cell r="K240">
            <v>44</v>
          </cell>
          <cell r="L240">
            <v>1100</v>
          </cell>
          <cell r="P240">
            <v>0</v>
          </cell>
          <cell r="Q240">
            <v>0</v>
          </cell>
          <cell r="R240">
            <v>297.32</v>
          </cell>
          <cell r="S240">
            <v>0</v>
          </cell>
          <cell r="W240">
            <v>261.14</v>
          </cell>
          <cell r="X240">
            <v>1136.1799999999998</v>
          </cell>
        </row>
        <row r="241">
          <cell r="C241" t="str">
            <v>UPA OLINDA</v>
          </cell>
          <cell r="E241" t="str">
            <v>ROGERIO BATISTA DOS SANTOS</v>
          </cell>
          <cell r="G241" t="str">
            <v>3 - Administrativo</v>
          </cell>
          <cell r="H241" t="str">
            <v>5174-10</v>
          </cell>
          <cell r="I241">
            <v>44348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406.9</v>
          </cell>
          <cell r="S241">
            <v>0</v>
          </cell>
          <cell r="W241">
            <v>556.22</v>
          </cell>
          <cell r="X241">
            <v>950.68000000000006</v>
          </cell>
        </row>
        <row r="242">
          <cell r="C242" t="str">
            <v>UPA OLINDA</v>
          </cell>
          <cell r="E242" t="str">
            <v>ROSANA FERREIRA DA SILVA</v>
          </cell>
          <cell r="G242" t="str">
            <v>2 - Outros Profissionais da Saúde</v>
          </cell>
          <cell r="H242" t="str">
            <v>3222-05</v>
          </cell>
          <cell r="I242">
            <v>44348</v>
          </cell>
          <cell r="J242" t="str">
            <v>1 - Plantonista</v>
          </cell>
          <cell r="K242">
            <v>44</v>
          </cell>
          <cell r="L242">
            <v>1100</v>
          </cell>
          <cell r="P242">
            <v>0</v>
          </cell>
          <cell r="Q242">
            <v>0</v>
          </cell>
          <cell r="R242">
            <v>372.25</v>
          </cell>
          <cell r="S242">
            <v>0</v>
          </cell>
          <cell r="W242">
            <v>654.35</v>
          </cell>
          <cell r="X242">
            <v>817.9</v>
          </cell>
        </row>
        <row r="243">
          <cell r="C243" t="str">
            <v>UPA OLINDA</v>
          </cell>
          <cell r="E243" t="str">
            <v>ROSANGELA CARDOSO CAVALCANTE</v>
          </cell>
          <cell r="G243" t="str">
            <v>2 - Outros Profissionais da Saúde</v>
          </cell>
          <cell r="H243" t="str">
            <v>3222-05</v>
          </cell>
          <cell r="I243">
            <v>44348</v>
          </cell>
          <cell r="J243" t="str">
            <v>1 - Plantonista</v>
          </cell>
          <cell r="K243">
            <v>44</v>
          </cell>
          <cell r="L243">
            <v>1026.67</v>
          </cell>
          <cell r="P243">
            <v>0</v>
          </cell>
          <cell r="Q243">
            <v>0</v>
          </cell>
          <cell r="R243">
            <v>516.86</v>
          </cell>
          <cell r="S243">
            <v>0</v>
          </cell>
          <cell r="W243">
            <v>213.12</v>
          </cell>
          <cell r="X243">
            <v>1330.4100000000003</v>
          </cell>
        </row>
        <row r="244">
          <cell r="C244" t="str">
            <v>UPA OLINDA</v>
          </cell>
          <cell r="E244" t="str">
            <v>ROSANGELA DA SILVA JOTA COSTA</v>
          </cell>
          <cell r="G244" t="str">
            <v>2 - Outros Profissionais da Saúde</v>
          </cell>
          <cell r="H244" t="str">
            <v>2236-05</v>
          </cell>
          <cell r="I244">
            <v>44348</v>
          </cell>
          <cell r="J244" t="str">
            <v>1 - Plantonista</v>
          </cell>
          <cell r="K244">
            <v>30</v>
          </cell>
          <cell r="L244">
            <v>825.89</v>
          </cell>
          <cell r="P244">
            <v>0</v>
          </cell>
          <cell r="Q244">
            <v>0</v>
          </cell>
          <cell r="R244">
            <v>199.84</v>
          </cell>
          <cell r="S244">
            <v>206.47</v>
          </cell>
          <cell r="W244">
            <v>94.39</v>
          </cell>
          <cell r="X244">
            <v>1137.81</v>
          </cell>
        </row>
        <row r="245">
          <cell r="C245" t="str">
            <v>UPA OLINDA</v>
          </cell>
          <cell r="E245" t="str">
            <v>RUBIA CRISTINA XAVIER DE SOUZA</v>
          </cell>
          <cell r="G245" t="str">
            <v>2 - Outros Profissionais da Saúde</v>
          </cell>
          <cell r="H245" t="str">
            <v>2236-05</v>
          </cell>
          <cell r="I245">
            <v>44348</v>
          </cell>
          <cell r="J245" t="str">
            <v>1 - Plantonista</v>
          </cell>
          <cell r="K245">
            <v>30</v>
          </cell>
          <cell r="L245">
            <v>688.24</v>
          </cell>
          <cell r="P245">
            <v>0</v>
          </cell>
          <cell r="Q245">
            <v>0</v>
          </cell>
          <cell r="R245">
            <v>166.53</v>
          </cell>
          <cell r="S245">
            <v>172.06</v>
          </cell>
          <cell r="W245">
            <v>117.81</v>
          </cell>
          <cell r="X245">
            <v>909.02</v>
          </cell>
        </row>
        <row r="246">
          <cell r="C246" t="str">
            <v>UPA OLINDA</v>
          </cell>
          <cell r="E246" t="str">
            <v>SARA LINDA BARBOSA GONDIM DE OLIVEIRA</v>
          </cell>
          <cell r="G246" t="str">
            <v>1 - Médico</v>
          </cell>
          <cell r="H246" t="str">
            <v>2251-25</v>
          </cell>
          <cell r="I246">
            <v>44348</v>
          </cell>
          <cell r="J246" t="str">
            <v>1 - Plantonista</v>
          </cell>
          <cell r="K246">
            <v>12</v>
          </cell>
          <cell r="L246">
            <v>1584</v>
          </cell>
          <cell r="P246">
            <v>0</v>
          </cell>
          <cell r="Q246">
            <v>0</v>
          </cell>
          <cell r="R246">
            <v>1319.1</v>
          </cell>
          <cell r="S246">
            <v>2497.37</v>
          </cell>
          <cell r="W246">
            <v>1100.6199999999999</v>
          </cell>
          <cell r="X246">
            <v>4299.8499999999995</v>
          </cell>
        </row>
        <row r="247">
          <cell r="C247" t="str">
            <v>UPA OLINDA</v>
          </cell>
          <cell r="E247" t="str">
            <v>SERGIO PHELLIP OLIVEIRA EUGENIO</v>
          </cell>
          <cell r="G247" t="str">
            <v>1 - Médico</v>
          </cell>
          <cell r="H247" t="str">
            <v>2251-25</v>
          </cell>
          <cell r="I247">
            <v>44348</v>
          </cell>
          <cell r="J247" t="str">
            <v>1 - Plantonista</v>
          </cell>
          <cell r="K247">
            <v>24</v>
          </cell>
          <cell r="L247">
            <v>3168</v>
          </cell>
          <cell r="P247">
            <v>0</v>
          </cell>
          <cell r="Q247">
            <v>0</v>
          </cell>
          <cell r="R247">
            <v>1952.19</v>
          </cell>
          <cell r="S247">
            <v>4441.84</v>
          </cell>
          <cell r="W247">
            <v>2385.5700000000002</v>
          </cell>
          <cell r="X247">
            <v>7176.4600000000009</v>
          </cell>
        </row>
        <row r="248">
          <cell r="C248" t="str">
            <v>UPA OLINDA</v>
          </cell>
          <cell r="E248" t="str">
            <v>SERIVAL LAURENTINO DA SILVA</v>
          </cell>
          <cell r="G248" t="str">
            <v>3 - Administrativo</v>
          </cell>
          <cell r="H248" t="str">
            <v>5142-25</v>
          </cell>
          <cell r="I248">
            <v>44348</v>
          </cell>
          <cell r="J248" t="str">
            <v>1 - Plantonista</v>
          </cell>
          <cell r="K248">
            <v>44</v>
          </cell>
          <cell r="L248">
            <v>1063.33</v>
          </cell>
          <cell r="P248">
            <v>0</v>
          </cell>
          <cell r="Q248">
            <v>0</v>
          </cell>
          <cell r="R248">
            <v>380.91</v>
          </cell>
          <cell r="S248">
            <v>0</v>
          </cell>
          <cell r="W248">
            <v>219.48</v>
          </cell>
          <cell r="X248">
            <v>1224.76</v>
          </cell>
        </row>
        <row r="249">
          <cell r="C249" t="str">
            <v>UPA OLINDA</v>
          </cell>
          <cell r="E249" t="str">
            <v>SHIRLENE SAMPAIO DOS SANTOS</v>
          </cell>
          <cell r="G249" t="str">
            <v>2 - Outros Profissionais da Saúde</v>
          </cell>
          <cell r="H249" t="str">
            <v>3241-15</v>
          </cell>
          <cell r="I249">
            <v>44348</v>
          </cell>
          <cell r="J249" t="str">
            <v>1 - Plantonista</v>
          </cell>
          <cell r="K249">
            <v>24</v>
          </cell>
          <cell r="L249">
            <v>1602.46</v>
          </cell>
          <cell r="P249">
            <v>0</v>
          </cell>
          <cell r="Q249">
            <v>0</v>
          </cell>
          <cell r="R249">
            <v>2378.15</v>
          </cell>
          <cell r="S249">
            <v>0</v>
          </cell>
          <cell r="W249">
            <v>658.42</v>
          </cell>
          <cell r="X249">
            <v>3322.19</v>
          </cell>
        </row>
        <row r="250">
          <cell r="C250" t="str">
            <v>UPA OLINDA</v>
          </cell>
          <cell r="E250" t="str">
            <v>SHIRLEY GOMES DIAS</v>
          </cell>
          <cell r="G250" t="str">
            <v>2 - Outros Profissionais da Saúde</v>
          </cell>
          <cell r="H250" t="str">
            <v>3222-05</v>
          </cell>
          <cell r="I250">
            <v>44348</v>
          </cell>
          <cell r="J250" t="str">
            <v>1 - Plantonista</v>
          </cell>
          <cell r="K250">
            <v>44</v>
          </cell>
          <cell r="L250">
            <v>1100</v>
          </cell>
          <cell r="P250">
            <v>0</v>
          </cell>
          <cell r="Q250">
            <v>0</v>
          </cell>
          <cell r="R250">
            <v>560.87</v>
          </cell>
          <cell r="S250">
            <v>0</v>
          </cell>
          <cell r="W250">
            <v>214.34</v>
          </cell>
          <cell r="X250">
            <v>1446.53</v>
          </cell>
        </row>
        <row r="251">
          <cell r="C251" t="str">
            <v>UPA OLINDA</v>
          </cell>
          <cell r="E251" t="str">
            <v>SIFRONIO PAULO DOS SANTOS NETO</v>
          </cell>
          <cell r="G251" t="str">
            <v>1 - Médico</v>
          </cell>
          <cell r="H251" t="str">
            <v>2251-25</v>
          </cell>
          <cell r="I251">
            <v>44348</v>
          </cell>
          <cell r="J251" t="str">
            <v>1 - Plantonista</v>
          </cell>
          <cell r="K251">
            <v>12</v>
          </cell>
          <cell r="L251">
            <v>580.79999999999995</v>
          </cell>
          <cell r="P251">
            <v>0</v>
          </cell>
          <cell r="Q251">
            <v>0</v>
          </cell>
          <cell r="R251">
            <v>103.9</v>
          </cell>
          <cell r="S251">
            <v>1110.51</v>
          </cell>
          <cell r="W251">
            <v>145.06</v>
          </cell>
          <cell r="X251">
            <v>1650.15</v>
          </cell>
        </row>
        <row r="252">
          <cell r="C252" t="str">
            <v>UPA OLINDA</v>
          </cell>
          <cell r="E252" t="str">
            <v>SILVANIA WILMA DE SOUZA SILVA</v>
          </cell>
          <cell r="G252" t="str">
            <v>2 - Outros Profissionais da Saúde</v>
          </cell>
          <cell r="H252" t="str">
            <v>2516-05</v>
          </cell>
          <cell r="I252">
            <v>44348</v>
          </cell>
          <cell r="J252" t="str">
            <v>1 - Plantonista</v>
          </cell>
          <cell r="K252">
            <v>30</v>
          </cell>
          <cell r="L252">
            <v>62.32</v>
          </cell>
          <cell r="P252">
            <v>4329.6400000000003</v>
          </cell>
          <cell r="Q252">
            <v>1138.29</v>
          </cell>
          <cell r="R252">
            <v>26.03</v>
          </cell>
          <cell r="S252">
            <v>25.58</v>
          </cell>
          <cell r="W252">
            <v>5521.45</v>
          </cell>
          <cell r="X252">
            <v>60.409999999999854</v>
          </cell>
        </row>
        <row r="253">
          <cell r="C253" t="str">
            <v>UPA OLINDA</v>
          </cell>
          <cell r="E253" t="str">
            <v>SIMONE NEVES DA ROCHA</v>
          </cell>
          <cell r="G253" t="str">
            <v>2 - Outros Profissionais da Saúde</v>
          </cell>
          <cell r="H253" t="str">
            <v>3222-05</v>
          </cell>
          <cell r="I253">
            <v>44348</v>
          </cell>
          <cell r="J253" t="str">
            <v>1 - Plantonista</v>
          </cell>
          <cell r="K253">
            <v>44</v>
          </cell>
          <cell r="L253">
            <v>1100</v>
          </cell>
          <cell r="P253">
            <v>0</v>
          </cell>
          <cell r="Q253">
            <v>0</v>
          </cell>
          <cell r="R253">
            <v>451.75</v>
          </cell>
          <cell r="S253">
            <v>0</v>
          </cell>
          <cell r="W253">
            <v>211.63</v>
          </cell>
          <cell r="X253">
            <v>1340.12</v>
          </cell>
        </row>
        <row r="254">
          <cell r="C254" t="str">
            <v>UPA OLINDA</v>
          </cell>
          <cell r="E254" t="str">
            <v>SIMONE RIBEIRO DA SILVA</v>
          </cell>
          <cell r="G254" t="str">
            <v>2 - Outros Profissionais da Saúde</v>
          </cell>
          <cell r="H254" t="str">
            <v>3222-05</v>
          </cell>
          <cell r="I254">
            <v>44348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Q254">
            <v>0</v>
          </cell>
          <cell r="R254">
            <v>1182.1099999999999</v>
          </cell>
          <cell r="S254">
            <v>0</v>
          </cell>
          <cell r="W254">
            <v>271.75</v>
          </cell>
          <cell r="X254">
            <v>2010.3599999999997</v>
          </cell>
        </row>
        <row r="255">
          <cell r="C255" t="str">
            <v>UPA OLINDA</v>
          </cell>
          <cell r="E255" t="str">
            <v>STEPHANE LAILA TENORIO FRAGA</v>
          </cell>
          <cell r="G255" t="str">
            <v>2 - Outros Profissionais da Saúde</v>
          </cell>
          <cell r="H255" t="str">
            <v>5211-30</v>
          </cell>
          <cell r="I255">
            <v>44348</v>
          </cell>
          <cell r="J255" t="str">
            <v>1 - Plantonista</v>
          </cell>
          <cell r="K255">
            <v>44</v>
          </cell>
          <cell r="L255">
            <v>1100</v>
          </cell>
          <cell r="P255">
            <v>0</v>
          </cell>
          <cell r="Q255">
            <v>0</v>
          </cell>
          <cell r="R255">
            <v>830.67</v>
          </cell>
          <cell r="S255">
            <v>0</v>
          </cell>
          <cell r="W255">
            <v>224.85</v>
          </cell>
          <cell r="X255">
            <v>1705.8200000000002</v>
          </cell>
        </row>
        <row r="256">
          <cell r="C256" t="str">
            <v>UPA OLINDA</v>
          </cell>
          <cell r="E256" t="str">
            <v>SUELANY DE SOUZA WANDERLEY</v>
          </cell>
          <cell r="G256" t="str">
            <v>1 - Médico</v>
          </cell>
          <cell r="H256" t="str">
            <v>2251-25</v>
          </cell>
          <cell r="I256">
            <v>44348</v>
          </cell>
          <cell r="J256" t="str">
            <v>1 - Plantonista</v>
          </cell>
          <cell r="K256">
            <v>12</v>
          </cell>
          <cell r="L256">
            <v>0</v>
          </cell>
          <cell r="P256">
            <v>5449.21</v>
          </cell>
          <cell r="Q256">
            <v>941.6</v>
          </cell>
          <cell r="R256">
            <v>13.2</v>
          </cell>
          <cell r="S256">
            <v>0</v>
          </cell>
          <cell r="W256">
            <v>6392.66</v>
          </cell>
          <cell r="X256">
            <v>11.350000000000364</v>
          </cell>
        </row>
        <row r="257">
          <cell r="C257" t="str">
            <v>UPA OLINDA</v>
          </cell>
          <cell r="E257" t="str">
            <v>SUZANA MARIA DA SILVA</v>
          </cell>
          <cell r="G257" t="str">
            <v>2 - Outros Profissionais da Saúde</v>
          </cell>
          <cell r="H257" t="str">
            <v>3222-05</v>
          </cell>
          <cell r="I257">
            <v>44348</v>
          </cell>
          <cell r="J257" t="str">
            <v>1 - Plantonista</v>
          </cell>
          <cell r="K257">
            <v>44</v>
          </cell>
          <cell r="L257">
            <v>1100</v>
          </cell>
          <cell r="P257">
            <v>0</v>
          </cell>
          <cell r="Q257">
            <v>0</v>
          </cell>
          <cell r="R257">
            <v>430.84</v>
          </cell>
          <cell r="S257">
            <v>0</v>
          </cell>
          <cell r="W257">
            <v>266.89</v>
          </cell>
          <cell r="X257">
            <v>1263.9499999999998</v>
          </cell>
        </row>
        <row r="258">
          <cell r="C258" t="str">
            <v>UPA OLINDA</v>
          </cell>
          <cell r="E258" t="str">
            <v>TALITA PEREIRA DE MENEZES</v>
          </cell>
          <cell r="G258" t="str">
            <v>2 - Outros Profissionais da Saúde</v>
          </cell>
          <cell r="H258" t="str">
            <v>2235-05</v>
          </cell>
          <cell r="I258">
            <v>44348</v>
          </cell>
          <cell r="J258" t="str">
            <v>1 - Plantonista</v>
          </cell>
          <cell r="K258">
            <v>40</v>
          </cell>
          <cell r="L258">
            <v>2055.94</v>
          </cell>
          <cell r="P258">
            <v>0</v>
          </cell>
          <cell r="Q258">
            <v>1240.77</v>
          </cell>
          <cell r="R258">
            <v>1311.53</v>
          </cell>
          <cell r="S258">
            <v>513.99</v>
          </cell>
          <cell r="W258">
            <v>2021.48</v>
          </cell>
          <cell r="X258">
            <v>3100.7499999999995</v>
          </cell>
        </row>
        <row r="259">
          <cell r="C259" t="str">
            <v>UPA OLINDA</v>
          </cell>
          <cell r="E259" t="str">
            <v>TARCIANA SOUZA DE ARAUJO</v>
          </cell>
          <cell r="G259" t="str">
            <v>3 - Administrativo</v>
          </cell>
          <cell r="H259" t="str">
            <v>4110-10</v>
          </cell>
          <cell r="I259">
            <v>44348</v>
          </cell>
          <cell r="J259" t="str">
            <v>1 - Plantonista</v>
          </cell>
          <cell r="K259">
            <v>44</v>
          </cell>
          <cell r="L259">
            <v>1100</v>
          </cell>
          <cell r="P259">
            <v>0</v>
          </cell>
          <cell r="Q259">
            <v>0</v>
          </cell>
          <cell r="R259">
            <v>494.26</v>
          </cell>
          <cell r="S259">
            <v>0</v>
          </cell>
          <cell r="W259">
            <v>642.88</v>
          </cell>
          <cell r="X259">
            <v>951.38</v>
          </cell>
        </row>
        <row r="260">
          <cell r="C260" t="str">
            <v>UPA OLINDA</v>
          </cell>
          <cell r="E260" t="str">
            <v>THAIS MACIEL DE SOUZA PINHEIRO</v>
          </cell>
          <cell r="G260" t="str">
            <v>2 - Outros Profissionais da Saúde</v>
          </cell>
          <cell r="H260" t="str">
            <v>2236-05</v>
          </cell>
          <cell r="I260">
            <v>44348</v>
          </cell>
          <cell r="J260" t="str">
            <v>1 - Plantonista</v>
          </cell>
          <cell r="K260">
            <v>30</v>
          </cell>
          <cell r="L260">
            <v>2064.73</v>
          </cell>
          <cell r="P260">
            <v>0</v>
          </cell>
          <cell r="Q260">
            <v>761.58</v>
          </cell>
          <cell r="R260">
            <v>594.5</v>
          </cell>
          <cell r="S260">
            <v>516.17999999999995</v>
          </cell>
          <cell r="W260">
            <v>396.18</v>
          </cell>
          <cell r="X260">
            <v>3540.81</v>
          </cell>
        </row>
        <row r="261">
          <cell r="C261" t="str">
            <v>UPA OLINDA</v>
          </cell>
          <cell r="E261" t="str">
            <v>THAISA FREITAS DE OLIVEIRA</v>
          </cell>
          <cell r="G261" t="str">
            <v>1 - Médico</v>
          </cell>
          <cell r="H261" t="str">
            <v>2251-25</v>
          </cell>
          <cell r="I261">
            <v>44348</v>
          </cell>
          <cell r="J261" t="str">
            <v>1 - Plantonista</v>
          </cell>
          <cell r="K261">
            <v>12</v>
          </cell>
          <cell r="L261">
            <v>0</v>
          </cell>
          <cell r="P261">
            <v>5803.55</v>
          </cell>
          <cell r="Q261">
            <v>902</v>
          </cell>
          <cell r="R261">
            <v>89.13</v>
          </cell>
          <cell r="S261">
            <v>0</v>
          </cell>
          <cell r="W261">
            <v>6718.03</v>
          </cell>
          <cell r="X261">
            <v>76.650000000000546</v>
          </cell>
        </row>
        <row r="262">
          <cell r="C262" t="str">
            <v>UPA OLINDA</v>
          </cell>
          <cell r="E262" t="str">
            <v>TONY GLEUBER PEREIRA DA SILVA</v>
          </cell>
          <cell r="G262" t="str">
            <v>3 - Administrativo</v>
          </cell>
          <cell r="H262" t="str">
            <v>1312-05</v>
          </cell>
          <cell r="I262">
            <v>44348</v>
          </cell>
          <cell r="J262" t="str">
            <v>2 - Diarista</v>
          </cell>
          <cell r="K262">
            <v>20</v>
          </cell>
          <cell r="L262">
            <v>10383.9</v>
          </cell>
          <cell r="P262">
            <v>0</v>
          </cell>
          <cell r="Q262">
            <v>0</v>
          </cell>
          <cell r="R262">
            <v>220</v>
          </cell>
          <cell r="S262">
            <v>0</v>
          </cell>
          <cell r="W262">
            <v>2621.89</v>
          </cell>
          <cell r="X262">
            <v>7982.01</v>
          </cell>
        </row>
        <row r="263">
          <cell r="C263" t="str">
            <v>UPA OLINDA</v>
          </cell>
          <cell r="E263" t="str">
            <v>VALERIA JORDAO DE VASCONCELOS</v>
          </cell>
          <cell r="G263" t="str">
            <v>3 - Administrativo</v>
          </cell>
          <cell r="H263" t="str">
            <v>4131-15</v>
          </cell>
          <cell r="I263">
            <v>44348</v>
          </cell>
          <cell r="J263" t="str">
            <v>1 - Plantonista</v>
          </cell>
          <cell r="K263">
            <v>44</v>
          </cell>
          <cell r="L263">
            <v>1382.07</v>
          </cell>
          <cell r="P263">
            <v>0</v>
          </cell>
          <cell r="Q263">
            <v>0</v>
          </cell>
          <cell r="R263">
            <v>150.62</v>
          </cell>
          <cell r="S263">
            <v>0</v>
          </cell>
          <cell r="W263">
            <v>604.17999999999995</v>
          </cell>
          <cell r="X263">
            <v>928.5100000000001</v>
          </cell>
        </row>
        <row r="264">
          <cell r="C264" t="str">
            <v>UPA OLINDA</v>
          </cell>
          <cell r="E264" t="str">
            <v>VANESSA DOS SANTOS CORDEIRO</v>
          </cell>
          <cell r="G264" t="str">
            <v>2 - Outros Profissionais da Saúde</v>
          </cell>
          <cell r="H264" t="str">
            <v>5211-30</v>
          </cell>
          <cell r="I264">
            <v>44348</v>
          </cell>
          <cell r="J264" t="str">
            <v>1 - Plantonista</v>
          </cell>
          <cell r="K264">
            <v>44</v>
          </cell>
          <cell r="L264">
            <v>1100</v>
          </cell>
          <cell r="P264">
            <v>0</v>
          </cell>
          <cell r="Q264">
            <v>0</v>
          </cell>
          <cell r="R264">
            <v>223.7</v>
          </cell>
          <cell r="S264">
            <v>0</v>
          </cell>
          <cell r="W264">
            <v>534.66999999999996</v>
          </cell>
          <cell r="X264">
            <v>789.03000000000009</v>
          </cell>
        </row>
        <row r="265">
          <cell r="C265" t="str">
            <v>UPA OLINDA</v>
          </cell>
          <cell r="E265" t="str">
            <v>VICTOR LUIZ ARAUJO PRAZERES</v>
          </cell>
          <cell r="G265" t="str">
            <v>1 - Médico</v>
          </cell>
          <cell r="H265" t="str">
            <v>2251-25</v>
          </cell>
          <cell r="I265">
            <v>44348</v>
          </cell>
          <cell r="J265" t="str">
            <v>1 - Plantonista</v>
          </cell>
          <cell r="K265">
            <v>12</v>
          </cell>
          <cell r="L265">
            <v>1584</v>
          </cell>
          <cell r="P265">
            <v>0</v>
          </cell>
          <cell r="Q265">
            <v>0</v>
          </cell>
          <cell r="R265">
            <v>801.46</v>
          </cell>
          <cell r="S265">
            <v>1971.6</v>
          </cell>
          <cell r="W265">
            <v>1078.71</v>
          </cell>
          <cell r="X265">
            <v>3278.3499999999995</v>
          </cell>
        </row>
        <row r="266">
          <cell r="C266" t="str">
            <v>UPA OLINDA</v>
          </cell>
          <cell r="E266" t="str">
            <v>VIVIAN EVELYN LIMA DE ASSIS</v>
          </cell>
          <cell r="G266" t="str">
            <v>3 - Administrativo</v>
          </cell>
          <cell r="H266" t="str">
            <v>4141-05</v>
          </cell>
          <cell r="I266">
            <v>44348</v>
          </cell>
          <cell r="J266" t="str">
            <v>2 - Diarista</v>
          </cell>
          <cell r="K266">
            <v>44</v>
          </cell>
          <cell r="L266">
            <v>797.5</v>
          </cell>
          <cell r="P266">
            <v>0</v>
          </cell>
          <cell r="Q266">
            <v>0</v>
          </cell>
          <cell r="R266">
            <v>303.81</v>
          </cell>
          <cell r="S266">
            <v>0</v>
          </cell>
          <cell r="W266">
            <v>254.63</v>
          </cell>
          <cell r="X266">
            <v>846.68</v>
          </cell>
        </row>
        <row r="267">
          <cell r="C267" t="str">
            <v>UPA OLINDA</v>
          </cell>
          <cell r="E267" t="str">
            <v>VIVIAN HELENA ROCHA</v>
          </cell>
          <cell r="G267" t="str">
            <v>3 - Administrativo</v>
          </cell>
          <cell r="H267" t="str">
            <v>4110-10</v>
          </cell>
          <cell r="I267">
            <v>44348</v>
          </cell>
          <cell r="J267" t="str">
            <v>2 - Diarista</v>
          </cell>
          <cell r="K267">
            <v>44</v>
          </cell>
          <cell r="L267">
            <v>1319.65</v>
          </cell>
          <cell r="P267">
            <v>0</v>
          </cell>
          <cell r="Q267">
            <v>0</v>
          </cell>
          <cell r="R267">
            <v>264.66000000000003</v>
          </cell>
          <cell r="S267">
            <v>0</v>
          </cell>
          <cell r="W267">
            <v>141.84</v>
          </cell>
          <cell r="X267">
            <v>1442.4700000000003</v>
          </cell>
        </row>
        <row r="268">
          <cell r="C268" t="str">
            <v>UPA OLINDA</v>
          </cell>
          <cell r="E268" t="str">
            <v>WALKIRIA AMORIM REGO</v>
          </cell>
          <cell r="G268" t="str">
            <v>2 - Outros Profissionais da Saúde</v>
          </cell>
          <cell r="H268" t="str">
            <v>2235-05</v>
          </cell>
          <cell r="I268">
            <v>44348</v>
          </cell>
          <cell r="J268" t="str">
            <v>1 - Plantonista</v>
          </cell>
          <cell r="K268">
            <v>40</v>
          </cell>
          <cell r="L268">
            <v>68.53</v>
          </cell>
          <cell r="P268">
            <v>4778.2299999999996</v>
          </cell>
          <cell r="Q268">
            <v>2481.54</v>
          </cell>
          <cell r="R268">
            <v>699.9</v>
          </cell>
          <cell r="S268">
            <v>17.13</v>
          </cell>
          <cell r="W268">
            <v>7375.84</v>
          </cell>
          <cell r="X268">
            <v>669.48999999999887</v>
          </cell>
        </row>
        <row r="269">
          <cell r="C269" t="str">
            <v>UPA OLINDA</v>
          </cell>
          <cell r="E269" t="str">
            <v>WARRLA SOUZA DA SILVA</v>
          </cell>
          <cell r="G269" t="str">
            <v>3 - Administrativo</v>
          </cell>
          <cell r="H269" t="str">
            <v>4110-10</v>
          </cell>
          <cell r="I269">
            <v>44348</v>
          </cell>
          <cell r="J269" t="str">
            <v>1 - Plantonista</v>
          </cell>
          <cell r="K269">
            <v>44</v>
          </cell>
          <cell r="L269">
            <v>1100</v>
          </cell>
          <cell r="P269">
            <v>0</v>
          </cell>
          <cell r="Q269">
            <v>0</v>
          </cell>
          <cell r="R269">
            <v>475.6</v>
          </cell>
          <cell r="S269">
            <v>0</v>
          </cell>
          <cell r="W269">
            <v>219.31</v>
          </cell>
          <cell r="X269">
            <v>1356.29</v>
          </cell>
        </row>
        <row r="270">
          <cell r="C270" t="str">
            <v>UPA OLINDA</v>
          </cell>
          <cell r="E270" t="str">
            <v>WILDNER LUIS DA SILVA</v>
          </cell>
          <cell r="G270" t="str">
            <v>3 - Administrativo</v>
          </cell>
          <cell r="H270" t="str">
            <v>5142-25</v>
          </cell>
          <cell r="I270">
            <v>44348</v>
          </cell>
          <cell r="J270" t="str">
            <v>1 - Plantonista</v>
          </cell>
          <cell r="K270">
            <v>44</v>
          </cell>
          <cell r="L270">
            <v>1100</v>
          </cell>
          <cell r="P270">
            <v>0</v>
          </cell>
          <cell r="Q270">
            <v>0</v>
          </cell>
          <cell r="R270">
            <v>433.1</v>
          </cell>
          <cell r="S270">
            <v>0</v>
          </cell>
          <cell r="W270">
            <v>581.55999999999995</v>
          </cell>
          <cell r="X270">
            <v>951.54</v>
          </cell>
        </row>
        <row r="271">
          <cell r="C271" t="str">
            <v>UPA OLINDA</v>
          </cell>
          <cell r="E271" t="str">
            <v>YEDA MARIA BATISTA LOIOLA</v>
          </cell>
          <cell r="G271" t="str">
            <v>2 - Outros Profissionais da Saúde</v>
          </cell>
          <cell r="H271" t="str">
            <v>3222-05</v>
          </cell>
          <cell r="I271">
            <v>44348</v>
          </cell>
          <cell r="J271" t="str">
            <v>1 - Plantonista</v>
          </cell>
          <cell r="K271">
            <v>44</v>
          </cell>
          <cell r="L271">
            <v>183.33</v>
          </cell>
          <cell r="P271">
            <v>0</v>
          </cell>
          <cell r="Q271">
            <v>0</v>
          </cell>
          <cell r="R271">
            <v>2170.65</v>
          </cell>
          <cell r="S271">
            <v>0</v>
          </cell>
          <cell r="W271">
            <v>582.24</v>
          </cell>
          <cell r="X271">
            <v>1771.74</v>
          </cell>
        </row>
        <row r="272">
          <cell r="C272" t="str">
            <v>UPA OLINDA</v>
          </cell>
          <cell r="E272" t="str">
            <v>YSLANY RAYANNE DO NASCIMENTO SARINHO</v>
          </cell>
          <cell r="G272" t="str">
            <v>3 - Administrativo</v>
          </cell>
          <cell r="H272" t="str">
            <v>4110-10</v>
          </cell>
          <cell r="I272">
            <v>44348</v>
          </cell>
          <cell r="J272" t="str">
            <v>2 - Diarista</v>
          </cell>
          <cell r="K272">
            <v>20</v>
          </cell>
          <cell r="L272">
            <v>550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74.25</v>
          </cell>
          <cell r="X272">
            <v>475.75</v>
          </cell>
        </row>
        <row r="273">
          <cell r="C273" t="str">
            <v>UPA OLINDA</v>
          </cell>
          <cell r="E273" t="str">
            <v>ZAYNE VASCONCELOS TORRES</v>
          </cell>
          <cell r="G273" t="str">
            <v>1 - Médico</v>
          </cell>
          <cell r="H273" t="str">
            <v>2251-25</v>
          </cell>
          <cell r="I273">
            <v>44348</v>
          </cell>
          <cell r="J273" t="str">
            <v>1 - Plantonista</v>
          </cell>
          <cell r="K273">
            <v>12</v>
          </cell>
          <cell r="L273">
            <v>1584</v>
          </cell>
          <cell r="P273">
            <v>0</v>
          </cell>
          <cell r="Q273">
            <v>0</v>
          </cell>
          <cell r="R273">
            <v>506.86</v>
          </cell>
          <cell r="S273">
            <v>2497.37</v>
          </cell>
          <cell r="W273">
            <v>1369.99</v>
          </cell>
          <cell r="X273">
            <v>3218.24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D06B-E424-4E58-8B4B-FC009480DF30}">
  <sheetPr>
    <tabColor theme="3" tint="0.39997558519241921"/>
  </sheetPr>
  <dimension ref="A1:S4992"/>
  <sheetViews>
    <sheetView showGridLines="0" tabSelected="1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2237-05</v>
      </c>
      <c r="G2" s="14">
        <f>'[1]TCE - ANEXO II - Preencher'!I11</f>
        <v>44348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255.72</v>
      </c>
      <c r="N2" s="16">
        <f>'[1]TCE - ANEXO II - Preencher'!S11</f>
        <v>0</v>
      </c>
      <c r="O2" s="17">
        <f>'[1]TCE - ANEXO II - Preencher'!W11</f>
        <v>184.58</v>
      </c>
      <c r="P2" s="18">
        <f>'[1]TCE - ANEXO II - Preencher'!X11</f>
        <v>1171.1400000000001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44348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326.27</v>
      </c>
      <c r="N3" s="16">
        <f>'[1]TCE - ANEXO II - Preencher'!S12</f>
        <v>0</v>
      </c>
      <c r="O3" s="17">
        <f>'[1]TCE - ANEXO II - Preencher'!W12</f>
        <v>173.25</v>
      </c>
      <c r="P3" s="18">
        <f>'[1]TCE - ANEXO II - Preencher'!X12</f>
        <v>1253.02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44348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392.38</v>
      </c>
      <c r="N4" s="16">
        <f>'[1]TCE - ANEXO II - Preencher'!S13</f>
        <v>0</v>
      </c>
      <c r="O4" s="17">
        <f>'[1]TCE - ANEXO II - Preencher'!W13</f>
        <v>482.79</v>
      </c>
      <c r="P4" s="18">
        <f>'[1]TCE - ANEXO II - Preencher'!X13</f>
        <v>1009.5900000000001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208.81</v>
      </c>
      <c r="N5" s="16">
        <f>'[1]TCE - ANEXO II - Preencher'!S14</f>
        <v>0</v>
      </c>
      <c r="O5" s="17">
        <f>'[1]TCE - ANEXO II - Preencher'!W14</f>
        <v>461.65</v>
      </c>
      <c r="P5" s="18">
        <f>'[1]TCE - ANEXO II - Preencher'!X14</f>
        <v>847.16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2090.16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1816.97</v>
      </c>
      <c r="N6" s="16">
        <f>'[1]TCE - ANEXO II - Preencher'!S15</f>
        <v>209.02</v>
      </c>
      <c r="O6" s="17">
        <f>'[1]TCE - ANEXO II - Preencher'!W15</f>
        <v>626.03</v>
      </c>
      <c r="P6" s="18">
        <f>'[1]TCE - ANEXO II - Preencher'!X15</f>
        <v>3490.1200000000008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44348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1440.51</v>
      </c>
      <c r="N7" s="16">
        <f>'[1]TCE - ANEXO II - Preencher'!S16</f>
        <v>0</v>
      </c>
      <c r="O7" s="17">
        <f>'[1]TCE - ANEXO II - Preencher'!W16</f>
        <v>332.9</v>
      </c>
      <c r="P7" s="18">
        <f>'[1]TCE - ANEXO II - Preencher'!X16</f>
        <v>2207.61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412.08</v>
      </c>
      <c r="N8" s="16">
        <f>'[1]TCE - ANEXO II - Preencher'!S17</f>
        <v>0</v>
      </c>
      <c r="O8" s="17">
        <f>'[1]TCE - ANEXO II - Preencher'!W17</f>
        <v>517.54999999999995</v>
      </c>
      <c r="P8" s="18">
        <f>'[1]TCE - ANEXO II - Preencher'!X17</f>
        <v>994.53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770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3093.37</v>
      </c>
      <c r="N9" s="16">
        <f>'[1]TCE - ANEXO II - Preencher'!S18</f>
        <v>0</v>
      </c>
      <c r="O9" s="17">
        <f>'[1]TCE - ANEXO II - Preencher'!W18</f>
        <v>297.26</v>
      </c>
      <c r="P9" s="18">
        <f>'[1]TCE - ANEXO II - Preencher'!X18</f>
        <v>3566.1099999999997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5142-25</v>
      </c>
      <c r="G10" s="14">
        <f>'[1]TCE - ANEXO II - Preencher'!I19</f>
        <v>44348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2422.08</v>
      </c>
      <c r="N10" s="16">
        <f>'[1]TCE - ANEXO II - Preencher'!S19</f>
        <v>0</v>
      </c>
      <c r="O10" s="17">
        <f>'[1]TCE - ANEXO II - Preencher'!W19</f>
        <v>529.52</v>
      </c>
      <c r="P10" s="18">
        <f>'[1]TCE - ANEXO II - Preencher'!X19</f>
        <v>2992.56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660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877.6</v>
      </c>
      <c r="N11" s="16">
        <f>'[1]TCE - ANEXO II - Preencher'!S20</f>
        <v>0</v>
      </c>
      <c r="O11" s="17">
        <f>'[1]TCE - ANEXO II - Preencher'!W20</f>
        <v>203.19</v>
      </c>
      <c r="P11" s="18">
        <f>'[1]TCE - ANEXO II - Preencher'!X20</f>
        <v>1334.4099999999999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44348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1189.3699999999999</v>
      </c>
      <c r="M12" s="15">
        <f>'[1]TCE - ANEXO II - Preencher'!R21</f>
        <v>2455.58</v>
      </c>
      <c r="N12" s="16">
        <f>'[1]TCE - ANEXO II - Preencher'!S21</f>
        <v>513.99</v>
      </c>
      <c r="O12" s="17">
        <f>'[1]TCE - ANEXO II - Preencher'!W21</f>
        <v>946.52</v>
      </c>
      <c r="P12" s="18">
        <f>'[1]TCE - ANEXO II - Preencher'!X21</f>
        <v>5268.3599999999988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44348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2832.54</v>
      </c>
      <c r="N13" s="16">
        <f>'[1]TCE - ANEXO II - Preencher'!S22</f>
        <v>0</v>
      </c>
      <c r="O13" s="17">
        <f>'[1]TCE - ANEXO II - Preencher'!W22</f>
        <v>198.92</v>
      </c>
      <c r="P13" s="18">
        <f>'[1]TCE - ANEXO II - Preencher'!X22</f>
        <v>3733.62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ALISSON JOSE DE LIMA PEIXOTO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44348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794.78</v>
      </c>
      <c r="N14" s="16">
        <f>'[1]TCE - ANEXO II - Preencher'!S23</f>
        <v>2497.37</v>
      </c>
      <c r="O14" s="17">
        <f>'[1]TCE - ANEXO II - Preencher'!W23</f>
        <v>903.36</v>
      </c>
      <c r="P14" s="18">
        <f>'[1]TCE - ANEXO II - Preencher'!X23</f>
        <v>3972.7899999999995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ALVANY VIEIRA DAS NEVES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>
        <f>'[1]TCE - ANEXO II - Preencher'!I24</f>
        <v>44348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931.23</v>
      </c>
      <c r="N15" s="16">
        <f>'[1]TCE - ANEXO II - Preencher'!S24</f>
        <v>0</v>
      </c>
      <c r="O15" s="17">
        <f>'[1]TCE - ANEXO II - Preencher'!W24</f>
        <v>635.29999999999995</v>
      </c>
      <c r="P15" s="18">
        <f>'[1]TCE - ANEXO II - Preencher'!X24</f>
        <v>1395.93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ALYSSON BATISTA TAVARES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44348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1090.26</v>
      </c>
      <c r="N16" s="16">
        <f>'[1]TCE - ANEXO II - Preencher'!S25</f>
        <v>0</v>
      </c>
      <c r="O16" s="17">
        <f>'[1]TCE - ANEXO II - Preencher'!W25</f>
        <v>202.8</v>
      </c>
      <c r="P16" s="18">
        <f>'[1]TCE - ANEXO II - Preencher'!X25</f>
        <v>1987.4600000000003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AMANDA DE LIMA FERREIRA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2236-05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2064.73</v>
      </c>
      <c r="K17" s="15">
        <f>'[1]TCE - ANEXO II - Preencher'!P26</f>
        <v>0</v>
      </c>
      <c r="L17" s="15">
        <f>'[1]TCE - ANEXO II - Preencher'!Q26</f>
        <v>761.58</v>
      </c>
      <c r="M17" s="15">
        <f>'[1]TCE - ANEXO II - Preencher'!R26</f>
        <v>499.61</v>
      </c>
      <c r="N17" s="16">
        <f>'[1]TCE - ANEXO II - Preencher'!S26</f>
        <v>516.17999999999995</v>
      </c>
      <c r="O17" s="17">
        <f>'[1]TCE - ANEXO II - Preencher'!W26</f>
        <v>462.17</v>
      </c>
      <c r="P17" s="18">
        <f>'[1]TCE - ANEXO II - Preencher'!X26</f>
        <v>3379.93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416.88</v>
      </c>
      <c r="N18" s="16">
        <f>'[1]TCE - ANEXO II - Preencher'!S27</f>
        <v>0</v>
      </c>
      <c r="O18" s="17">
        <f>'[1]TCE - ANEXO II - Preencher'!W27</f>
        <v>156</v>
      </c>
      <c r="P18" s="18">
        <f>'[1]TCE - ANEXO II - Preencher'!X27</f>
        <v>1360.88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44348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1321.12</v>
      </c>
      <c r="N19" s="16">
        <f>'[1]TCE - ANEXO II - Preencher'!S28</f>
        <v>0</v>
      </c>
      <c r="O19" s="17">
        <f>'[1]TCE - ANEXO II - Preencher'!W28</f>
        <v>102.4</v>
      </c>
      <c r="P19" s="18">
        <f>'[1]TCE - ANEXO II - Preencher'!X28</f>
        <v>1218.7199999999998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>
        <f>'[1]TCE - ANEXO II - Preencher'!I29</f>
        <v>44348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2051.64</v>
      </c>
      <c r="N20" s="16">
        <f>'[1]TCE - ANEXO II - Preencher'!S29</f>
        <v>0</v>
      </c>
      <c r="O20" s="17">
        <f>'[1]TCE - ANEXO II - Preencher'!W29</f>
        <v>183.09</v>
      </c>
      <c r="P20" s="18">
        <f>'[1]TCE - ANEXO II - Preencher'!X29</f>
        <v>2968.5499999999997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AMELIA FRUSCALSO TAVARES CORDEIRO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>
        <f>'[1]TCE - ANEXO II - Preencher'!I30</f>
        <v>44348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316.8</v>
      </c>
      <c r="K21" s="15">
        <f>'[1]TCE - ANEXO II - Preencher'!P30</f>
        <v>14015.27</v>
      </c>
      <c r="L21" s="15">
        <f>'[1]TCE - ANEXO II - Preencher'!Q30</f>
        <v>1694</v>
      </c>
      <c r="M21" s="15">
        <f>'[1]TCE - ANEXO II - Preencher'!R30</f>
        <v>2006.44</v>
      </c>
      <c r="N21" s="16">
        <f>'[1]TCE - ANEXO II - Preencher'!S30</f>
        <v>195.78</v>
      </c>
      <c r="O21" s="17">
        <f>'[1]TCE - ANEXO II - Preencher'!W30</f>
        <v>15918.39</v>
      </c>
      <c r="P21" s="18">
        <f>'[1]TCE - ANEXO II - Preencher'!X30</f>
        <v>2309.8999999999978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KARLA SALES DE SOUZA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44348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1869.62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220</v>
      </c>
      <c r="N22" s="16">
        <f>'[1]TCE - ANEXO II - Preencher'!S31</f>
        <v>467.41</v>
      </c>
      <c r="O22" s="17">
        <f>'[1]TCE - ANEXO II - Preencher'!W31</f>
        <v>256.39</v>
      </c>
      <c r="P22" s="18">
        <f>'[1]TCE - ANEXO II - Preencher'!X31</f>
        <v>2300.64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 SILVA DE OLIVEIRA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5152-05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1190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666.88</v>
      </c>
      <c r="N23" s="16">
        <f>'[1]TCE - ANEXO II - Preencher'!S32</f>
        <v>0</v>
      </c>
      <c r="O23" s="17">
        <f>'[1]TCE - ANEXO II - Preencher'!W32</f>
        <v>249.61</v>
      </c>
      <c r="P23" s="18">
        <f>'[1]TCE - ANEXO II - Preencher'!X32</f>
        <v>1607.27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ANDREANA MARIA DE MENDONCA ALVES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44348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1531.2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600.94000000000005</v>
      </c>
      <c r="N24" s="16">
        <f>'[1]TCE - ANEXO II - Preencher'!S33</f>
        <v>1939.98</v>
      </c>
      <c r="O24" s="17">
        <f>'[1]TCE - ANEXO II - Preencher'!W33</f>
        <v>1816.33</v>
      </c>
      <c r="P24" s="18">
        <f>'[1]TCE - ANEXO II - Preencher'!X33</f>
        <v>2255.7900000000004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ANDREZA KARLA DA SILVA CAVALCANTI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403.33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80.67</v>
      </c>
      <c r="N25" s="16">
        <f>'[1]TCE - ANEXO II - Preencher'!S34</f>
        <v>0</v>
      </c>
      <c r="O25" s="17">
        <f>'[1]TCE - ANEXO II - Preencher'!W34</f>
        <v>36.299999999999997</v>
      </c>
      <c r="P25" s="18">
        <f>'[1]TCE - ANEXO II - Preencher'!X34</f>
        <v>447.7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ANGELA ALVES DE LIMA BACELAR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ANTONIO CARLOS DAMULAKIS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7823-20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1509.69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220</v>
      </c>
      <c r="N27" s="16">
        <f>'[1]TCE - ANEXO II - Preencher'!S36</f>
        <v>0</v>
      </c>
      <c r="O27" s="17">
        <f>'[1]TCE - ANEXO II - Preencher'!W36</f>
        <v>139.16999999999999</v>
      </c>
      <c r="P27" s="18">
        <f>'[1]TCE - ANEXO II - Preencher'!X36</f>
        <v>1590.52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ANTONIO SERGIO DE ANDRADE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1320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1017.34</v>
      </c>
      <c r="N28" s="16">
        <f>'[1]TCE - ANEXO II - Preencher'!S37</f>
        <v>2069.2199999999998</v>
      </c>
      <c r="O28" s="17">
        <f>'[1]TCE - ANEXO II - Preencher'!W37</f>
        <v>1701.08</v>
      </c>
      <c r="P28" s="18">
        <f>'[1]TCE - ANEXO II - Preencher'!X37</f>
        <v>2705.4799999999996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AURI ALVES DOS SANTOS FILHO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44348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1584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1358.42</v>
      </c>
      <c r="N29" s="16">
        <f>'[1]TCE - ANEXO II - Preencher'!S38</f>
        <v>2227.33</v>
      </c>
      <c r="O29" s="17">
        <f>'[1]TCE - ANEXO II - Preencher'!W38</f>
        <v>984.06</v>
      </c>
      <c r="P29" s="18">
        <f>'[1]TCE - ANEXO II - Preencher'!X38</f>
        <v>4185.6900000000005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BARBARA XAVIER BEZERRA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44348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2644.78</v>
      </c>
      <c r="N30" s="16">
        <f>'[1]TCE - ANEXO II - Preencher'!S39</f>
        <v>0</v>
      </c>
      <c r="O30" s="17">
        <f>'[1]TCE - ANEXO II - Preencher'!W39</f>
        <v>306.56</v>
      </c>
      <c r="P30" s="18">
        <f>'[1]TCE - ANEXO II - Preencher'!X39</f>
        <v>3438.2200000000003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BEATRIZ ALVES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5211-30</v>
      </c>
      <c r="G31" s="14">
        <f>'[1]TCE - ANEXO II - Preencher'!I40</f>
        <v>44348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2535.2800000000002</v>
      </c>
      <c r="N31" s="16">
        <f>'[1]TCE - ANEXO II - Preencher'!S40</f>
        <v>0</v>
      </c>
      <c r="O31" s="17">
        <f>'[1]TCE - ANEXO II - Preencher'!W40</f>
        <v>209.57</v>
      </c>
      <c r="P31" s="18">
        <f>'[1]TCE - ANEXO II - Preencher'!X40</f>
        <v>3425.71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BERNARDO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697.82</v>
      </c>
      <c r="N32" s="16">
        <f>'[1]TCE - ANEXO II - Preencher'!S41</f>
        <v>0</v>
      </c>
      <c r="O32" s="17">
        <f>'[1]TCE - ANEXO II - Preencher'!W41</f>
        <v>241.22</v>
      </c>
      <c r="P32" s="18">
        <f>'[1]TCE - ANEXO II - Preencher'!X41</f>
        <v>1556.6000000000001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BRENDA LETICIA BEZERRA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44348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513.33000000000004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36.67</v>
      </c>
      <c r="N33" s="16">
        <f>'[1]TCE - ANEXO II - Preencher'!S42</f>
        <v>0</v>
      </c>
      <c r="O33" s="17">
        <f>'[1]TCE - ANEXO II - Preencher'!W42</f>
        <v>101.67</v>
      </c>
      <c r="P33" s="18">
        <f>'[1]TCE - ANEXO II - Preencher'!X42</f>
        <v>448.33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BRITA NIKA SUAREZ ARTEAGA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3643.2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17581.400000000001</v>
      </c>
      <c r="N34" s="16">
        <f>'[1]TCE - ANEXO II - Preencher'!S43</f>
        <v>6225.94</v>
      </c>
      <c r="O34" s="17">
        <f>'[1]TCE - ANEXO II - Preencher'!W43</f>
        <v>3701.79</v>
      </c>
      <c r="P34" s="18">
        <f>'[1]TCE - ANEXO II - Preencher'!X43</f>
        <v>23748.75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BRUNNA CAROLINE SANTOS DE MOURA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851.95</v>
      </c>
      <c r="N35" s="16">
        <f>'[1]TCE - ANEXO II - Preencher'!S44</f>
        <v>1971.6</v>
      </c>
      <c r="O35" s="17">
        <f>'[1]TCE - ANEXO II - Preencher'!W44</f>
        <v>719.22</v>
      </c>
      <c r="P35" s="18">
        <f>'[1]TCE - ANEXO II - Preencher'!X44</f>
        <v>3688.329999999999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CAMILA FERNANDA CANDIDO DE ALBUQUERQUE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44348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4752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2212.42</v>
      </c>
      <c r="N36" s="16">
        <f>'[1]TCE - ANEXO II - Preencher'!S45</f>
        <v>6554.42</v>
      </c>
      <c r="O36" s="17">
        <f>'[1]TCE - ANEXO II - Preencher'!W45</f>
        <v>3395.81</v>
      </c>
      <c r="P36" s="18">
        <f>'[1]TCE - ANEXO II - Preencher'!X45</f>
        <v>10123.030000000001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CAMYLA MELO COELHO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44348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915.42</v>
      </c>
      <c r="N37" s="16">
        <f>'[1]TCE - ANEXO II - Preencher'!S46</f>
        <v>2497.37</v>
      </c>
      <c r="O37" s="17">
        <f>'[1]TCE - ANEXO II - Preencher'!W46</f>
        <v>506.48</v>
      </c>
      <c r="P37" s="18">
        <f>'[1]TCE - ANEXO II - Preencher'!X46</f>
        <v>4490.3099999999995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CARLA CRISTINA INACIO SILVA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44348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1478.4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558.83000000000004</v>
      </c>
      <c r="N38" s="16">
        <f>'[1]TCE - ANEXO II - Preencher'!S47</f>
        <v>2164.08</v>
      </c>
      <c r="O38" s="17">
        <f>'[1]TCE - ANEXO II - Preencher'!W47</f>
        <v>1344.75</v>
      </c>
      <c r="P38" s="18">
        <f>'[1]TCE - ANEXO II - Preencher'!X47</f>
        <v>2856.5599999999995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CARLOS EDUARDO DA SILVA GOMES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>
        <f>'[1]TCE - ANEXO II - Preencher'!I48</f>
        <v>44348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1026.67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420.79</v>
      </c>
      <c r="N39" s="16">
        <f>'[1]TCE - ANEXO II - Preencher'!S48</f>
        <v>0</v>
      </c>
      <c r="O39" s="17">
        <f>'[1]TCE - ANEXO II - Preencher'!W48</f>
        <v>667.58</v>
      </c>
      <c r="P39" s="18">
        <f>'[1]TCE - ANEXO II - Preencher'!X48</f>
        <v>779.88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CARLOS JOSE LIMA DE MEDEIROS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>
        <f>'[1]TCE - ANEXO II - Preencher'!I49</f>
        <v>44348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3168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2436.23</v>
      </c>
      <c r="N40" s="16">
        <f>'[1]TCE - ANEXO II - Preencher'!S49</f>
        <v>4997.58</v>
      </c>
      <c r="O40" s="17">
        <f>'[1]TCE - ANEXO II - Preencher'!W49</f>
        <v>3816.56</v>
      </c>
      <c r="P40" s="18">
        <f>'[1]TCE - ANEXO II - Preencher'!X49</f>
        <v>6785.25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CARMEM VIRGINIA CERQUINHO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2232-08</v>
      </c>
      <c r="G41" s="14">
        <f>'[1]TCE - ANEXO II - Preencher'!I50</f>
        <v>44348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1649.35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220</v>
      </c>
      <c r="N41" s="16">
        <f>'[1]TCE - ANEXO II - Preencher'!S50</f>
        <v>1850.84</v>
      </c>
      <c r="O41" s="17">
        <f>'[1]TCE - ANEXO II - Preencher'!W50</f>
        <v>535.37</v>
      </c>
      <c r="P41" s="18">
        <f>'[1]TCE - ANEXO II - Preencher'!X50</f>
        <v>3184.8199999999997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CASSIA REGINA MOTA PEREIRA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>
        <f>'[1]TCE - ANEXO II - Preencher'!I51</f>
        <v>44348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513.33000000000004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36.67</v>
      </c>
      <c r="N42" s="16">
        <f>'[1]TCE - ANEXO II - Preencher'!S51</f>
        <v>0</v>
      </c>
      <c r="O42" s="17">
        <f>'[1]TCE - ANEXO II - Preencher'!W51</f>
        <v>102.85</v>
      </c>
      <c r="P42" s="18">
        <f>'[1]TCE - ANEXO II - Preencher'!X51</f>
        <v>447.15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CELIA GOMES DE MELO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3226-05</v>
      </c>
      <c r="G43" s="14">
        <f>'[1]TCE - ANEXO II - Preencher'!I52</f>
        <v>44348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1066.1400000000001</v>
      </c>
      <c r="N43" s="16">
        <f>'[1]TCE - ANEXO II - Preencher'!S52</f>
        <v>0</v>
      </c>
      <c r="O43" s="17">
        <f>'[1]TCE - ANEXO II - Preencher'!W52</f>
        <v>267.33999999999997</v>
      </c>
      <c r="P43" s="18">
        <f>'[1]TCE - ANEXO II - Preencher'!X52</f>
        <v>1898.8000000000004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CHRISTIANA AZEVEDO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5134-30</v>
      </c>
      <c r="G44" s="14">
        <f>'[1]TCE - ANEXO II - Preencher'!I53</f>
        <v>44348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136.65</v>
      </c>
      <c r="N44" s="16">
        <f>'[1]TCE - ANEXO II - Preencher'!S53</f>
        <v>0</v>
      </c>
      <c r="O44" s="17">
        <f>'[1]TCE - ANEXO II - Preencher'!W53</f>
        <v>178.18</v>
      </c>
      <c r="P44" s="18">
        <f>'[1]TCE - ANEXO II - Preencher'!X53</f>
        <v>1058.47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CICERO FERNANDES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44348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1713.28</v>
      </c>
      <c r="K45" s="15">
        <f>'[1]TCE - ANEXO II - Preencher'!P54</f>
        <v>0</v>
      </c>
      <c r="L45" s="15">
        <f>'[1]TCE - ANEXO II - Preencher'!Q54</f>
        <v>1189.3699999999999</v>
      </c>
      <c r="M45" s="15">
        <f>'[1]TCE - ANEXO II - Preencher'!R54</f>
        <v>5359.94</v>
      </c>
      <c r="N45" s="16">
        <f>'[1]TCE - ANEXO II - Preencher'!S54</f>
        <v>522.55999999999995</v>
      </c>
      <c r="O45" s="17">
        <f>'[1]TCE - ANEXO II - Preencher'!W54</f>
        <v>563.52</v>
      </c>
      <c r="P45" s="18">
        <f>'[1]TCE - ANEXO II - Preencher'!X54</f>
        <v>8221.6299999999992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CLARICE DA SILVA GOUVEIA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5211-30</v>
      </c>
      <c r="G46" s="14">
        <f>'[1]TCE - ANEXO II - Preencher'!I55</f>
        <v>44348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204.49</v>
      </c>
      <c r="N46" s="16">
        <f>'[1]TCE - ANEXO II - Preencher'!S55</f>
        <v>0</v>
      </c>
      <c r="O46" s="17">
        <f>'[1]TCE - ANEXO II - Preencher'!W55</f>
        <v>427.51</v>
      </c>
      <c r="P46" s="18">
        <f>'[1]TCE - ANEXO II - Preencher'!X55</f>
        <v>876.98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CRISTIANA VALERIA DA SILVA SINFRONIO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44348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APRIGIO DE ASSUNCAO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44348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526.99</v>
      </c>
      <c r="N48" s="16">
        <f>'[1]TCE - ANEXO II - Preencher'!S57</f>
        <v>0</v>
      </c>
      <c r="O48" s="17">
        <f>'[1]TCE - ANEXO II - Preencher'!W57</f>
        <v>218.62</v>
      </c>
      <c r="P48" s="18">
        <f>'[1]TCE - ANEXO II - Preencher'!X57</f>
        <v>1408.37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CRISTIANE MARIA SALES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5152-05</v>
      </c>
      <c r="G49" s="14">
        <f>'[1]TCE - ANEXO II - Preencher'!I58</f>
        <v>44348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515.66999999999996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1082.74</v>
      </c>
      <c r="N49" s="16">
        <f>'[1]TCE - ANEXO II - Preencher'!S58</f>
        <v>0</v>
      </c>
      <c r="O49" s="17">
        <f>'[1]TCE - ANEXO II - Preencher'!W58</f>
        <v>203.97</v>
      </c>
      <c r="P49" s="18">
        <f>'[1]TCE - ANEXO II - Preencher'!X58</f>
        <v>1394.4399999999998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CRISTIANO RAELI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7664-20</v>
      </c>
      <c r="G50" s="14">
        <f>'[1]TCE - ANEXO II - Preencher'!I59</f>
        <v>44348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509.57</v>
      </c>
      <c r="N50" s="16">
        <f>'[1]TCE - ANEXO II - Preencher'!S59</f>
        <v>0</v>
      </c>
      <c r="O50" s="17">
        <f>'[1]TCE - ANEXO II - Preencher'!W59</f>
        <v>244.08</v>
      </c>
      <c r="P50" s="18">
        <f>'[1]TCE - ANEXO II - Preencher'!X59</f>
        <v>1365.49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CRISTINA FLOR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44348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36.67</v>
      </c>
      <c r="K51" s="15">
        <f>'[1]TCE - ANEXO II - Preencher'!P60</f>
        <v>2183.09</v>
      </c>
      <c r="L51" s="15">
        <f>'[1]TCE - ANEXO II - Preencher'!Q60</f>
        <v>715</v>
      </c>
      <c r="M51" s="15">
        <f>'[1]TCE - ANEXO II - Preencher'!R60</f>
        <v>226.72</v>
      </c>
      <c r="N51" s="16">
        <f>'[1]TCE - ANEXO II - Preencher'!S60</f>
        <v>0</v>
      </c>
      <c r="O51" s="17">
        <f>'[1]TCE - ANEXO II - Preencher'!W60</f>
        <v>2967.27</v>
      </c>
      <c r="P51" s="18">
        <f>'[1]TCE - ANEXO II - Preencher'!X60</f>
        <v>194.21000000000004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 RICARDO PEREIRA CABRAL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44348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8000.06</v>
      </c>
      <c r="N52" s="16">
        <f>'[1]TCE - ANEXO II - Preencher'!S61</f>
        <v>2497.37</v>
      </c>
      <c r="O52" s="17">
        <f>'[1]TCE - ANEXO II - Preencher'!W61</f>
        <v>1000.48</v>
      </c>
      <c r="P52" s="18">
        <f>'[1]TCE - ANEXO II - Preencher'!X61</f>
        <v>11080.95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DANIELA MARQUES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>
        <f>'[1]TCE - ANEXO II - Preencher'!I62</f>
        <v>44348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1063.33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210.4</v>
      </c>
      <c r="N53" s="16">
        <f>'[1]TCE - ANEXO II - Preencher'!S62</f>
        <v>0</v>
      </c>
      <c r="O53" s="17">
        <f>'[1]TCE - ANEXO II - Preencher'!W62</f>
        <v>500.67</v>
      </c>
      <c r="P53" s="18">
        <f>'[1]TCE - ANEXO II - Preencher'!X62</f>
        <v>773.06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DANIELE MARIA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>
        <f>'[1]TCE - ANEXO II - Preencher'!I63</f>
        <v>44348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423.75</v>
      </c>
      <c r="N54" s="16">
        <f>'[1]TCE - ANEXO II - Preencher'!S63</f>
        <v>0</v>
      </c>
      <c r="O54" s="17">
        <f>'[1]TCE - ANEXO II - Preencher'!W63</f>
        <v>526.79</v>
      </c>
      <c r="P54" s="18">
        <f>'[1]TCE - ANEXO II - Preencher'!X63</f>
        <v>996.96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DANIELLY SANTOS RAMOS DE BARROS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>
        <f>'[1]TCE - ANEXO II - Preencher'!I64</f>
        <v>44348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1987.41</v>
      </c>
      <c r="K55" s="15">
        <f>'[1]TCE - ANEXO II - Preencher'!P64</f>
        <v>0</v>
      </c>
      <c r="L55" s="15">
        <f>'[1]TCE - ANEXO II - Preencher'!Q64</f>
        <v>1189.3699999999999</v>
      </c>
      <c r="M55" s="15">
        <f>'[1]TCE - ANEXO II - Preencher'!R64</f>
        <v>805.06</v>
      </c>
      <c r="N55" s="16">
        <f>'[1]TCE - ANEXO II - Preencher'!S64</f>
        <v>606.16999999999996</v>
      </c>
      <c r="O55" s="17">
        <f>'[1]TCE - ANEXO II - Preencher'!W64</f>
        <v>468.35</v>
      </c>
      <c r="P55" s="18">
        <f>'[1]TCE - ANEXO II - Preencher'!X64</f>
        <v>4119.6599999999989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DANTON MARTINS FILHO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2252-70</v>
      </c>
      <c r="G56" s="14">
        <f>'[1]TCE - ANEXO II - Preencher'!I65</f>
        <v>44348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3168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2774.74</v>
      </c>
      <c r="N56" s="16">
        <f>'[1]TCE - ANEXO II - Preencher'!S65</f>
        <v>5671.81</v>
      </c>
      <c r="O56" s="17">
        <f>'[1]TCE - ANEXO II - Preencher'!W65</f>
        <v>2880.17</v>
      </c>
      <c r="P56" s="18">
        <f>'[1]TCE - ANEXO II - Preencher'!X65</f>
        <v>8734.3799999999992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DAVINA MARIA DO NASCIMENTO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44348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660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924.47</v>
      </c>
      <c r="N57" s="16">
        <f>'[1]TCE - ANEXO II - Preencher'!S66</f>
        <v>0</v>
      </c>
      <c r="O57" s="17">
        <f>'[1]TCE - ANEXO II - Preencher'!W66</f>
        <v>258.29000000000002</v>
      </c>
      <c r="P57" s="18">
        <f>'[1]TCE - ANEXO II - Preencher'!X66</f>
        <v>1326.18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DAYANA SILVA DE VASCONCELOS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2516-05</v>
      </c>
      <c r="G58" s="14">
        <f>'[1]TCE - ANEXO II - Preencher'!I67</f>
        <v>44348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1869.62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239.89</v>
      </c>
      <c r="N58" s="16">
        <f>'[1]TCE - ANEXO II - Preencher'!S67</f>
        <v>467.41</v>
      </c>
      <c r="O58" s="17">
        <f>'[1]TCE - ANEXO II - Preencher'!W67</f>
        <v>297.48</v>
      </c>
      <c r="P58" s="18">
        <f>'[1]TCE - ANEXO II - Preencher'!X67</f>
        <v>2279.4399999999996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DAYANNE LIMA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>
        <f>'[1]TCE - ANEXO II - Preencher'!I68</f>
        <v>44348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916.67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497.5</v>
      </c>
      <c r="N59" s="16">
        <f>'[1]TCE - ANEXO II - Preencher'!S68</f>
        <v>0</v>
      </c>
      <c r="O59" s="17">
        <f>'[1]TCE - ANEXO II - Preencher'!W68</f>
        <v>138.57</v>
      </c>
      <c r="P59" s="18">
        <f>'[1]TCE - ANEXO II - Preencher'!X68</f>
        <v>1275.6000000000001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COUTINHO PEREIRA</v>
      </c>
      <c r="E60" s="12" t="str">
        <f>IF('[1]TCE - ANEXO II - Preencher'!G69="4 - Assistência Odontológica","2 - Outros Profissionais da saúde",'[1]TCE - ANEXO II - Preencher'!G69)</f>
        <v>1 - Médico</v>
      </c>
      <c r="F60" s="13" t="str">
        <f>'[1]TCE - ANEXO II - Preencher'!H69</f>
        <v>2251-25</v>
      </c>
      <c r="G60" s="14">
        <f>'[1]TCE - ANEXO II - Preencher'!I69</f>
        <v>44348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12393.62</v>
      </c>
      <c r="N60" s="16">
        <f>'[1]TCE - ANEXO II - Preencher'!S69</f>
        <v>0</v>
      </c>
      <c r="O60" s="17">
        <f>'[1]TCE - ANEXO II - Preencher'!W69</f>
        <v>3051.19</v>
      </c>
      <c r="P60" s="18">
        <f>'[1]TCE - ANEXO II - Preencher'!X69</f>
        <v>9342.43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DEBORA IALLE PESSOA DE SOUSA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2251-25</v>
      </c>
      <c r="G61" s="14">
        <f>'[1]TCE - ANEXO II - Preencher'!I70</f>
        <v>44348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3168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4714.88</v>
      </c>
      <c r="N61" s="16">
        <f>'[1]TCE - ANEXO II - Preencher'!S70</f>
        <v>5071.8100000000004</v>
      </c>
      <c r="O61" s="17">
        <f>'[1]TCE - ANEXO II - Preencher'!W70</f>
        <v>3282.04</v>
      </c>
      <c r="P61" s="18">
        <f>'[1]TCE - ANEXO II - Preencher'!X70</f>
        <v>9672.6500000000015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DEBORA THAIS MARINHO FERREIRA ESPINDOLA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>
        <f>'[1]TCE - ANEXO II - Preencher'!I71</f>
        <v>44348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414.18</v>
      </c>
      <c r="N62" s="16">
        <f>'[1]TCE - ANEXO II - Preencher'!S71</f>
        <v>0</v>
      </c>
      <c r="O62" s="17">
        <f>'[1]TCE - ANEXO II - Preencher'!W71</f>
        <v>444.72</v>
      </c>
      <c r="P62" s="18">
        <f>'[1]TCE - ANEXO II - Preencher'!X71</f>
        <v>1069.46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DIJANE BISPO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44348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1040.73</v>
      </c>
      <c r="N63" s="16">
        <f>'[1]TCE - ANEXO II - Preencher'!S72</f>
        <v>0</v>
      </c>
      <c r="O63" s="17">
        <f>'[1]TCE - ANEXO II - Preencher'!W72</f>
        <v>603.26</v>
      </c>
      <c r="P63" s="18">
        <f>'[1]TCE - ANEXO II - Preencher'!X72</f>
        <v>1537.47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DIOGENES HENRIQUE DOS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5151-10</v>
      </c>
      <c r="G64" s="14">
        <f>'[1]TCE - ANEXO II - Preencher'!I73</f>
        <v>44348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36.67</v>
      </c>
      <c r="K64" s="15">
        <f>'[1]TCE - ANEXO II - Preencher'!P73</f>
        <v>2272.61</v>
      </c>
      <c r="L64" s="15">
        <f>'[1]TCE - ANEXO II - Preencher'!Q73</f>
        <v>715</v>
      </c>
      <c r="M64" s="15">
        <f>'[1]TCE - ANEXO II - Preencher'!R73</f>
        <v>215.69</v>
      </c>
      <c r="N64" s="16">
        <f>'[1]TCE - ANEXO II - Preencher'!S73</f>
        <v>0</v>
      </c>
      <c r="O64" s="17">
        <f>'[1]TCE - ANEXO II - Preencher'!W73</f>
        <v>3041.77</v>
      </c>
      <c r="P64" s="18">
        <f>'[1]TCE - ANEXO II - Preencher'!X73</f>
        <v>198.20000000000027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DRIELI GESSICA DA SILVA PRADO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44348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275</v>
      </c>
      <c r="N65" s="16">
        <f>'[1]TCE - ANEXO II - Preencher'!S74</f>
        <v>0</v>
      </c>
      <c r="O65" s="17">
        <f>'[1]TCE - ANEXO II - Preencher'!W74</f>
        <v>494.68</v>
      </c>
      <c r="P65" s="18">
        <f>'[1]TCE - ANEXO II - Preencher'!X74</f>
        <v>880.31999999999994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EDENIR TRINDADE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44348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493.8</v>
      </c>
      <c r="N66" s="16">
        <f>'[1]TCE - ANEXO II - Preencher'!S75</f>
        <v>0</v>
      </c>
      <c r="O66" s="17">
        <f>'[1]TCE - ANEXO II - Preencher'!W75</f>
        <v>219.28</v>
      </c>
      <c r="P66" s="18">
        <f>'[1]TCE - ANEXO II - Preencher'!X75</f>
        <v>1374.52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EDGAR DE BARROS LOBO JUNIOR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2252-70</v>
      </c>
      <c r="G67" s="14">
        <f>'[1]TCE - ANEXO II - Preencher'!I76</f>
        <v>44348</v>
      </c>
      <c r="H67" s="13" t="str">
        <f>'[1]TCE - ANEXO II - Preencher'!J76</f>
        <v>1 - Plantonista</v>
      </c>
      <c r="I67" s="13">
        <f>'[1]TCE - ANEXO II - Preencher'!K76</f>
        <v>12</v>
      </c>
      <c r="J67" s="15">
        <f>'[1]TCE - ANEXO II - Preencher'!L76</f>
        <v>1425.6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6829.17</v>
      </c>
      <c r="N67" s="16">
        <f>'[1]TCE - ANEXO II - Preencher'!S76</f>
        <v>2132.4699999999998</v>
      </c>
      <c r="O67" s="17">
        <f>'[1]TCE - ANEXO II - Preencher'!W76</f>
        <v>931.76</v>
      </c>
      <c r="P67" s="18">
        <f>'[1]TCE - ANEXO II - Preencher'!X76</f>
        <v>9455.48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EDGAR DE OLIVEIRA NETO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5151-10</v>
      </c>
      <c r="G68" s="14">
        <f>'[1]TCE - ANEXO II - Preencher'!I77</f>
        <v>44348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276.17</v>
      </c>
      <c r="N68" s="16">
        <f>'[1]TCE - ANEXO II - Preencher'!S77</f>
        <v>0</v>
      </c>
      <c r="O68" s="17">
        <f>'[1]TCE - ANEXO II - Preencher'!W77</f>
        <v>521.23</v>
      </c>
      <c r="P68" s="18">
        <f>'[1]TCE - ANEXO II - Preencher'!X77</f>
        <v>854.94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EDIVANI JOSEFA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3226-05</v>
      </c>
      <c r="G69" s="14">
        <f>'[1]TCE - ANEXO II - Preencher'!I78</f>
        <v>44348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284.19</v>
      </c>
      <c r="N69" s="16">
        <f>'[1]TCE - ANEXO II - Preencher'!S78</f>
        <v>0</v>
      </c>
      <c r="O69" s="17">
        <f>'[1]TCE - ANEXO II - Preencher'!W78</f>
        <v>196.93</v>
      </c>
      <c r="P69" s="18">
        <f>'[1]TCE - ANEXO II - Preencher'!X78</f>
        <v>1187.26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EDIVANIA MARIA DA SILVA BELARMINO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44348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1063.8399999999999</v>
      </c>
      <c r="N70" s="16">
        <f>'[1]TCE - ANEXO II - Preencher'!S79</f>
        <v>0</v>
      </c>
      <c r="O70" s="17">
        <f>'[1]TCE - ANEXO II - Preencher'!W79</f>
        <v>278.83999999999997</v>
      </c>
      <c r="P70" s="18">
        <f>'[1]TCE - ANEXO II - Preencher'!X79</f>
        <v>1885.0000000000002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EDJANE MARIA DOS SANTOS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44348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3182.69</v>
      </c>
      <c r="N71" s="16">
        <f>'[1]TCE - ANEXO II - Preencher'!S80</f>
        <v>0</v>
      </c>
      <c r="O71" s="17">
        <f>'[1]TCE - ANEXO II - Preencher'!W80</f>
        <v>272.48</v>
      </c>
      <c r="P71" s="18">
        <f>'[1]TCE - ANEXO II - Preencher'!X80</f>
        <v>4010.2100000000005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EDMILSON DANTAS NOGUEIRA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5142-25</v>
      </c>
      <c r="G72" s="14">
        <f>'[1]TCE - ANEXO II - Preencher'!I81</f>
        <v>44348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413.41</v>
      </c>
      <c r="N72" s="16">
        <f>'[1]TCE - ANEXO II - Preencher'!S81</f>
        <v>0</v>
      </c>
      <c r="O72" s="17">
        <f>'[1]TCE - ANEXO II - Preencher'!W81</f>
        <v>456.69</v>
      </c>
      <c r="P72" s="18">
        <f>'[1]TCE - ANEXO II - Preencher'!X81</f>
        <v>1056.72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EDSON BEZERRA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44348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2090.16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1045.08</v>
      </c>
      <c r="N73" s="16">
        <f>'[1]TCE - ANEXO II - Preencher'!S82</f>
        <v>0</v>
      </c>
      <c r="O73" s="17">
        <f>'[1]TCE - ANEXO II - Preencher'!W82</f>
        <v>370.8</v>
      </c>
      <c r="P73" s="18">
        <f>'[1]TCE - ANEXO II - Preencher'!X82</f>
        <v>2764.4399999999996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EDSON FEITOSA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7664-20</v>
      </c>
      <c r="G74" s="14">
        <f>'[1]TCE - ANEXO II - Preencher'!I83</f>
        <v>44348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905.94</v>
      </c>
      <c r="N74" s="16">
        <f>'[1]TCE - ANEXO II - Preencher'!S83</f>
        <v>0</v>
      </c>
      <c r="O74" s="17">
        <f>'[1]TCE - ANEXO II - Preencher'!W83</f>
        <v>385.04</v>
      </c>
      <c r="P74" s="18">
        <f>'[1]TCE - ANEXO II - Preencher'!X83</f>
        <v>1620.9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EDVANIA VIANA DE LIRA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44348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993.35</v>
      </c>
      <c r="N75" s="16">
        <f>'[1]TCE - ANEXO II - Preencher'!S84</f>
        <v>0</v>
      </c>
      <c r="O75" s="17">
        <f>'[1]TCE - ANEXO II - Preencher'!W84</f>
        <v>602.11</v>
      </c>
      <c r="P75" s="18">
        <f>'[1]TCE - ANEXO II - Preencher'!X84</f>
        <v>1491.2399999999998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ELANE PRAZERES DE MELO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44348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427.93</v>
      </c>
      <c r="N76" s="16">
        <f>'[1]TCE - ANEXO II - Preencher'!S85</f>
        <v>0</v>
      </c>
      <c r="O76" s="17">
        <f>'[1]TCE - ANEXO II - Preencher'!W85</f>
        <v>237.73</v>
      </c>
      <c r="P76" s="18">
        <f>'[1]TCE - ANEXO II - Preencher'!X85</f>
        <v>1290.2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ELIANA MARIA DUARTE DA SILVA FRANCA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2234-05</v>
      </c>
      <c r="G77" s="14">
        <f>'[1]TCE - ANEXO II - Preencher'!I86</f>
        <v>44348</v>
      </c>
      <c r="H77" s="13" t="str">
        <f>'[1]TCE - ANEXO II - Preencher'!J86</f>
        <v>2 - Diarista</v>
      </c>
      <c r="I77" s="13">
        <f>'[1]TCE - ANEXO II - Preencher'!K86</f>
        <v>30</v>
      </c>
      <c r="J77" s="15">
        <f>'[1]TCE - ANEXO II - Preencher'!L86</f>
        <v>2697.32</v>
      </c>
      <c r="K77" s="15">
        <f>'[1]TCE - ANEXO II - Preencher'!P86</f>
        <v>0</v>
      </c>
      <c r="L77" s="15">
        <f>'[1]TCE - ANEXO II - Preencher'!Q86</f>
        <v>1581.1</v>
      </c>
      <c r="M77" s="15">
        <f>'[1]TCE - ANEXO II - Preencher'!R86</f>
        <v>1084.1099999999999</v>
      </c>
      <c r="N77" s="16">
        <f>'[1]TCE - ANEXO II - Preencher'!S86</f>
        <v>1633.97</v>
      </c>
      <c r="O77" s="17">
        <f>'[1]TCE - ANEXO II - Preencher'!W86</f>
        <v>1234.71</v>
      </c>
      <c r="P77" s="18">
        <f>'[1]TCE - ANEXO II - Preencher'!X86</f>
        <v>5761.79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ELIANE RODRIGUES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44348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1100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523.33000000000004</v>
      </c>
      <c r="N78" s="16">
        <f>'[1]TCE - ANEXO II - Preencher'!S87</f>
        <v>0</v>
      </c>
      <c r="O78" s="17">
        <f>'[1]TCE - ANEXO II - Preencher'!W87</f>
        <v>276.13</v>
      </c>
      <c r="P78" s="18">
        <f>'[1]TCE - ANEXO II - Preencher'!X87</f>
        <v>1347.1999999999998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ELINE MONIQUE SILVA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44348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36.67</v>
      </c>
      <c r="K79" s="15">
        <f>'[1]TCE - ANEXO II - Preencher'!P88</f>
        <v>2102.04</v>
      </c>
      <c r="L79" s="15">
        <f>'[1]TCE - ANEXO II - Preencher'!Q88</f>
        <v>660</v>
      </c>
      <c r="M79" s="15">
        <f>'[1]TCE - ANEXO II - Preencher'!R88</f>
        <v>712</v>
      </c>
      <c r="N79" s="16">
        <f>'[1]TCE - ANEXO II - Preencher'!S88</f>
        <v>0</v>
      </c>
      <c r="O79" s="17">
        <f>'[1]TCE - ANEXO II - Preencher'!W88</f>
        <v>2872.7</v>
      </c>
      <c r="P79" s="18">
        <f>'[1]TCE - ANEXO II - Preencher'!X88</f>
        <v>638.01000000000022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ELIS REGINA DA SILVA VILAR DE ARAUJO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44348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1063.33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423.52</v>
      </c>
      <c r="N80" s="16">
        <f>'[1]TCE - ANEXO II - Preencher'!S89</f>
        <v>0</v>
      </c>
      <c r="O80" s="17">
        <f>'[1]TCE - ANEXO II - Preencher'!W89</f>
        <v>622.25</v>
      </c>
      <c r="P80" s="18">
        <f>'[1]TCE - ANEXO II - Preencher'!X89</f>
        <v>864.59999999999991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ELIZANGELA ALVES TORRE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1421-05</v>
      </c>
      <c r="G81" s="14">
        <f>'[1]TCE - ANEXO II - Preencher'!I90</f>
        <v>44348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9691.64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1211.46</v>
      </c>
      <c r="N81" s="16">
        <f>'[1]TCE - ANEXO II - Preencher'!S90</f>
        <v>0</v>
      </c>
      <c r="O81" s="17">
        <f>'[1]TCE - ANEXO II - Preencher'!W90</f>
        <v>2709.51</v>
      </c>
      <c r="P81" s="18">
        <f>'[1]TCE - ANEXO II - Preencher'!X90</f>
        <v>8193.5899999999983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ELZA MARIA DA SILVA CORREIA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44348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770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228.7</v>
      </c>
      <c r="N82" s="16">
        <f>'[1]TCE - ANEXO II - Preencher'!S91</f>
        <v>0</v>
      </c>
      <c r="O82" s="17">
        <f>'[1]TCE - ANEXO II - Preencher'!W91</f>
        <v>374.46</v>
      </c>
      <c r="P82" s="18">
        <f>'[1]TCE - ANEXO II - Preencher'!X91</f>
        <v>624.24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EMERLAINE FERREIRA GOMES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44348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2055.94</v>
      </c>
      <c r="K83" s="15">
        <f>'[1]TCE - ANEXO II - Preencher'!P92</f>
        <v>0</v>
      </c>
      <c r="L83" s="15">
        <f>'[1]TCE - ANEXO II - Preencher'!Q92</f>
        <v>1240.77</v>
      </c>
      <c r="M83" s="15">
        <f>'[1]TCE - ANEXO II - Preencher'!R92</f>
        <v>1359.67</v>
      </c>
      <c r="N83" s="16">
        <f>'[1]TCE - ANEXO II - Preencher'!S92</f>
        <v>627.07000000000005</v>
      </c>
      <c r="O83" s="17">
        <f>'[1]TCE - ANEXO II - Preencher'!W92</f>
        <v>2071.63</v>
      </c>
      <c r="P83" s="18">
        <f>'[1]TCE - ANEXO II - Preencher'!X92</f>
        <v>3211.8199999999997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ERICK VINICIUS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5174-10</v>
      </c>
      <c r="G84" s="14">
        <f>'[1]TCE - ANEXO II - Preencher'!I93</f>
        <v>44348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36.67</v>
      </c>
      <c r="K84" s="15">
        <f>'[1]TCE - ANEXO II - Preencher'!P93</f>
        <v>1829.03</v>
      </c>
      <c r="L84" s="15">
        <f>'[1]TCE - ANEXO II - Preencher'!Q93</f>
        <v>660</v>
      </c>
      <c r="M84" s="15">
        <f>'[1]TCE - ANEXO II - Preencher'!R93</f>
        <v>75.900000000000006</v>
      </c>
      <c r="N84" s="16">
        <f>'[1]TCE - ANEXO II - Preencher'!S93</f>
        <v>0</v>
      </c>
      <c r="O84" s="17">
        <f>'[1]TCE - ANEXO II - Preencher'!W93</f>
        <v>2548.38</v>
      </c>
      <c r="P84" s="18">
        <f>'[1]TCE - ANEXO II - Preencher'!X93</f>
        <v>53.2199999999998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JEANE SA DOS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1422-05</v>
      </c>
      <c r="G85" s="14">
        <f>'[1]TCE - ANEXO II - Preencher'!I94</f>
        <v>44348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2686.06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268.61</v>
      </c>
      <c r="N85" s="16">
        <f>'[1]TCE - ANEXO II - Preencher'!S94</f>
        <v>0</v>
      </c>
      <c r="O85" s="17">
        <f>'[1]TCE - ANEXO II - Preencher'!W94</f>
        <v>495.33</v>
      </c>
      <c r="P85" s="18">
        <f>'[1]TCE - ANEXO II - Preencher'!X94</f>
        <v>2459.34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ERIKA MARIA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44348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335.96</v>
      </c>
      <c r="N86" s="16">
        <f>'[1]TCE - ANEXO II - Preencher'!S95</f>
        <v>0</v>
      </c>
      <c r="O86" s="17">
        <f>'[1]TCE - ANEXO II - Preencher'!W95</f>
        <v>241.87</v>
      </c>
      <c r="P86" s="18">
        <f>'[1]TCE - ANEXO II - Preencher'!X95</f>
        <v>1194.0900000000001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ERIKA TASSYANA TENORIO FRAGA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>
        <f>'[1]TCE - ANEXO II - Preencher'!I96</f>
        <v>44348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348.48</v>
      </c>
      <c r="N87" s="16">
        <f>'[1]TCE - ANEXO II - Preencher'!S96</f>
        <v>0</v>
      </c>
      <c r="O87" s="17">
        <f>'[1]TCE - ANEXO II - Preencher'!W96</f>
        <v>412.11</v>
      </c>
      <c r="P87" s="18">
        <f>'[1]TCE - ANEXO II - Preencher'!X96</f>
        <v>1036.3699999999999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ERNANDO AGEMIRO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44348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334.27</v>
      </c>
      <c r="N88" s="16">
        <f>'[1]TCE - ANEXO II - Preencher'!S97</f>
        <v>0</v>
      </c>
      <c r="O88" s="17">
        <f>'[1]TCE - ANEXO II - Preencher'!W97</f>
        <v>130.88</v>
      </c>
      <c r="P88" s="18">
        <f>'[1]TCE - ANEXO II - Preencher'!X97</f>
        <v>1303.3899999999999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EVALDO FRANCA DE FARIAS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44348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733.33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690.36</v>
      </c>
      <c r="N89" s="16">
        <f>'[1]TCE - ANEXO II - Preencher'!S98</f>
        <v>0</v>
      </c>
      <c r="O89" s="17">
        <f>'[1]TCE - ANEXO II - Preencher'!W98</f>
        <v>219.18</v>
      </c>
      <c r="P89" s="18">
        <f>'[1]TCE - ANEXO II - Preencher'!X98</f>
        <v>1204.51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EVELIN DAIANE DE FREITAS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>
        <f>'[1]TCE - ANEXO II - Preencher'!I99</f>
        <v>44348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0</v>
      </c>
      <c r="K90" s="15">
        <f>'[1]TCE - ANEXO II - Preencher'!P99</f>
        <v>3727.23</v>
      </c>
      <c r="L90" s="15">
        <f>'[1]TCE - ANEXO II - Preencher'!Q99</f>
        <v>2047.97</v>
      </c>
      <c r="M90" s="15">
        <f>'[1]TCE - ANEXO II - Preencher'!R99</f>
        <v>317.86</v>
      </c>
      <c r="N90" s="16">
        <f>'[1]TCE - ANEXO II - Preencher'!S99</f>
        <v>0</v>
      </c>
      <c r="O90" s="17">
        <f>'[1]TCE - ANEXO II - Preencher'!W99</f>
        <v>5742.6</v>
      </c>
      <c r="P90" s="18">
        <f>'[1]TCE - ANEXO II - Preencher'!X99</f>
        <v>350.45999999999913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FABIANA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3224-15</v>
      </c>
      <c r="G91" s="14">
        <f>'[1]TCE - ANEXO II - Preencher'!I100</f>
        <v>44348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36.67</v>
      </c>
      <c r="K91" s="15">
        <f>'[1]TCE - ANEXO II - Preencher'!P100</f>
        <v>1990.76</v>
      </c>
      <c r="L91" s="15">
        <f>'[1]TCE - ANEXO II - Preencher'!Q100</f>
        <v>687.5</v>
      </c>
      <c r="M91" s="15">
        <f>'[1]TCE - ANEXO II - Preencher'!R100</f>
        <v>31.71</v>
      </c>
      <c r="N91" s="16">
        <f>'[1]TCE - ANEXO II - Preencher'!S100</f>
        <v>0</v>
      </c>
      <c r="O91" s="17">
        <f>'[1]TCE - ANEXO II - Preencher'!W100</f>
        <v>2684.53</v>
      </c>
      <c r="P91" s="18">
        <f>'[1]TCE - ANEXO II - Preencher'!X100</f>
        <v>62.110000000000127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FABIANA SOARES DE FRANCA DOS PRAZERES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44348</v>
      </c>
      <c r="H92" s="13" t="str">
        <f>'[1]TCE - ANEXO II - Preencher'!J101</f>
        <v>2 - Diarista</v>
      </c>
      <c r="I92" s="13">
        <f>'[1]TCE - ANEXO II - Preencher'!K101</f>
        <v>40</v>
      </c>
      <c r="J92" s="15">
        <f>'[1]TCE - ANEXO II - Preencher'!L101</f>
        <v>2055.94</v>
      </c>
      <c r="K92" s="15">
        <f>'[1]TCE - ANEXO II - Preencher'!P101</f>
        <v>0</v>
      </c>
      <c r="L92" s="15">
        <f>'[1]TCE - ANEXO II - Preencher'!Q101</f>
        <v>1189.3699999999999</v>
      </c>
      <c r="M92" s="15">
        <f>'[1]TCE - ANEXO II - Preencher'!R101</f>
        <v>1837.37</v>
      </c>
      <c r="N92" s="16">
        <f>'[1]TCE - ANEXO II - Preencher'!S101</f>
        <v>513.99</v>
      </c>
      <c r="O92" s="17">
        <f>'[1]TCE - ANEXO II - Preencher'!W101</f>
        <v>826.85</v>
      </c>
      <c r="P92" s="18">
        <f>'[1]TCE - ANEXO II - Preencher'!X101</f>
        <v>4769.82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FABIO JOSE BARBOSA RANGEL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44348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2200.0300000000002</v>
      </c>
      <c r="N93" s="16">
        <f>'[1]TCE - ANEXO II - Preencher'!S102</f>
        <v>2227.33</v>
      </c>
      <c r="O93" s="17">
        <f>'[1]TCE - ANEXO II - Preencher'!W102</f>
        <v>1565.66</v>
      </c>
      <c r="P93" s="18">
        <f>'[1]TCE - ANEXO II - Preencher'!X102</f>
        <v>4445.7000000000007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FABIO MATOS DE MELO JUNIOR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3226-05</v>
      </c>
      <c r="G94" s="14">
        <f>'[1]TCE - ANEXO II - Preencher'!I103</f>
        <v>44348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464.48</v>
      </c>
      <c r="N94" s="16">
        <f>'[1]TCE - ANEXO II - Preencher'!S103</f>
        <v>0</v>
      </c>
      <c r="O94" s="17">
        <f>'[1]TCE - ANEXO II - Preencher'!W103</f>
        <v>461.26</v>
      </c>
      <c r="P94" s="18">
        <f>'[1]TCE - ANEXO II - Preencher'!X103</f>
        <v>1103.22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BATISTA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5152-05</v>
      </c>
      <c r="G95" s="14">
        <f>'[1]TCE - ANEXO II - Preencher'!I104</f>
        <v>44348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1031.33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1006.4</v>
      </c>
      <c r="N95" s="16">
        <f>'[1]TCE - ANEXO II - Preencher'!S104</f>
        <v>0</v>
      </c>
      <c r="O95" s="17">
        <f>'[1]TCE - ANEXO II - Preencher'!W104</f>
        <v>238.94</v>
      </c>
      <c r="P95" s="18">
        <f>'[1]TCE - ANEXO II - Preencher'!X104</f>
        <v>1798.79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FIGUEIRA VICTOR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44348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1584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9259.7999999999993</v>
      </c>
      <c r="N96" s="16">
        <f>'[1]TCE - ANEXO II - Preencher'!S105</f>
        <v>1971.6</v>
      </c>
      <c r="O96" s="17">
        <f>'[1]TCE - ANEXO II - Preencher'!W105</f>
        <v>1384.98</v>
      </c>
      <c r="P96" s="18">
        <f>'[1]TCE - ANEXO II - Preencher'!X105</f>
        <v>11430.42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PATRICIA DE FREITAS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>
        <f>'[1]TCE - ANEXO II - Preencher'!I106</f>
        <v>44348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1596.45</v>
      </c>
      <c r="K97" s="15">
        <f>'[1]TCE - ANEXO II - Preencher'!P106</f>
        <v>0</v>
      </c>
      <c r="L97" s="15">
        <f>'[1]TCE - ANEXO II - Preencher'!Q106</f>
        <v>756.85</v>
      </c>
      <c r="M97" s="15">
        <f>'[1]TCE - ANEXO II - Preencher'!R106</f>
        <v>775.28</v>
      </c>
      <c r="N97" s="16">
        <f>'[1]TCE - ANEXO II - Preencher'!S106</f>
        <v>399.11</v>
      </c>
      <c r="O97" s="17">
        <f>'[1]TCE - ANEXO II - Preencher'!W106</f>
        <v>300.16000000000003</v>
      </c>
      <c r="P97" s="18">
        <f>'[1]TCE - ANEXO II - Preencher'!X106</f>
        <v>3227.53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FERNANDA PATRICIA FERREIRA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44348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1295.5999999999999</v>
      </c>
      <c r="N98" s="16">
        <f>'[1]TCE - ANEXO II - Preencher'!S107</f>
        <v>0</v>
      </c>
      <c r="O98" s="17">
        <f>'[1]TCE - ANEXO II - Preencher'!W107</f>
        <v>364.59</v>
      </c>
      <c r="P98" s="18">
        <f>'[1]TCE - ANEXO II - Preencher'!X107</f>
        <v>2031.01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FERNANDA PORTO CARREIRO COELHO CAVALCANTI DE SOUZA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2232-08</v>
      </c>
      <c r="G99" s="14">
        <f>'[1]TCE - ANEXO II - Preencher'!I108</f>
        <v>44348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1649.35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452.98</v>
      </c>
      <c r="N99" s="16">
        <f>'[1]TCE - ANEXO II - Preencher'!S108</f>
        <v>2150.84</v>
      </c>
      <c r="O99" s="17">
        <f>'[1]TCE - ANEXO II - Preencher'!W108</f>
        <v>667.04</v>
      </c>
      <c r="P99" s="18">
        <f>'[1]TCE - ANEXO II - Preencher'!X108</f>
        <v>3586.13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FERNANDO CESAR RAMOS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5151-10</v>
      </c>
      <c r="G100" s="14">
        <f>'[1]TCE - ANEXO II - Preencher'!I109</f>
        <v>44348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225.32</v>
      </c>
      <c r="N100" s="16">
        <f>'[1]TCE - ANEXO II - Preencher'!S109</f>
        <v>0</v>
      </c>
      <c r="O100" s="17">
        <f>'[1]TCE - ANEXO II - Preencher'!W109</f>
        <v>190.96</v>
      </c>
      <c r="P100" s="18">
        <f>'[1]TCE - ANEXO II - Preencher'!X109</f>
        <v>1134.3599999999999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FILIPE GUEDES SILVA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>
        <f>'[1]TCE - ANEXO II - Preencher'!I110</f>
        <v>44348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2640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1798.71</v>
      </c>
      <c r="N101" s="16">
        <f>'[1]TCE - ANEXO II - Preencher'!S110</f>
        <v>3860.11</v>
      </c>
      <c r="O101" s="17">
        <f>'[1]TCE - ANEXO II - Preencher'!W110</f>
        <v>1982.33</v>
      </c>
      <c r="P101" s="18">
        <f>'[1]TCE - ANEXO II - Preencher'!X110</f>
        <v>6316.49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FRANCISCA NOBREGA DE FIGUEIREDO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44348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4752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4375.51</v>
      </c>
      <c r="N102" s="16">
        <f>'[1]TCE - ANEXO II - Preencher'!S111</f>
        <v>6266.28</v>
      </c>
      <c r="O102" s="17">
        <f>'[1]TCE - ANEXO II - Preencher'!W111</f>
        <v>5756.33</v>
      </c>
      <c r="P102" s="18">
        <f>'[1]TCE - ANEXO II - Preencher'!X111</f>
        <v>9637.4600000000009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JOAO ROSSI NETO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>
        <f>'[1]TCE - ANEXO II - Preencher'!I112</f>
        <v>44348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3168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1876.25</v>
      </c>
      <c r="N103" s="16">
        <f>'[1]TCE - ANEXO II - Preencher'!S112</f>
        <v>4529.46</v>
      </c>
      <c r="O103" s="17">
        <f>'[1]TCE - ANEXO II - Preencher'!W112</f>
        <v>2315.7199999999998</v>
      </c>
      <c r="P103" s="18">
        <f>'[1]TCE - ANEXO II - Preencher'!X112</f>
        <v>7257.99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FRANCISCO JOSE SUASSUNA CAVALCANTI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>
        <f>'[1]TCE - ANEXO II - Preencher'!I113</f>
        <v>44348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1425.6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397.58</v>
      </c>
      <c r="N104" s="16">
        <f>'[1]TCE - ANEXO II - Preencher'!S113</f>
        <v>2132.4699999999998</v>
      </c>
      <c r="O104" s="17">
        <f>'[1]TCE - ANEXO II - Preencher'!W113</f>
        <v>617.58000000000004</v>
      </c>
      <c r="P104" s="18">
        <f>'[1]TCE - ANEXO II - Preencher'!X113</f>
        <v>3338.0699999999997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CARACIOLO NOVAES OERTLI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>
        <f>'[1]TCE - ANEXO II - Preencher'!I114</f>
        <v>44348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9888.16</v>
      </c>
      <c r="N105" s="16">
        <f>'[1]TCE - ANEXO II - Preencher'!S114</f>
        <v>0</v>
      </c>
      <c r="O105" s="17">
        <f>'[1]TCE - ANEXO II - Preencher'!W114</f>
        <v>639.33000000000004</v>
      </c>
      <c r="P105" s="18">
        <f>'[1]TCE - ANEXO II - Preencher'!X114</f>
        <v>9248.83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COTIAS FILIZOLA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>
        <f>'[1]TCE - ANEXO II - Preencher'!I115</f>
        <v>44348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1584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1291.95</v>
      </c>
      <c r="N106" s="16">
        <f>'[1]TCE - ANEXO II - Preencher'!S115</f>
        <v>2497.37</v>
      </c>
      <c r="O106" s="17">
        <f>'[1]TCE - ANEXO II - Preencher'!W115</f>
        <v>1068.8699999999999</v>
      </c>
      <c r="P106" s="18">
        <f>'[1]TCE - ANEXO II - Preencher'!X115</f>
        <v>4304.45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GABRIELA DELGADO SORIANO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44348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4966.84</v>
      </c>
      <c r="N107" s="16">
        <f>'[1]TCE - ANEXO II - Preencher'!S116</f>
        <v>2497.37</v>
      </c>
      <c r="O107" s="17">
        <f>'[1]TCE - ANEXO II - Preencher'!W116</f>
        <v>1625.79</v>
      </c>
      <c r="P107" s="18">
        <f>'[1]TCE - ANEXO II - Preencher'!X116</f>
        <v>7422.4199999999992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GABRIELA FLAESCHEN CARIBE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44348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350.85</v>
      </c>
      <c r="N108" s="16">
        <f>'[1]TCE - ANEXO II - Preencher'!S117</f>
        <v>2497.37</v>
      </c>
      <c r="O108" s="17">
        <f>'[1]TCE - ANEXO II - Preencher'!W117</f>
        <v>1250.58</v>
      </c>
      <c r="P108" s="18">
        <f>'[1]TCE - ANEXO II - Preencher'!X117</f>
        <v>3181.6399999999994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GEDIVALDO LUIZ DOS SANTOS JUNIOR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5174-10</v>
      </c>
      <c r="G109" s="14">
        <f>'[1]TCE - ANEXO II - Preencher'!I118</f>
        <v>44348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1020.27</v>
      </c>
      <c r="N109" s="16">
        <f>'[1]TCE - ANEXO II - Preencher'!S118</f>
        <v>0</v>
      </c>
      <c r="O109" s="17">
        <f>'[1]TCE - ANEXO II - Preencher'!W118</f>
        <v>587.51</v>
      </c>
      <c r="P109" s="18">
        <f>'[1]TCE - ANEXO II - Preencher'!X118</f>
        <v>1532.76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GESIKA ASSUNCAO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2237-10</v>
      </c>
      <c r="G110" s="14">
        <f>'[1]TCE - ANEXO II - Preencher'!I119</f>
        <v>44348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2784.36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6305.04</v>
      </c>
      <c r="N110" s="16">
        <f>'[1]TCE - ANEXO II - Preencher'!S119</f>
        <v>696.09</v>
      </c>
      <c r="O110" s="17">
        <f>'[1]TCE - ANEXO II - Preencher'!W119</f>
        <v>633.41999999999996</v>
      </c>
      <c r="P110" s="18">
        <f>'[1]TCE - ANEXO II - Preencher'!X119</f>
        <v>9152.07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GILCENILDO DA SILVA CARDOSO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44348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3057.9</v>
      </c>
      <c r="N111" s="16">
        <f>'[1]TCE - ANEXO II - Preencher'!S120</f>
        <v>0</v>
      </c>
      <c r="O111" s="17">
        <f>'[1]TCE - ANEXO II - Preencher'!W120</f>
        <v>159.6</v>
      </c>
      <c r="P111" s="18">
        <f>'[1]TCE - ANEXO II - Preencher'!X120</f>
        <v>3998.2999999999997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GILVAN MARCELINO BEZERRA SILVA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3241-15</v>
      </c>
      <c r="G112" s="14">
        <f>'[1]TCE - ANEXO II - Preencher'!I121</f>
        <v>44348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2020.49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1719.98</v>
      </c>
      <c r="N112" s="16">
        <f>'[1]TCE - ANEXO II - Preencher'!S121</f>
        <v>180.74</v>
      </c>
      <c r="O112" s="17">
        <f>'[1]TCE - ANEXO II - Preencher'!W121</f>
        <v>712.65</v>
      </c>
      <c r="P112" s="18">
        <f>'[1]TCE - ANEXO II - Preencher'!X121</f>
        <v>3208.56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GIOVANNA FONSECA SILVA VENCESLAU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>
        <f>'[1]TCE - ANEXO II - Preencher'!I122</f>
        <v>44348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550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90.75</v>
      </c>
      <c r="P113" s="18">
        <f>'[1]TCE - ANEXO II - Preencher'!X122</f>
        <v>459.25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GISELMA LEITE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44348</v>
      </c>
      <c r="H114" s="13" t="str">
        <f>'[1]TCE - ANEXO II - Preencher'!J123</f>
        <v>2 - Diarista</v>
      </c>
      <c r="I114" s="13">
        <f>'[1]TCE - ANEXO II - Preencher'!K123</f>
        <v>40</v>
      </c>
      <c r="J114" s="15">
        <f>'[1]TCE - ANEXO II - Preencher'!L123</f>
        <v>1918.88</v>
      </c>
      <c r="K114" s="15">
        <f>'[1]TCE - ANEXO II - Preencher'!P123</f>
        <v>0</v>
      </c>
      <c r="L114" s="15">
        <f>'[1]TCE - ANEXO II - Preencher'!Q123</f>
        <v>1137.97</v>
      </c>
      <c r="M114" s="15">
        <f>'[1]TCE - ANEXO II - Preencher'!R123</f>
        <v>1435.11</v>
      </c>
      <c r="N114" s="16">
        <f>'[1]TCE - ANEXO II - Preencher'!S123</f>
        <v>585.26</v>
      </c>
      <c r="O114" s="17">
        <f>'[1]TCE - ANEXO II - Preencher'!W123</f>
        <v>733.48</v>
      </c>
      <c r="P114" s="18">
        <f>'[1]TCE - ANEXO II - Preencher'!X123</f>
        <v>4343.74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GLEICIANE CRISTINA LIMA DOS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>
        <f>'[1]TCE - ANEXO II - Preencher'!I124</f>
        <v>44348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367.49</v>
      </c>
      <c r="P115" s="18">
        <f>'[1]TCE - ANEXO II - Preencher'!X124</f>
        <v>5370.7800000000007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GLEINE PINHEIRO SANTOS BARROS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2251-24</v>
      </c>
      <c r="G116" s="14">
        <f>'[1]TCE - ANEXO II - Preencher'!I125</f>
        <v>44348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3168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939.65</v>
      </c>
      <c r="N116" s="16">
        <f>'[1]TCE - ANEXO II - Preencher'!S125</f>
        <v>3916.07</v>
      </c>
      <c r="O116" s="17">
        <f>'[1]TCE - ANEXO II - Preencher'!W125</f>
        <v>1830.2</v>
      </c>
      <c r="P116" s="18">
        <f>'[1]TCE - ANEXO II - Preencher'!X125</f>
        <v>6193.5199999999995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GLORIA CONCEICAO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4131-15</v>
      </c>
      <c r="G117" s="14">
        <f>'[1]TCE - ANEXO II - Preencher'!I126</f>
        <v>44348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1382.07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333.9</v>
      </c>
      <c r="N117" s="16">
        <f>'[1]TCE - ANEXO II - Preencher'!S126</f>
        <v>0</v>
      </c>
      <c r="O117" s="17">
        <f>'[1]TCE - ANEXO II - Preencher'!W126</f>
        <v>600.42999999999995</v>
      </c>
      <c r="P117" s="18">
        <f>'[1]TCE - ANEXO II - Preencher'!X126</f>
        <v>1115.54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HEMERSON DINIZ ADRIANO DE SOUZA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>
        <f>'[1]TCE - ANEXO II - Preencher'!I127</f>
        <v>44348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1516.21</v>
      </c>
      <c r="N118" s="16">
        <f>'[1]TCE - ANEXO II - Preencher'!S127</f>
        <v>2497.37</v>
      </c>
      <c r="O118" s="17">
        <f>'[1]TCE - ANEXO II - Preencher'!W127</f>
        <v>1307.1500000000001</v>
      </c>
      <c r="P118" s="18">
        <f>'[1]TCE - ANEXO II - Preencher'!X127</f>
        <v>4290.43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HERALDO HENRIQUE DE ARRUDA JUNIOR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5211-30</v>
      </c>
      <c r="G119" s="14">
        <f>'[1]TCE - ANEXO II - Preencher'!I128</f>
        <v>44348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157.54</v>
      </c>
      <c r="N119" s="16">
        <f>'[1]TCE - ANEXO II - Preencher'!S128</f>
        <v>0</v>
      </c>
      <c r="O119" s="17">
        <f>'[1]TCE - ANEXO II - Preencher'!W128</f>
        <v>410.43</v>
      </c>
      <c r="P119" s="18">
        <f>'[1]TCE - ANEXO II - Preencher'!X128</f>
        <v>847.1099999999999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HEVERTON CESAR DA SILVA RAMOS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44348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2055.94</v>
      </c>
      <c r="K120" s="15">
        <f>'[1]TCE - ANEXO II - Preencher'!P129</f>
        <v>0</v>
      </c>
      <c r="L120" s="15">
        <f>'[1]TCE - ANEXO II - Preencher'!Q129</f>
        <v>1189.3699999999999</v>
      </c>
      <c r="M120" s="15">
        <f>'[1]TCE - ANEXO II - Preencher'!R129</f>
        <v>1048.3900000000001</v>
      </c>
      <c r="N120" s="16">
        <f>'[1]TCE - ANEXO II - Preencher'!S129</f>
        <v>513.99</v>
      </c>
      <c r="O120" s="17">
        <f>'[1]TCE - ANEXO II - Preencher'!W129</f>
        <v>520.33000000000004</v>
      </c>
      <c r="P120" s="18">
        <f>'[1]TCE - ANEXO II - Preencher'!X129</f>
        <v>4287.3599999999997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IDEILDO RIBEIRO TOZER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44348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1296</v>
      </c>
      <c r="N121" s="16">
        <f>'[1]TCE - ANEXO II - Preencher'!S130</f>
        <v>0</v>
      </c>
      <c r="O121" s="17">
        <f>'[1]TCE - ANEXO II - Preencher'!W130</f>
        <v>301.87</v>
      </c>
      <c r="P121" s="18">
        <f>'[1]TCE - ANEXO II - Preencher'!X130</f>
        <v>2094.13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IGOR DANIEL FLORENCIO DE MELO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>
        <f>'[1]TCE - ANEXO II - Preencher'!I131</f>
        <v>44348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638.91999999999996</v>
      </c>
      <c r="N122" s="16">
        <f>'[1]TCE - ANEXO II - Preencher'!S131</f>
        <v>2497.37</v>
      </c>
      <c r="O122" s="17">
        <f>'[1]TCE - ANEXO II - Preencher'!W131</f>
        <v>949.77</v>
      </c>
      <c r="P122" s="18">
        <f>'[1]TCE - ANEXO II - Preencher'!X131</f>
        <v>3770.52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IRANDI MARQUES DE MELO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5151-10</v>
      </c>
      <c r="G123" s="14">
        <f>'[1]TCE - ANEXO II - Preencher'!I132</f>
        <v>44348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2894.57</v>
      </c>
      <c r="N123" s="16">
        <f>'[1]TCE - ANEXO II - Preencher'!S132</f>
        <v>0</v>
      </c>
      <c r="O123" s="17">
        <f>'[1]TCE - ANEXO II - Preencher'!W132</f>
        <v>208.78</v>
      </c>
      <c r="P123" s="18">
        <f>'[1]TCE - ANEXO II - Preencher'!X132</f>
        <v>3785.79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ISABELA VITA BEZERRA DANTAS GALINDO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3241-15</v>
      </c>
      <c r="G124" s="14">
        <f>'[1]TCE - ANEXO II - Preencher'!I133</f>
        <v>44348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2090.16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1386.47</v>
      </c>
      <c r="N124" s="16">
        <f>'[1]TCE - ANEXO II - Preencher'!S133</f>
        <v>209.02</v>
      </c>
      <c r="O124" s="17">
        <f>'[1]TCE - ANEXO II - Preencher'!W133</f>
        <v>579.03</v>
      </c>
      <c r="P124" s="18">
        <f>'[1]TCE - ANEXO II - Preencher'!X133</f>
        <v>3106.62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IVISON MEIRELES MONTEIRO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5142-25</v>
      </c>
      <c r="G125" s="14">
        <f>'[1]TCE - ANEXO II - Preencher'!I134</f>
        <v>44348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858.12</v>
      </c>
      <c r="N125" s="16">
        <f>'[1]TCE - ANEXO II - Preencher'!S134</f>
        <v>0</v>
      </c>
      <c r="O125" s="17">
        <f>'[1]TCE - ANEXO II - Preencher'!W134</f>
        <v>250.68</v>
      </c>
      <c r="P125" s="18">
        <f>'[1]TCE - ANEXO II - Preencher'!X134</f>
        <v>1707.4399999999998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JACKELINE DA SILVA PIRES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>
        <f>'[1]TCE - ANEXO II - Preencher'!I135</f>
        <v>44348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1137.6300000000001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373.77</v>
      </c>
      <c r="N126" s="16">
        <f>'[1]TCE - ANEXO II - Preencher'!S135</f>
        <v>0</v>
      </c>
      <c r="O126" s="17">
        <f>'[1]TCE - ANEXO II - Preencher'!W135</f>
        <v>623</v>
      </c>
      <c r="P126" s="18">
        <f>'[1]TCE - ANEXO II - Preencher'!X135</f>
        <v>888.40000000000009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JACKSON DA SILVA PIRES NETO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3172-10</v>
      </c>
      <c r="G127" s="14">
        <f>'[1]TCE - ANEXO II - Preencher'!I136</f>
        <v>44348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1449.43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405.46</v>
      </c>
      <c r="N127" s="16">
        <f>'[1]TCE - ANEXO II - Preencher'!S136</f>
        <v>0</v>
      </c>
      <c r="O127" s="17">
        <f>'[1]TCE - ANEXO II - Preencher'!W136</f>
        <v>839.68</v>
      </c>
      <c r="P127" s="18">
        <f>'[1]TCE - ANEXO II - Preencher'!X136</f>
        <v>1015.2100000000002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JAILSON SOUZA DE CARVALHO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7823-20</v>
      </c>
      <c r="G128" s="14">
        <f>'[1]TCE - ANEXO II - Preencher'!I137</f>
        <v>44348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1509.69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608.89</v>
      </c>
      <c r="N128" s="16">
        <f>'[1]TCE - ANEXO II - Preencher'!S137</f>
        <v>0</v>
      </c>
      <c r="O128" s="17">
        <f>'[1]TCE - ANEXO II - Preencher'!W137</f>
        <v>313.60000000000002</v>
      </c>
      <c r="P128" s="18">
        <f>'[1]TCE - ANEXO II - Preencher'!X137</f>
        <v>1804.98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JAILTON JUNIOR MACEDO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7823-20</v>
      </c>
      <c r="G129" s="14">
        <f>'[1]TCE - ANEXO II - Preencher'!I138</f>
        <v>44348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1509.69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791.49</v>
      </c>
      <c r="N129" s="16">
        <f>'[1]TCE - ANEXO II - Preencher'!S138</f>
        <v>0</v>
      </c>
      <c r="O129" s="17">
        <f>'[1]TCE - ANEXO II - Preencher'!W138</f>
        <v>209.91</v>
      </c>
      <c r="P129" s="18">
        <f>'[1]TCE - ANEXO II - Preencher'!X138</f>
        <v>2091.2700000000004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JAIR MACIEL DE OLIVEIRA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7823-20</v>
      </c>
      <c r="G130" s="14">
        <f>'[1]TCE - ANEXO II - Preencher'!I139</f>
        <v>44348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1509.69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407.1</v>
      </c>
      <c r="N130" s="16">
        <f>'[1]TCE - ANEXO II - Preencher'!S139</f>
        <v>0</v>
      </c>
      <c r="O130" s="17">
        <f>'[1]TCE - ANEXO II - Preencher'!W139</f>
        <v>276.77999999999997</v>
      </c>
      <c r="P130" s="18">
        <f>'[1]TCE - ANEXO II - Preencher'!X139</f>
        <v>1640.01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JAIRO DA SILVA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44348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809.43</v>
      </c>
      <c r="N131" s="16">
        <f>'[1]TCE - ANEXO II - Preencher'!S140</f>
        <v>0</v>
      </c>
      <c r="O131" s="17">
        <f>'[1]TCE - ANEXO II - Preencher'!W140</f>
        <v>298.3</v>
      </c>
      <c r="P131" s="18">
        <f>'[1]TCE - ANEXO II - Preencher'!X140</f>
        <v>1611.1299999999999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JAKIELE BEM GOMES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>
        <f>'[1]TCE - ANEXO II - Preencher'!I141</f>
        <v>44348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3168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3233.95</v>
      </c>
      <c r="N132" s="16">
        <f>'[1]TCE - ANEXO II - Preencher'!S141</f>
        <v>4171.8100000000004</v>
      </c>
      <c r="O132" s="17">
        <f>'[1]TCE - ANEXO II - Preencher'!W141</f>
        <v>3388.7</v>
      </c>
      <c r="P132" s="18">
        <f>'[1]TCE - ANEXO II - Preencher'!X141</f>
        <v>7185.06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JANAINA BARBOSA DE FRAGA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44348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990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457.77</v>
      </c>
      <c r="N133" s="16">
        <f>'[1]TCE - ANEXO II - Preencher'!S142</f>
        <v>0</v>
      </c>
      <c r="O133" s="17">
        <f>'[1]TCE - ANEXO II - Preencher'!W142</f>
        <v>195.29</v>
      </c>
      <c r="P133" s="18">
        <f>'[1]TCE - ANEXO II - Preencher'!X142</f>
        <v>1252.48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JENNIFFER PACHECO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44348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414.32</v>
      </c>
      <c r="N134" s="16">
        <f>'[1]TCE - ANEXO II - Preencher'!S143</f>
        <v>0</v>
      </c>
      <c r="O134" s="17">
        <f>'[1]TCE - ANEXO II - Preencher'!W143</f>
        <v>204.8</v>
      </c>
      <c r="P134" s="18">
        <f>'[1]TCE - ANEXO II - Preencher'!X143</f>
        <v>1309.52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JESSICA FERNANDES DE LIMA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44348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1584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994.81</v>
      </c>
      <c r="N135" s="16">
        <f>'[1]TCE - ANEXO II - Preencher'!S144</f>
        <v>1971.6</v>
      </c>
      <c r="O135" s="17">
        <f>'[1]TCE - ANEXO II - Preencher'!W144</f>
        <v>804.45</v>
      </c>
      <c r="P135" s="18">
        <f>'[1]TCE - ANEXO II - Preencher'!X144</f>
        <v>3745.96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JESSIKA LIMA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44348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463.6</v>
      </c>
      <c r="N136" s="16">
        <f>'[1]TCE - ANEXO II - Preencher'!S145</f>
        <v>0</v>
      </c>
      <c r="O136" s="17">
        <f>'[1]TCE - ANEXO II - Preencher'!W145</f>
        <v>228.69</v>
      </c>
      <c r="P136" s="18">
        <f>'[1]TCE - ANEXO II - Preencher'!X145</f>
        <v>1334.9099999999999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JOABE GOMES DO NASCIMENTO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5174-10</v>
      </c>
      <c r="G137" s="14">
        <f>'[1]TCE - ANEXO II - Preencher'!I146</f>
        <v>44348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733.33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1305.0999999999999</v>
      </c>
      <c r="N137" s="16">
        <f>'[1]TCE - ANEXO II - Preencher'!S146</f>
        <v>0</v>
      </c>
      <c r="O137" s="17">
        <f>'[1]TCE - ANEXO II - Preencher'!W146</f>
        <v>776.73</v>
      </c>
      <c r="P137" s="18">
        <f>'[1]TCE - ANEXO II - Preencher'!X146</f>
        <v>1261.6999999999998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ALBERICO OLIVEIRA DE ARAUJO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>
        <f>'[1]TCE - ANEXO II - Preencher'!I147</f>
        <v>44348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2090.16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7418.1</v>
      </c>
      <c r="N138" s="16">
        <f>'[1]TCE - ANEXO II - Preencher'!S147</f>
        <v>200</v>
      </c>
      <c r="O138" s="17">
        <f>'[1]TCE - ANEXO II - Preencher'!W147</f>
        <v>687.02</v>
      </c>
      <c r="P138" s="18">
        <f>'[1]TCE - ANEXO II - Preencher'!X147</f>
        <v>9021.24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ALEXANDRE ALVES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9511-05</v>
      </c>
      <c r="G139" s="14">
        <f>'[1]TCE - ANEXO II - Preencher'!I148</f>
        <v>44348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1313.78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394.13</v>
      </c>
      <c r="N139" s="16">
        <f>'[1]TCE - ANEXO II - Preencher'!S148</f>
        <v>0</v>
      </c>
      <c r="O139" s="17">
        <f>'[1]TCE - ANEXO II - Preencher'!W148</f>
        <v>242.32</v>
      </c>
      <c r="P139" s="18">
        <f>'[1]TCE - ANEXO II - Preencher'!X148</f>
        <v>1465.59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JOAO BOSCO BARRETO COUTO NETO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>
        <f>'[1]TCE - ANEXO II - Preencher'!I149</f>
        <v>44348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2332.9299999999998</v>
      </c>
      <c r="N140" s="16">
        <f>'[1]TCE - ANEXO II - Preencher'!S149</f>
        <v>2497.37</v>
      </c>
      <c r="O140" s="17">
        <f>'[1]TCE - ANEXO II - Preencher'!W149</f>
        <v>1857.9</v>
      </c>
      <c r="P140" s="18">
        <f>'[1]TCE - ANEXO II - Preencher'!X149</f>
        <v>4556.3999999999996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JOAO GABRIEL CARNEIRO DE LIRA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7664-20</v>
      </c>
      <c r="G141" s="14">
        <f>'[1]TCE - ANEXO II - Preencher'!I150</f>
        <v>44348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550</v>
      </c>
      <c r="N141" s="16">
        <f>'[1]TCE - ANEXO II - Preencher'!S150</f>
        <v>0</v>
      </c>
      <c r="O141" s="17">
        <f>'[1]TCE - ANEXO II - Preencher'!W150</f>
        <v>280.31</v>
      </c>
      <c r="P141" s="18">
        <f>'[1]TCE - ANEXO II - Preencher'!X150</f>
        <v>1369.69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JOCASTRA MARIA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5134-30</v>
      </c>
      <c r="G142" s="14">
        <f>'[1]TCE - ANEXO II - Preencher'!I151</f>
        <v>44348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72.77</v>
      </c>
      <c r="N142" s="16">
        <f>'[1]TCE - ANEXO II - Preencher'!S151</f>
        <v>0</v>
      </c>
      <c r="O142" s="17">
        <f>'[1]TCE - ANEXO II - Preencher'!W151</f>
        <v>505.71</v>
      </c>
      <c r="P142" s="18">
        <f>'[1]TCE - ANEXO II - Preencher'!X151</f>
        <v>667.06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MAURICIO LEITE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>
        <f>'[1]TCE - ANEXO II - Preencher'!I152</f>
        <v>44348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2534.4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3320.59</v>
      </c>
      <c r="N143" s="16">
        <f>'[1]TCE - ANEXO II - Preencher'!S152</f>
        <v>3797.77</v>
      </c>
      <c r="O143" s="17">
        <f>'[1]TCE - ANEXO II - Preencher'!W152</f>
        <v>1810.48</v>
      </c>
      <c r="P143" s="18">
        <f>'[1]TCE - ANEXO II - Preencher'!X152</f>
        <v>7842.2800000000007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 VICENTE FERREIRA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7664-20</v>
      </c>
      <c r="G144" s="14">
        <f>'[1]TCE - ANEXO II - Preencher'!I153</f>
        <v>44348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146.66999999999999</v>
      </c>
      <c r="K144" s="15">
        <f>'[1]TCE - ANEXO II - Preencher'!P153</f>
        <v>2485.4899999999998</v>
      </c>
      <c r="L144" s="15">
        <f>'[1]TCE - ANEXO II - Preencher'!Q153</f>
        <v>825</v>
      </c>
      <c r="M144" s="15">
        <f>'[1]TCE - ANEXO II - Preencher'!R153</f>
        <v>289.38</v>
      </c>
      <c r="N144" s="16">
        <f>'[1]TCE - ANEXO II - Preencher'!S153</f>
        <v>0</v>
      </c>
      <c r="O144" s="17">
        <f>'[1]TCE - ANEXO II - Preencher'!W153</f>
        <v>3371.49</v>
      </c>
      <c r="P144" s="18">
        <f>'[1]TCE - ANEXO II - Preencher'!X153</f>
        <v>375.05000000000018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 WELLINGTON DA SILVA PEREIRA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44348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308.11</v>
      </c>
      <c r="N145" s="16">
        <f>'[1]TCE - ANEXO II - Preencher'!S154</f>
        <v>0</v>
      </c>
      <c r="O145" s="17">
        <f>'[1]TCE - ANEXO II - Preencher'!W154</f>
        <v>565.76</v>
      </c>
      <c r="P145" s="18">
        <f>'[1]TCE - ANEXO II - Preencher'!X154</f>
        <v>842.35000000000014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JOSELI CAVALCANTE DE ANDRADE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44348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952.07</v>
      </c>
      <c r="N146" s="16">
        <f>'[1]TCE - ANEXO II - Preencher'!S155</f>
        <v>0</v>
      </c>
      <c r="O146" s="17">
        <f>'[1]TCE - ANEXO II - Preencher'!W155</f>
        <v>290.2</v>
      </c>
      <c r="P146" s="18">
        <f>'[1]TCE - ANEXO II - Preencher'!X155</f>
        <v>1761.8700000000001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JOSETE ALVES DO AMARAL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>
        <f>'[1]TCE - ANEXO II - Preencher'!I156</f>
        <v>44348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3168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2028.75</v>
      </c>
      <c r="N147" s="16">
        <f>'[1]TCE - ANEXO II - Preencher'!S156</f>
        <v>4171.8100000000004</v>
      </c>
      <c r="O147" s="17">
        <f>'[1]TCE - ANEXO II - Preencher'!W156</f>
        <v>2276.6799999999998</v>
      </c>
      <c r="P147" s="18">
        <f>'[1]TCE - ANEXO II - Preencher'!X156</f>
        <v>7091.880000000001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JOYCE DOS SANTOS SOARES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>
        <f>'[1]TCE - ANEXO II - Preencher'!I157</f>
        <v>44348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1274.8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611.44000000000005</v>
      </c>
      <c r="N148" s="16">
        <f>'[1]TCE - ANEXO II - Preencher'!S157</f>
        <v>0</v>
      </c>
      <c r="O148" s="17">
        <f>'[1]TCE - ANEXO II - Preencher'!W157</f>
        <v>650.70000000000005</v>
      </c>
      <c r="P148" s="18">
        <f>'[1]TCE - ANEXO II - Preencher'!X157</f>
        <v>1235.54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JOSEFA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44348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329.99</v>
      </c>
      <c r="N149" s="16">
        <f>'[1]TCE - ANEXO II - Preencher'!S158</f>
        <v>0</v>
      </c>
      <c r="O149" s="17">
        <f>'[1]TCE - ANEXO II - Preencher'!W158</f>
        <v>234.32</v>
      </c>
      <c r="P149" s="18">
        <f>'[1]TCE - ANEXO II - Preencher'!X158</f>
        <v>1195.67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JULIANA TAVARES LINS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44348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1027.97</v>
      </c>
      <c r="K150" s="15">
        <f>'[1]TCE - ANEXO II - Preencher'!P159</f>
        <v>0</v>
      </c>
      <c r="L150" s="15">
        <f>'[1]TCE - ANEXO II - Preencher'!Q159</f>
        <v>1189.3699999999999</v>
      </c>
      <c r="M150" s="15">
        <f>'[1]TCE - ANEXO II - Preencher'!R159</f>
        <v>3561.51</v>
      </c>
      <c r="N150" s="16">
        <f>'[1]TCE - ANEXO II - Preencher'!S159</f>
        <v>313.54000000000002</v>
      </c>
      <c r="O150" s="17">
        <f>'[1]TCE - ANEXO II - Preencher'!W159</f>
        <v>2086.5</v>
      </c>
      <c r="P150" s="18">
        <f>'[1]TCE - ANEXO II - Preencher'!X159</f>
        <v>4005.8900000000003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JULIO CEZAR ALVES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5151-10</v>
      </c>
      <c r="G151" s="14">
        <f>'[1]TCE - ANEXO II - Preencher'!I160</f>
        <v>44348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275</v>
      </c>
      <c r="N151" s="16">
        <f>'[1]TCE - ANEXO II - Preencher'!S160</f>
        <v>0</v>
      </c>
      <c r="O151" s="17">
        <f>'[1]TCE - ANEXO II - Preencher'!W160</f>
        <v>173.25</v>
      </c>
      <c r="P151" s="18">
        <f>'[1]TCE - ANEXO II - Preencher'!X160</f>
        <v>1201.75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KATIA LIMA BELISARIO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44348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831.13</v>
      </c>
      <c r="N152" s="16">
        <f>'[1]TCE - ANEXO II - Preencher'!S161</f>
        <v>0</v>
      </c>
      <c r="O152" s="17">
        <f>'[1]TCE - ANEXO II - Preencher'!W161</f>
        <v>580.27</v>
      </c>
      <c r="P152" s="18">
        <f>'[1]TCE - ANEXO II - Preencher'!X161</f>
        <v>1350.8600000000001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KELLY BATISTA DE FREITAS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>
        <f>'[1]TCE - ANEXO II - Preencher'!I162</f>
        <v>44348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55</v>
      </c>
      <c r="N153" s="16">
        <f>'[1]TCE - ANEXO II - Preencher'!S162</f>
        <v>0</v>
      </c>
      <c r="O153" s="17">
        <f>'[1]TCE - ANEXO II - Preencher'!W162</f>
        <v>162.76</v>
      </c>
      <c r="P153" s="18">
        <f>'[1]TCE - ANEXO II - Preencher'!X162</f>
        <v>992.24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KLEITON JORGE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44348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275</v>
      </c>
      <c r="N154" s="16">
        <f>'[1]TCE - ANEXO II - Preencher'!S163</f>
        <v>0</v>
      </c>
      <c r="O154" s="17">
        <f>'[1]TCE - ANEXO II - Preencher'!W163</f>
        <v>220.18</v>
      </c>
      <c r="P154" s="18">
        <f>'[1]TCE - ANEXO II - Preencher'!X163</f>
        <v>1154.82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LAIANE DE OLIVEIRA MONTEIRO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3516-05</v>
      </c>
      <c r="G155" s="14">
        <f>'[1]TCE - ANEXO II - Preencher'!I164</f>
        <v>44348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2173.9699999999998</v>
      </c>
      <c r="L155" s="15">
        <f>'[1]TCE - ANEXO II - Preencher'!Q164</f>
        <v>810.19</v>
      </c>
      <c r="M155" s="15">
        <f>'[1]TCE - ANEXO II - Preencher'!R164</f>
        <v>31.32</v>
      </c>
      <c r="N155" s="16">
        <f>'[1]TCE - ANEXO II - Preencher'!S164</f>
        <v>0</v>
      </c>
      <c r="O155" s="17">
        <f>'[1]TCE - ANEXO II - Preencher'!W164</f>
        <v>3015.48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LARISSA MARIA CABRAL MEDEIROS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44348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3168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1804.53</v>
      </c>
      <c r="N156" s="16">
        <f>'[1]TCE - ANEXO II - Preencher'!S165</f>
        <v>4171.8100000000004</v>
      </c>
      <c r="O156" s="17">
        <f>'[1]TCE - ANEXO II - Preencher'!W165</f>
        <v>2209.5700000000002</v>
      </c>
      <c r="P156" s="18">
        <f>'[1]TCE - ANEXO II - Preencher'!X165</f>
        <v>6934.77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LENIDALVA RODRIGUES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44348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784.2</v>
      </c>
      <c r="N157" s="16">
        <f>'[1]TCE - ANEXO II - Preencher'!S166</f>
        <v>0</v>
      </c>
      <c r="O157" s="17">
        <f>'[1]TCE - ANEXO II - Preencher'!W166</f>
        <v>186.8</v>
      </c>
      <c r="P157" s="18">
        <f>'[1]TCE - ANEXO II - Preencher'!X166</f>
        <v>1697.4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LEONARDO DE OLIVEIRA MEDEIROS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>
        <f>'[1]TCE - ANEXO II - Preencher'!I167</f>
        <v>44348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0</v>
      </c>
      <c r="K158" s="15">
        <f>'[1]TCE - ANEXO II - Preencher'!P167</f>
        <v>13172.71</v>
      </c>
      <c r="L158" s="15">
        <f>'[1]TCE - ANEXO II - Preencher'!Q167</f>
        <v>1852.4</v>
      </c>
      <c r="M158" s="15">
        <f>'[1]TCE - ANEXO II - Preencher'!R167</f>
        <v>1617.44</v>
      </c>
      <c r="N158" s="16">
        <f>'[1]TCE - ANEXO II - Preencher'!S167</f>
        <v>0</v>
      </c>
      <c r="O158" s="17">
        <f>'[1]TCE - ANEXO II - Preencher'!W167</f>
        <v>15031.45</v>
      </c>
      <c r="P158" s="18">
        <f>'[1]TCE - ANEXO II - Preencher'!X167</f>
        <v>1611.0999999999985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44348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1174.3599999999999</v>
      </c>
      <c r="N159" s="16">
        <f>'[1]TCE - ANEXO II - Preencher'!S168</f>
        <v>0</v>
      </c>
      <c r="O159" s="17">
        <f>'[1]TCE - ANEXO II - Preencher'!W168</f>
        <v>294.27</v>
      </c>
      <c r="P159" s="18">
        <f>'[1]TCE - ANEXO II - Preencher'!X168</f>
        <v>1980.0899999999997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LIDIANE MARQUES DE CASTRO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44348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LILIAN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>
        <f>'[1]TCE - ANEXO II - Preencher'!I170</f>
        <v>44348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476.08</v>
      </c>
      <c r="N161" s="16">
        <f>'[1]TCE - ANEXO II - Preencher'!S170</f>
        <v>0</v>
      </c>
      <c r="O161" s="17">
        <f>'[1]TCE - ANEXO II - Preencher'!W170</f>
        <v>257.12</v>
      </c>
      <c r="P161" s="18">
        <f>'[1]TCE - ANEXO II - Preencher'!X170</f>
        <v>1318.96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LUANA ALVES DE ANDRADE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>
        <f>'[1]TCE - ANEXO II - Preencher'!I171</f>
        <v>44348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2064.73</v>
      </c>
      <c r="K162" s="15">
        <f>'[1]TCE - ANEXO II - Preencher'!P171</f>
        <v>0</v>
      </c>
      <c r="L162" s="15">
        <f>'[1]TCE - ANEXO II - Preencher'!Q171</f>
        <v>761.58</v>
      </c>
      <c r="M162" s="15">
        <f>'[1]TCE - ANEXO II - Preencher'!R171</f>
        <v>551.36</v>
      </c>
      <c r="N162" s="16">
        <f>'[1]TCE - ANEXO II - Preencher'!S171</f>
        <v>516.17999999999995</v>
      </c>
      <c r="O162" s="17">
        <f>'[1]TCE - ANEXO II - Preencher'!W171</f>
        <v>382.36</v>
      </c>
      <c r="P162" s="18">
        <f>'[1]TCE - ANEXO II - Preencher'!X171</f>
        <v>3511.49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LUANNA  ALESANDRA MONTEIRO DE OLIVEIRA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>
        <f>'[1]TCE - ANEXO II - Preencher'!I172</f>
        <v>44348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381.92</v>
      </c>
      <c r="N163" s="16">
        <f>'[1]TCE - ANEXO II - Preencher'!S172</f>
        <v>0</v>
      </c>
      <c r="O163" s="17">
        <f>'[1]TCE - ANEXO II - Preencher'!W172</f>
        <v>589.17999999999995</v>
      </c>
      <c r="P163" s="18">
        <f>'[1]TCE - ANEXO II - Preencher'!X172</f>
        <v>892.74000000000012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 xml:space="preserve">LUCIANA GUILHERMINO DE MELO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3224-15</v>
      </c>
      <c r="G164" s="14">
        <f>'[1]TCE - ANEXO II - Preencher'!I173</f>
        <v>44348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292.20999999999998</v>
      </c>
      <c r="N164" s="16">
        <f>'[1]TCE - ANEXO II - Preencher'!S173</f>
        <v>0</v>
      </c>
      <c r="O164" s="17">
        <f>'[1]TCE - ANEXO II - Preencher'!W173</f>
        <v>455.22</v>
      </c>
      <c r="P164" s="18">
        <f>'[1]TCE - ANEXO II - Preencher'!X173</f>
        <v>936.99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LUCIANA SILVA PEREIRA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>
        <f>'[1]TCE - ANEXO II - Preencher'!I174</f>
        <v>44348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1240.77</v>
      </c>
      <c r="M165" s="15">
        <f>'[1]TCE - ANEXO II - Preencher'!R174</f>
        <v>939.49</v>
      </c>
      <c r="N165" s="16">
        <f>'[1]TCE - ANEXO II - Preencher'!S174</f>
        <v>927.07</v>
      </c>
      <c r="O165" s="17">
        <f>'[1]TCE - ANEXO II - Preencher'!W174</f>
        <v>640.23</v>
      </c>
      <c r="P165" s="18">
        <f>'[1]TCE - ANEXO II - Preencher'!X174</f>
        <v>4523.0399999999991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LUCIENE FERREIRA DE LIMA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44348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341.36</v>
      </c>
      <c r="N166" s="16">
        <f>'[1]TCE - ANEXO II - Preencher'!S175</f>
        <v>0</v>
      </c>
      <c r="O166" s="17">
        <f>'[1]TCE - ANEXO II - Preencher'!W175</f>
        <v>227.76</v>
      </c>
      <c r="P166" s="18">
        <f>'[1]TCE - ANEXO II - Preencher'!X175</f>
        <v>1213.6000000000001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MAGDA MARIA APOLINARIO BARBOSA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44348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3168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1496.14</v>
      </c>
      <c r="N167" s="16">
        <f>'[1]TCE - ANEXO II - Preencher'!S176</f>
        <v>4697.58</v>
      </c>
      <c r="O167" s="17">
        <f>'[1]TCE - ANEXO II - Preencher'!W176</f>
        <v>2346.79</v>
      </c>
      <c r="P167" s="18">
        <f>'[1]TCE - ANEXO II - Preencher'!X176</f>
        <v>7014.9300000000012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MANOELA DE PAIVA CAMPOS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2251-25</v>
      </c>
      <c r="G168" s="14">
        <f>'[1]TCE - ANEXO II - Preencher'!I177</f>
        <v>44348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1584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1086.0899999999999</v>
      </c>
      <c r="N168" s="16">
        <f>'[1]TCE - ANEXO II - Preencher'!S177</f>
        <v>2497.37</v>
      </c>
      <c r="O168" s="17">
        <f>'[1]TCE - ANEXO II - Preencher'!W177</f>
        <v>1000.52</v>
      </c>
      <c r="P168" s="18">
        <f>'[1]TCE - ANEXO II - Preencher'!X177</f>
        <v>4166.9400000000005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MANUELA DE MELO RIBEIRO PARANHOS AGRA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>
        <f>'[1]TCE - ANEXO II - Preencher'!I178</f>
        <v>44348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2851.2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1739.75</v>
      </c>
      <c r="N169" s="16">
        <f>'[1]TCE - ANEXO II - Preencher'!S178</f>
        <v>3984.79</v>
      </c>
      <c r="O169" s="17">
        <f>'[1]TCE - ANEXO II - Preencher'!W178</f>
        <v>2262.94</v>
      </c>
      <c r="P169" s="18">
        <f>'[1]TCE - ANEXO II - Preencher'!X178</f>
        <v>6312.7999999999993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MARCELO FOERSTER D ASSUNCAO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2232-08</v>
      </c>
      <c r="G170" s="14">
        <f>'[1]TCE - ANEXO II - Preencher'!I179</f>
        <v>44348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1649.35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334.12</v>
      </c>
      <c r="N170" s="16">
        <f>'[1]TCE - ANEXO II - Preencher'!S179</f>
        <v>1850.84</v>
      </c>
      <c r="O170" s="17">
        <f>'[1]TCE - ANEXO II - Preencher'!W179</f>
        <v>617.39</v>
      </c>
      <c r="P170" s="18">
        <f>'[1]TCE - ANEXO II - Preencher'!X179</f>
        <v>3216.9199999999996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MARCOS ANTONIO PIRES VALADARES LUSTOSA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>
        <f>'[1]TCE - ANEXO II - Preencher'!I180</f>
        <v>44348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583.66</v>
      </c>
      <c r="N171" s="16">
        <f>'[1]TCE - ANEXO II - Preencher'!S180</f>
        <v>2497.37</v>
      </c>
      <c r="O171" s="17">
        <f>'[1]TCE - ANEXO II - Preencher'!W180</f>
        <v>916.16</v>
      </c>
      <c r="P171" s="18">
        <f>'[1]TCE - ANEXO II - Preencher'!X180</f>
        <v>3748.87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MARCUS VINICIUS DE OLIVEIRA VASCONCELOS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2234-05</v>
      </c>
      <c r="G172" s="14">
        <f>'[1]TCE - ANEXO II - Preencher'!I181</f>
        <v>44348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2697.32</v>
      </c>
      <c r="K172" s="15">
        <f>'[1]TCE - ANEXO II - Preencher'!P181</f>
        <v>0</v>
      </c>
      <c r="L172" s="15">
        <f>'[1]TCE - ANEXO II - Preencher'!Q181</f>
        <v>1581.1</v>
      </c>
      <c r="M172" s="15">
        <f>'[1]TCE - ANEXO II - Preencher'!R181</f>
        <v>4704.71</v>
      </c>
      <c r="N172" s="16">
        <f>'[1]TCE - ANEXO II - Preencher'!S181</f>
        <v>674.33</v>
      </c>
      <c r="O172" s="17">
        <f>'[1]TCE - ANEXO II - Preencher'!W181</f>
        <v>1383.6</v>
      </c>
      <c r="P172" s="18">
        <f>'[1]TCE - ANEXO II - Preencher'!X181</f>
        <v>8273.86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APARECIDA DE FATIMA ALENCAR NOBRE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2232-08</v>
      </c>
      <c r="G173" s="14">
        <f>'[1]TCE - ANEXO II - Preencher'!I182</f>
        <v>44348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1539.39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282.3</v>
      </c>
      <c r="N173" s="16">
        <f>'[1]TCE - ANEXO II - Preencher'!S182</f>
        <v>1727.45</v>
      </c>
      <c r="O173" s="17">
        <f>'[1]TCE - ANEXO II - Preencher'!W182</f>
        <v>493.23</v>
      </c>
      <c r="P173" s="18">
        <f>'[1]TCE - ANEXO II - Preencher'!X182</f>
        <v>3055.9100000000003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DA CONCEICAO TEODORO DA SILVA DANTAS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>
        <f>'[1]TCE - ANEXO II - Preencher'!I183</f>
        <v>44348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1100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212.56</v>
      </c>
      <c r="N174" s="16">
        <f>'[1]TCE - ANEXO II - Preencher'!S183</f>
        <v>0</v>
      </c>
      <c r="O174" s="17">
        <f>'[1]TCE - ANEXO II - Preencher'!W183</f>
        <v>392.26</v>
      </c>
      <c r="P174" s="18">
        <f>'[1]TCE - ANEXO II - Preencher'!X183</f>
        <v>920.3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DAS DORES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2237-05</v>
      </c>
      <c r="G175" s="14">
        <f>'[1]TCE - ANEXO II - Preencher'!I184</f>
        <v>44348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172.6</v>
      </c>
      <c r="N175" s="16">
        <f>'[1]TCE - ANEXO II - Preencher'!S184</f>
        <v>0</v>
      </c>
      <c r="O175" s="17">
        <f>'[1]TCE - ANEXO II - Preencher'!W184</f>
        <v>193.09</v>
      </c>
      <c r="P175" s="18">
        <f>'[1]TCE - ANEXO II - Preencher'!X184</f>
        <v>1079.51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DE FATIMA PINTO RIBEIRO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2232-08</v>
      </c>
      <c r="G176" s="14">
        <f>'[1]TCE - ANEXO II - Preencher'!I185</f>
        <v>44348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1649.35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302.47000000000003</v>
      </c>
      <c r="N176" s="16">
        <f>'[1]TCE - ANEXO II - Preencher'!S185</f>
        <v>1850.84</v>
      </c>
      <c r="O176" s="17">
        <f>'[1]TCE - ANEXO II - Preencher'!W185</f>
        <v>548.65</v>
      </c>
      <c r="P176" s="18">
        <f>'[1]TCE - ANEXO II - Preencher'!X185</f>
        <v>3254.0099999999998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 DE LOURDES DO NASCIMENTO SILVA SOARES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>
        <f>'[1]TCE - ANEXO II - Preencher'!I186</f>
        <v>44348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688.24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166.53</v>
      </c>
      <c r="N177" s="16">
        <f>'[1]TCE - ANEXO II - Preencher'!S186</f>
        <v>172.06</v>
      </c>
      <c r="O177" s="17">
        <f>'[1]TCE - ANEXO II - Preencher'!W186</f>
        <v>77.010000000000005</v>
      </c>
      <c r="P177" s="18">
        <f>'[1]TCE - ANEXO II - Preencher'!X186</f>
        <v>949.81999999999994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 EUGENIA SOUSA PEREIRA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44348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1747.87</v>
      </c>
      <c r="K178" s="15">
        <f>'[1]TCE - ANEXO II - Preencher'!P187</f>
        <v>0</v>
      </c>
      <c r="L178" s="15">
        <f>'[1]TCE - ANEXO II - Preencher'!Q187</f>
        <v>983.94</v>
      </c>
      <c r="M178" s="15">
        <f>'[1]TCE - ANEXO II - Preencher'!R187</f>
        <v>647.48</v>
      </c>
      <c r="N178" s="16">
        <f>'[1]TCE - ANEXO II - Preencher'!S187</f>
        <v>1236.97</v>
      </c>
      <c r="O178" s="17">
        <f>'[1]TCE - ANEXO II - Preencher'!W187</f>
        <v>667.17</v>
      </c>
      <c r="P178" s="18">
        <f>'[1]TCE - ANEXO II - Preencher'!X187</f>
        <v>3949.09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 ROSICLEIDE MOREIRA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>
        <f>'[1]TCE - ANEXO II - Preencher'!I188</f>
        <v>44348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2055.94</v>
      </c>
      <c r="K179" s="15">
        <f>'[1]TCE - ANEXO II - Preencher'!P188</f>
        <v>0</v>
      </c>
      <c r="L179" s="15">
        <f>'[1]TCE - ANEXO II - Preencher'!Q188</f>
        <v>1240.77</v>
      </c>
      <c r="M179" s="15">
        <f>'[1]TCE - ANEXO II - Preencher'!R188</f>
        <v>986.71</v>
      </c>
      <c r="N179" s="16">
        <f>'[1]TCE - ANEXO II - Preencher'!S188</f>
        <v>627.07000000000005</v>
      </c>
      <c r="O179" s="17">
        <f>'[1]TCE - ANEXO II - Preencher'!W188</f>
        <v>505.94</v>
      </c>
      <c r="P179" s="18">
        <f>'[1]TCE - ANEXO II - Preencher'!X188</f>
        <v>4404.55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MARIANA DA COSTA BEZERRA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44348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1244.0899999999999</v>
      </c>
      <c r="N180" s="16">
        <f>'[1]TCE - ANEXO II - Preencher'!S189</f>
        <v>2497.37</v>
      </c>
      <c r="O180" s="17">
        <f>'[1]TCE - ANEXO II - Preencher'!W189</f>
        <v>1660.73</v>
      </c>
      <c r="P180" s="18">
        <f>'[1]TCE - ANEXO II - Preencher'!X189</f>
        <v>3664.73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MARIANA SANTOS RIBEIRO DE LIMA BATISTA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2232-08</v>
      </c>
      <c r="G181" s="14">
        <f>'[1]TCE - ANEXO II - Preencher'!I190</f>
        <v>44348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9129.1</v>
      </c>
      <c r="N181" s="16">
        <f>'[1]TCE - ANEXO II - Preencher'!S190</f>
        <v>0</v>
      </c>
      <c r="O181" s="17">
        <f>'[1]TCE - ANEXO II - Preencher'!W190</f>
        <v>527.84</v>
      </c>
      <c r="P181" s="18">
        <f>'[1]TCE - ANEXO II - Preencher'!X190</f>
        <v>8601.26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MARIANGELA BRITO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44348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880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680.55</v>
      </c>
      <c r="N182" s="16">
        <f>'[1]TCE - ANEXO II - Preencher'!S191</f>
        <v>0</v>
      </c>
      <c r="O182" s="17">
        <f>'[1]TCE - ANEXO II - Preencher'!W191</f>
        <v>178</v>
      </c>
      <c r="P182" s="18">
        <f>'[1]TCE - ANEXO II - Preencher'!X191</f>
        <v>1382.55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MARIELY DO REGO BARROS DE ANDRADE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>
        <f>'[1]TCE - ANEXO II - Preencher'!I192</f>
        <v>44348</v>
      </c>
      <c r="H183" s="13" t="str">
        <f>'[1]TCE - ANEXO II - Preencher'!J192</f>
        <v>2 - Diarista</v>
      </c>
      <c r="I183" s="13">
        <f>'[1]TCE - ANEXO II - Preencher'!K192</f>
        <v>40</v>
      </c>
      <c r="J183" s="15">
        <f>'[1]TCE - ANEXO II - Preencher'!L192</f>
        <v>2055.94</v>
      </c>
      <c r="K183" s="15">
        <f>'[1]TCE - ANEXO II - Preencher'!P192</f>
        <v>0</v>
      </c>
      <c r="L183" s="15">
        <f>'[1]TCE - ANEXO II - Preencher'!Q192</f>
        <v>1240.77</v>
      </c>
      <c r="M183" s="15">
        <f>'[1]TCE - ANEXO II - Preencher'!R192</f>
        <v>959.53</v>
      </c>
      <c r="N183" s="16">
        <f>'[1]TCE - ANEXO II - Preencher'!S192</f>
        <v>513.99</v>
      </c>
      <c r="O183" s="17">
        <f>'[1]TCE - ANEXO II - Preencher'!W192</f>
        <v>1910.1</v>
      </c>
      <c r="P183" s="18">
        <f>'[1]TCE - ANEXO II - Preencher'!X192</f>
        <v>2860.1299999999997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MARILIA MARTINS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>
        <f>'[1]TCE - ANEXO II - Preencher'!I193</f>
        <v>44348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1365.16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221.37</v>
      </c>
      <c r="N184" s="16">
        <f>'[1]TCE - ANEXO II - Preencher'!S193</f>
        <v>0</v>
      </c>
      <c r="O184" s="17">
        <f>'[1]TCE - ANEXO II - Preencher'!W193</f>
        <v>151.62</v>
      </c>
      <c r="P184" s="18">
        <f>'[1]TCE - ANEXO II - Preencher'!X193</f>
        <v>1434.9100000000003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MARINEIDE DE SOUZA MONTEIRO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>
        <f>'[1]TCE - ANEXO II - Preencher'!I194</f>
        <v>44348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36.67</v>
      </c>
      <c r="K185" s="15">
        <f>'[1]TCE - ANEXO II - Preencher'!P194</f>
        <v>2189.84</v>
      </c>
      <c r="L185" s="15">
        <f>'[1]TCE - ANEXO II - Preencher'!Q194</f>
        <v>715</v>
      </c>
      <c r="M185" s="15">
        <f>'[1]TCE - ANEXO II - Preencher'!R194</f>
        <v>178.16</v>
      </c>
      <c r="N185" s="16">
        <f>'[1]TCE - ANEXO II - Preencher'!S194</f>
        <v>0</v>
      </c>
      <c r="O185" s="17">
        <f>'[1]TCE - ANEXO II - Preencher'!W194</f>
        <v>2928.91</v>
      </c>
      <c r="P185" s="18">
        <f>'[1]TCE - ANEXO II - Preencher'!X194</f>
        <v>190.76000000000022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MARIO JOSE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7823-20</v>
      </c>
      <c r="G186" s="14">
        <f>'[1]TCE - ANEXO II - Preencher'!I195</f>
        <v>44348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1509.69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370.97</v>
      </c>
      <c r="N186" s="16">
        <f>'[1]TCE - ANEXO II - Preencher'!S195</f>
        <v>0</v>
      </c>
      <c r="O186" s="17">
        <f>'[1]TCE - ANEXO II - Preencher'!W195</f>
        <v>243.33</v>
      </c>
      <c r="P186" s="18">
        <f>'[1]TCE - ANEXO II - Preencher'!X195</f>
        <v>1637.3300000000002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MARIUSKA RODRIGUES RAPOSO LAPORTE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2516-05</v>
      </c>
      <c r="G187" s="14">
        <f>'[1]TCE - ANEXO II - Preencher'!I196</f>
        <v>44348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1869.62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313.48</v>
      </c>
      <c r="N187" s="16">
        <f>'[1]TCE - ANEXO II - Preencher'!S196</f>
        <v>467.41</v>
      </c>
      <c r="O187" s="17">
        <f>'[1]TCE - ANEXO II - Preencher'!W196</f>
        <v>273.77</v>
      </c>
      <c r="P187" s="18">
        <f>'[1]TCE - ANEXO II - Preencher'!X196</f>
        <v>2376.7399999999998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MARY SIMONE BOYER DE ALMEIDA DOS ANJOS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44348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1150</v>
      </c>
      <c r="N188" s="16">
        <f>'[1]TCE - ANEXO II - Preencher'!S197</f>
        <v>0</v>
      </c>
      <c r="O188" s="17">
        <f>'[1]TCE - ANEXO II - Preencher'!W197</f>
        <v>302.43</v>
      </c>
      <c r="P188" s="18">
        <f>'[1]TCE - ANEXO II - Preencher'!X197</f>
        <v>1947.57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MATEUS COTIAS FILIZOLA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44348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528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94.45</v>
      </c>
      <c r="N189" s="16">
        <f>'[1]TCE - ANEXO II - Preencher'!S198</f>
        <v>827.69</v>
      </c>
      <c r="O189" s="17">
        <f>'[1]TCE - ANEXO II - Preencher'!W198</f>
        <v>114.01</v>
      </c>
      <c r="P189" s="18">
        <f>'[1]TCE - ANEXO II - Preencher'!X198</f>
        <v>1336.13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MATEUS NOGUEIRA SILVA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2251-25</v>
      </c>
      <c r="G190" s="14">
        <f>'[1]TCE - ANEXO II - Preencher'!I199</f>
        <v>44348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528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94.45</v>
      </c>
      <c r="N190" s="16">
        <f>'[1]TCE - ANEXO II - Preencher'!S199</f>
        <v>571.96</v>
      </c>
      <c r="O190" s="17">
        <f>'[1]TCE - ANEXO II - Preencher'!W199</f>
        <v>90.99</v>
      </c>
      <c r="P190" s="18">
        <f>'[1]TCE - ANEXO II - Preencher'!X199</f>
        <v>1103.42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MATHEUS DOS SANTOS ALEXANDRE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>
        <f>'[1]TCE - ANEXO II - Preencher'!I200</f>
        <v>44348</v>
      </c>
      <c r="H191" s="13" t="str">
        <f>'[1]TCE - ANEXO II - Preencher'!J200</f>
        <v>2 - Diarista</v>
      </c>
      <c r="I191" s="13">
        <f>'[1]TCE - ANEXO II - Preencher'!K200</f>
        <v>20</v>
      </c>
      <c r="J191" s="15">
        <f>'[1]TCE - ANEXO II - Preencher'!L200</f>
        <v>458.33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91.67</v>
      </c>
      <c r="N191" s="16">
        <f>'[1]TCE - ANEXO II - Preencher'!S200</f>
        <v>0</v>
      </c>
      <c r="O191" s="17">
        <f>'[1]TCE - ANEXO II - Preencher'!W200</f>
        <v>72.84</v>
      </c>
      <c r="P191" s="18">
        <f>'[1]TCE - ANEXO II - Preencher'!X200</f>
        <v>477.15999999999997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MAURICIO LINO DE SANTANA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2251-24</v>
      </c>
      <c r="G192" s="14">
        <f>'[1]TCE - ANEXO II - Preencher'!I201</f>
        <v>44348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MAYARA ALBUQUERQUE DORNELAS DE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44348</v>
      </c>
      <c r="H193" s="13" t="str">
        <f>'[1]TCE - ANEXO II - Preencher'!J202</f>
        <v>1 - Plantonista</v>
      </c>
      <c r="I193" s="13">
        <f>'[1]TCE - ANEXO II - Preencher'!K202</f>
        <v>40</v>
      </c>
      <c r="J193" s="15">
        <f>'[1]TCE - ANEXO II - Preencher'!L202</f>
        <v>1543.24</v>
      </c>
      <c r="K193" s="15">
        <f>'[1]TCE - ANEXO II - Preencher'!P202</f>
        <v>0</v>
      </c>
      <c r="L193" s="15">
        <f>'[1]TCE - ANEXO II - Preencher'!Q202</f>
        <v>908.23</v>
      </c>
      <c r="M193" s="15">
        <f>'[1]TCE - ANEXO II - Preencher'!R202</f>
        <v>885.52</v>
      </c>
      <c r="N193" s="16">
        <f>'[1]TCE - ANEXO II - Preencher'!S202</f>
        <v>385.81</v>
      </c>
      <c r="O193" s="17">
        <f>'[1]TCE - ANEXO II - Preencher'!W202</f>
        <v>402.68</v>
      </c>
      <c r="P193" s="18">
        <f>'[1]TCE - ANEXO II - Preencher'!X202</f>
        <v>3320.1200000000003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MICLEIDE MARTINIANO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5152-05</v>
      </c>
      <c r="G194" s="14">
        <f>'[1]TCE - ANEXO II - Preencher'!I203</f>
        <v>44348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1190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557.70000000000005</v>
      </c>
      <c r="N194" s="16">
        <f>'[1]TCE - ANEXO II - Preencher'!S203</f>
        <v>0</v>
      </c>
      <c r="O194" s="17">
        <f>'[1]TCE - ANEXO II - Preencher'!W203</f>
        <v>681.69</v>
      </c>
      <c r="P194" s="18">
        <f>'[1]TCE - ANEXO II - Preencher'!X203</f>
        <v>1066.01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MILENA CRISTINA MOURA FIGUEIRA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1231-05</v>
      </c>
      <c r="G195" s="14">
        <f>'[1]TCE - ANEXO II - Preencher'!I204</f>
        <v>44348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13845.2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24111.75</v>
      </c>
      <c r="N195" s="16">
        <f>'[1]TCE - ANEXO II - Preencher'!S204</f>
        <v>0</v>
      </c>
      <c r="O195" s="17">
        <f>'[1]TCE - ANEXO II - Preencher'!W204</f>
        <v>3863.99</v>
      </c>
      <c r="P195" s="18">
        <f>'[1]TCE - ANEXO II - Preencher'!X204</f>
        <v>34092.959999999999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MILENA LINS DE CERQUEIRA PORTO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>
        <f>'[1]TCE - ANEXO II - Preencher'!I205</f>
        <v>44348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MIRELA DOS SANTOS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>
        <f>'[1]TCE - ANEXO II - Preencher'!I206</f>
        <v>44348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2055.94</v>
      </c>
      <c r="K197" s="15">
        <f>'[1]TCE - ANEXO II - Preencher'!P206</f>
        <v>0</v>
      </c>
      <c r="L197" s="15">
        <f>'[1]TCE - ANEXO II - Preencher'!Q206</f>
        <v>1240.77</v>
      </c>
      <c r="M197" s="15">
        <f>'[1]TCE - ANEXO II - Preencher'!R206</f>
        <v>2898.08</v>
      </c>
      <c r="N197" s="16">
        <f>'[1]TCE - ANEXO II - Preencher'!S206</f>
        <v>627.07000000000005</v>
      </c>
      <c r="O197" s="17">
        <f>'[1]TCE - ANEXO II - Preencher'!W206</f>
        <v>2486.1799999999998</v>
      </c>
      <c r="P197" s="18">
        <f>'[1]TCE - ANEXO II - Preencher'!X206</f>
        <v>4335.68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MIRIAN LOPES DE ARAUJO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44348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733.33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825.53</v>
      </c>
      <c r="N198" s="16">
        <f>'[1]TCE - ANEXO II - Preencher'!S207</f>
        <v>0</v>
      </c>
      <c r="O198" s="17">
        <f>'[1]TCE - ANEXO II - Preencher'!W207</f>
        <v>288.92</v>
      </c>
      <c r="P198" s="18">
        <f>'[1]TCE - ANEXO II - Preencher'!X207</f>
        <v>1269.94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NATHALIA DUARTE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>
        <f>'[1]TCE - ANEXO II - Preencher'!I208</f>
        <v>44348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3168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1551.54</v>
      </c>
      <c r="N199" s="16">
        <f>'[1]TCE - ANEXO II - Preencher'!S208</f>
        <v>4441.84</v>
      </c>
      <c r="O199" s="17">
        <f>'[1]TCE - ANEXO II - Preencher'!W208</f>
        <v>1722.07</v>
      </c>
      <c r="P199" s="18">
        <f>'[1]TCE - ANEXO II - Preencher'!X208</f>
        <v>7439.3100000000013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NATHALIA FAUSTINO DE ALBUQUERQUE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>
        <f>'[1]TCE - ANEXO II - Preencher'!I209</f>
        <v>44348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1045.08</v>
      </c>
      <c r="N200" s="16">
        <f>'[1]TCE - ANEXO II - Preencher'!S209</f>
        <v>0</v>
      </c>
      <c r="O200" s="17">
        <f>'[1]TCE - ANEXO II - Preencher'!W209</f>
        <v>1154.24</v>
      </c>
      <c r="P200" s="18">
        <f>'[1]TCE - ANEXO II - Preencher'!X209</f>
        <v>1980.9999999999998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NATHALY BIANCA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44348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843.33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739.27</v>
      </c>
      <c r="N201" s="16">
        <f>'[1]TCE - ANEXO II - Preencher'!S210</f>
        <v>0</v>
      </c>
      <c r="O201" s="17">
        <f>'[1]TCE - ANEXO II - Preencher'!W210</f>
        <v>600.79999999999995</v>
      </c>
      <c r="P201" s="18">
        <f>'[1]TCE - ANEXO II - Preencher'!X210</f>
        <v>981.8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NOECY BEZERRA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5211-30</v>
      </c>
      <c r="G202" s="14">
        <f>'[1]TCE - ANEXO II - Preencher'!I211</f>
        <v>44348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1951.89</v>
      </c>
      <c r="L202" s="15">
        <f>'[1]TCE - ANEXO II - Preencher'!Q211</f>
        <v>605</v>
      </c>
      <c r="M202" s="15">
        <f>'[1]TCE - ANEXO II - Preencher'!R211</f>
        <v>548.37</v>
      </c>
      <c r="N202" s="16">
        <f>'[1]TCE - ANEXO II - Preencher'!S211</f>
        <v>0</v>
      </c>
      <c r="O202" s="17">
        <f>'[1]TCE - ANEXO II - Preencher'!W211</f>
        <v>2642.86</v>
      </c>
      <c r="P202" s="18">
        <f>'[1]TCE - ANEXO II - Preencher'!X211</f>
        <v>462.40000000000009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OSAMAR CAMPELO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>
        <f>'[1]TCE - ANEXO II - Preencher'!I212</f>
        <v>44348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1950.82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1735.62</v>
      </c>
      <c r="N203" s="16">
        <f>'[1]TCE - ANEXO II - Preencher'!S212</f>
        <v>195.09</v>
      </c>
      <c r="O203" s="17">
        <f>'[1]TCE - ANEXO II - Preencher'!W212</f>
        <v>1241.93</v>
      </c>
      <c r="P203" s="18">
        <f>'[1]TCE - ANEXO II - Preencher'!X212</f>
        <v>2639.5999999999995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OSVALDO INACIO CRUZ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3226-05</v>
      </c>
      <c r="G204" s="14">
        <f>'[1]TCE - ANEXO II - Preencher'!I213</f>
        <v>44348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1100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228.12</v>
      </c>
      <c r="N204" s="16">
        <f>'[1]TCE - ANEXO II - Preencher'!S213</f>
        <v>0</v>
      </c>
      <c r="O204" s="17">
        <f>'[1]TCE - ANEXO II - Preencher'!W213</f>
        <v>191.66</v>
      </c>
      <c r="P204" s="18">
        <f>'[1]TCE - ANEXO II - Preencher'!X213</f>
        <v>1136.4599999999998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PATRICIA DE ARAUJO PEREIRA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44348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806.67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513.33000000000004</v>
      </c>
      <c r="N205" s="16">
        <f>'[1]TCE - ANEXO II - Preencher'!S214</f>
        <v>0</v>
      </c>
      <c r="O205" s="17">
        <f>'[1]TCE - ANEXO II - Preencher'!W214</f>
        <v>172.7</v>
      </c>
      <c r="P205" s="18">
        <f>'[1]TCE - ANEXO II - Preencher'!X214</f>
        <v>1147.3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PATRICIA SOUZA NASCIMENTO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>
        <f>'[1]TCE - ANEXO II - Preencher'!I215</f>
        <v>44348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 xml:space="preserve">PAULO CESAR OLIVEIRA SANTOS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2232-08</v>
      </c>
      <c r="G207" s="14">
        <f>'[1]TCE - ANEXO II - Preencher'!I216</f>
        <v>44348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1649.35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332.71</v>
      </c>
      <c r="N207" s="16">
        <f>'[1]TCE - ANEXO II - Preencher'!S216</f>
        <v>1850.84</v>
      </c>
      <c r="O207" s="17">
        <f>'[1]TCE - ANEXO II - Preencher'!W216</f>
        <v>565.27</v>
      </c>
      <c r="P207" s="18">
        <f>'[1]TCE - ANEXO II - Preencher'!X216</f>
        <v>3267.6299999999997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PEDRO GOMES DOS REIS NETO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44348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1584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705.83</v>
      </c>
      <c r="N208" s="16">
        <f>'[1]TCE - ANEXO II - Preencher'!S217</f>
        <v>2497.37</v>
      </c>
      <c r="O208" s="17">
        <f>'[1]TCE - ANEXO II - Preencher'!W217</f>
        <v>1659.34</v>
      </c>
      <c r="P208" s="18">
        <f>'[1]TCE - ANEXO II - Preencher'!X217</f>
        <v>3127.8599999999997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PEDRO HENRIQUE XAVIER DA CUNHA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>
        <f>'[1]TCE - ANEXO II - Preencher'!I218</f>
        <v>44348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971.63</v>
      </c>
      <c r="N209" s="16">
        <f>'[1]TCE - ANEXO II - Preencher'!S218</f>
        <v>1971.6</v>
      </c>
      <c r="O209" s="17">
        <f>'[1]TCE - ANEXO II - Preencher'!W218</f>
        <v>763.3</v>
      </c>
      <c r="P209" s="18">
        <f>'[1]TCE - ANEXO II - Preencher'!X218</f>
        <v>3763.9299999999994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PHILLIPE ANDREW FERNANDES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>
        <f>'[1]TCE - ANEXO II - Preencher'!I219</f>
        <v>44348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110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1395.1</v>
      </c>
      <c r="N210" s="16">
        <f>'[1]TCE - ANEXO II - Preencher'!S219</f>
        <v>0</v>
      </c>
      <c r="O210" s="17">
        <f>'[1]TCE - ANEXO II - Preencher'!W219</f>
        <v>143.66</v>
      </c>
      <c r="P210" s="18">
        <f>'[1]TCE - ANEXO II - Preencher'!X219</f>
        <v>1361.4399999999998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PLACIDO FELIX DE LIMA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5174-10</v>
      </c>
      <c r="G211" s="14">
        <f>'[1]TCE - ANEXO II - Preencher'!I220</f>
        <v>44348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1100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248</v>
      </c>
      <c r="N211" s="16">
        <f>'[1]TCE - ANEXO II - Preencher'!S220</f>
        <v>0</v>
      </c>
      <c r="O211" s="17">
        <f>'[1]TCE - ANEXO II - Preencher'!W220</f>
        <v>196.09</v>
      </c>
      <c r="P211" s="18">
        <f>'[1]TCE - ANEXO II - Preencher'!X220</f>
        <v>1151.9100000000001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POLIANA SILVA DE ALMEIDA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44348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432.65</v>
      </c>
      <c r="N212" s="16">
        <f>'[1]TCE - ANEXO II - Preencher'!S221</f>
        <v>0</v>
      </c>
      <c r="O212" s="17">
        <f>'[1]TCE - ANEXO II - Preencher'!W221</f>
        <v>253.49</v>
      </c>
      <c r="P212" s="18">
        <f>'[1]TCE - ANEXO II - Preencher'!X221</f>
        <v>1279.1600000000001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PRISCILA MARIA PESSOA MEIRA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>
        <f>'[1]TCE - ANEXO II - Preencher'!I222</f>
        <v>44348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1425.6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631.76</v>
      </c>
      <c r="N213" s="16">
        <f>'[1]TCE - ANEXO II - Preencher'!S222</f>
        <v>1876.74</v>
      </c>
      <c r="O213" s="17">
        <f>'[1]TCE - ANEXO II - Preencher'!W222</f>
        <v>1078.27</v>
      </c>
      <c r="P213" s="18">
        <f>'[1]TCE - ANEXO II - Preencher'!X222</f>
        <v>2855.8299999999995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PRISCILA PRAXEDES DE SOUZA NOBRE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>
        <f>'[1]TCE - ANEXO II - Preencher'!I223</f>
        <v>44348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1890.85</v>
      </c>
      <c r="P214" s="18">
        <f>'[1]TCE - ANEXO II - Preencher'!X223</f>
        <v>6801.59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PRISCILLA DE ARAUJO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44348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36.67</v>
      </c>
      <c r="K215" s="15">
        <f>'[1]TCE - ANEXO II - Preencher'!P224</f>
        <v>2139.39</v>
      </c>
      <c r="L215" s="15">
        <f>'[1]TCE - ANEXO II - Preencher'!Q224</f>
        <v>687.5</v>
      </c>
      <c r="M215" s="15">
        <f>'[1]TCE - ANEXO II - Preencher'!R224</f>
        <v>750.37</v>
      </c>
      <c r="N215" s="16">
        <f>'[1]TCE - ANEXO II - Preencher'!S224</f>
        <v>0</v>
      </c>
      <c r="O215" s="17">
        <f>'[1]TCE - ANEXO II - Preencher'!W224</f>
        <v>2918.45</v>
      </c>
      <c r="P215" s="18">
        <f>'[1]TCE - ANEXO II - Preencher'!X224</f>
        <v>695.48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 xml:space="preserve">RADAMES JOSE DA SILVA 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5174-10</v>
      </c>
      <c r="G216" s="14">
        <f>'[1]TCE - ANEXO II - Preencher'!I225</f>
        <v>44348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348.5</v>
      </c>
      <c r="N216" s="16">
        <f>'[1]TCE - ANEXO II - Preencher'!S225</f>
        <v>0</v>
      </c>
      <c r="O216" s="17">
        <f>'[1]TCE - ANEXO II - Preencher'!W225</f>
        <v>502.65</v>
      </c>
      <c r="P216" s="18">
        <f>'[1]TCE - ANEXO II - Preencher'!X225</f>
        <v>945.85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RAFAEL PALMEIRA SANTANA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44348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1584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1272.22</v>
      </c>
      <c r="N217" s="16">
        <f>'[1]TCE - ANEXO II - Preencher'!S226</f>
        <v>2497.37</v>
      </c>
      <c r="O217" s="17">
        <f>'[1]TCE - ANEXO II - Preencher'!W226</f>
        <v>1058.48</v>
      </c>
      <c r="P217" s="18">
        <f>'[1]TCE - ANEXO II - Preencher'!X226</f>
        <v>4295.1100000000006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 xml:space="preserve">RAFAELA PAULA DOS SANTOS 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>
        <f>'[1]TCE - ANEXO II - Preencher'!I227</f>
        <v>44348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916.67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465.27</v>
      </c>
      <c r="N218" s="16">
        <f>'[1]TCE - ANEXO II - Preencher'!S227</f>
        <v>0</v>
      </c>
      <c r="O218" s="17">
        <f>'[1]TCE - ANEXO II - Preencher'!W227</f>
        <v>445.04</v>
      </c>
      <c r="P218" s="18">
        <f>'[1]TCE - ANEXO II - Preencher'!X227</f>
        <v>936.90000000000009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REBECA VIANA FERREIRA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2516-05</v>
      </c>
      <c r="G219" s="14">
        <f>'[1]TCE - ANEXO II - Preencher'!I228</f>
        <v>44348</v>
      </c>
      <c r="H219" s="13" t="str">
        <f>'[1]TCE - ANEXO II - Preencher'!J228</f>
        <v>1 - Plantonista</v>
      </c>
      <c r="I219" s="13">
        <f>'[1]TCE - ANEXO II - Preencher'!K228</f>
        <v>30</v>
      </c>
      <c r="J219" s="15">
        <f>'[1]TCE - ANEXO II - Preencher'!L228</f>
        <v>1869.62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4622.71</v>
      </c>
      <c r="N219" s="16">
        <f>'[1]TCE - ANEXO II - Preencher'!S228</f>
        <v>467.41</v>
      </c>
      <c r="O219" s="17">
        <f>'[1]TCE - ANEXO II - Preencher'!W228</f>
        <v>316.76</v>
      </c>
      <c r="P219" s="18">
        <f>'[1]TCE - ANEXO II - Preencher'!X228</f>
        <v>6642.98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REJANE DE SOUZA BRAGA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44348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990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456.66</v>
      </c>
      <c r="N220" s="16">
        <f>'[1]TCE - ANEXO II - Preencher'!S229</f>
        <v>0</v>
      </c>
      <c r="O220" s="17">
        <f>'[1]TCE - ANEXO II - Preencher'!W229</f>
        <v>220.34</v>
      </c>
      <c r="P220" s="18">
        <f>'[1]TCE - ANEXO II - Preencher'!X229</f>
        <v>1226.3200000000002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REJANE NEGROMONTE MACEDO MELO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44348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REJILANE MELO FALCAO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3172-10</v>
      </c>
      <c r="G222" s="14">
        <f>'[1]TCE - ANEXO II - Preencher'!I231</f>
        <v>44348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1739.32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539.84</v>
      </c>
      <c r="N222" s="16">
        <f>'[1]TCE - ANEXO II - Preencher'!S231</f>
        <v>0</v>
      </c>
      <c r="O222" s="17">
        <f>'[1]TCE - ANEXO II - Preencher'!W231</f>
        <v>384.17</v>
      </c>
      <c r="P222" s="18">
        <f>'[1]TCE - ANEXO II - Preencher'!X231</f>
        <v>1894.9899999999998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RENATA COSTA DOS SANTOS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44348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4752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1965.81</v>
      </c>
      <c r="N223" s="16">
        <f>'[1]TCE - ANEXO II - Preencher'!S232</f>
        <v>6642.05</v>
      </c>
      <c r="O223" s="17">
        <f>'[1]TCE - ANEXO II - Preencher'!W232</f>
        <v>4243.6099999999997</v>
      </c>
      <c r="P223" s="18">
        <f>'[1]TCE - ANEXO II - Preencher'!X232</f>
        <v>9116.25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RENATA GEANE GONCALVES CUNHA BARROS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44348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3088.93</v>
      </c>
      <c r="N224" s="16">
        <f>'[1]TCE - ANEXO II - Preencher'!S233</f>
        <v>0</v>
      </c>
      <c r="O224" s="17">
        <f>'[1]TCE - ANEXO II - Preencher'!W233</f>
        <v>137.19</v>
      </c>
      <c r="P224" s="18">
        <f>'[1]TCE - ANEXO II - Preencher'!X233</f>
        <v>4051.7400000000002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RENATA PATRICIA FREITAS SOARES DE JESUS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2232-08</v>
      </c>
      <c r="G225" s="14">
        <f>'[1]TCE - ANEXO II - Preencher'!I234</f>
        <v>44348</v>
      </c>
      <c r="H225" s="13" t="str">
        <f>'[1]TCE - ANEXO II - Preencher'!J234</f>
        <v>1 - Plantonista</v>
      </c>
      <c r="I225" s="13">
        <f>'[1]TCE - ANEXO II - Preencher'!K234</f>
        <v>12</v>
      </c>
      <c r="J225" s="15">
        <f>'[1]TCE - ANEXO II - Preencher'!L234</f>
        <v>1649.35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324.98</v>
      </c>
      <c r="N225" s="16">
        <f>'[1]TCE - ANEXO II - Preencher'!S234</f>
        <v>1850.84</v>
      </c>
      <c r="O225" s="17">
        <f>'[1]TCE - ANEXO II - Preencher'!W234</f>
        <v>547.75</v>
      </c>
      <c r="P225" s="18">
        <f>'[1]TCE - ANEXO II - Preencher'!X234</f>
        <v>3277.42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RICARDO DIAS LIMA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5174-10</v>
      </c>
      <c r="G226" s="14">
        <f>'[1]TCE - ANEXO II - Preencher'!I235</f>
        <v>44348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546.20000000000005</v>
      </c>
      <c r="N226" s="16">
        <f>'[1]TCE - ANEXO II - Preencher'!S235</f>
        <v>0</v>
      </c>
      <c r="O226" s="17">
        <f>'[1]TCE - ANEXO II - Preencher'!W235</f>
        <v>223.02</v>
      </c>
      <c r="P226" s="18">
        <f>'[1]TCE - ANEXO II - Preencher'!X235</f>
        <v>1423.18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RITA DE CASSIA LOPES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44348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1963.53</v>
      </c>
      <c r="L227" s="15">
        <f>'[1]TCE - ANEXO II - Preencher'!Q236</f>
        <v>715</v>
      </c>
      <c r="M227" s="15">
        <f>'[1]TCE - ANEXO II - Preencher'!R236</f>
        <v>51.1</v>
      </c>
      <c r="N227" s="16">
        <f>'[1]TCE - ANEXO II - Preencher'!S236</f>
        <v>0</v>
      </c>
      <c r="O227" s="17">
        <f>'[1]TCE - ANEXO II - Preencher'!W236</f>
        <v>2710.66</v>
      </c>
      <c r="P227" s="18">
        <f>'[1]TCE - ANEXO II - Preencher'!X236</f>
        <v>18.9699999999998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ROBERTA LUCIA DOURADO DE PAULA FERREIRA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>
        <f>'[1]TCE - ANEXO II - Preencher'!I237</f>
        <v>44348</v>
      </c>
      <c r="H228" s="13" t="str">
        <f>'[1]TCE - ANEXO II - Preencher'!J237</f>
        <v>2 - Diarista</v>
      </c>
      <c r="I228" s="13">
        <f>'[1]TCE - ANEXO II - Preencher'!K237</f>
        <v>40</v>
      </c>
      <c r="J228" s="15">
        <f>'[1]TCE - ANEXO II - Preencher'!L237</f>
        <v>2055.94</v>
      </c>
      <c r="K228" s="15">
        <f>'[1]TCE - ANEXO II - Preencher'!P237</f>
        <v>0</v>
      </c>
      <c r="L228" s="15">
        <f>'[1]TCE - ANEXO II - Preencher'!Q237</f>
        <v>1240.77</v>
      </c>
      <c r="M228" s="15">
        <f>'[1]TCE - ANEXO II - Preencher'!R237</f>
        <v>921.69</v>
      </c>
      <c r="N228" s="16">
        <f>'[1]TCE - ANEXO II - Preencher'!S237</f>
        <v>513.99</v>
      </c>
      <c r="O228" s="17">
        <f>'[1]TCE - ANEXO II - Preencher'!W237</f>
        <v>1671.01</v>
      </c>
      <c r="P228" s="18">
        <f>'[1]TCE - ANEXO II - Preencher'!X237</f>
        <v>3061.3799999999992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ROBESIA CANDIDO DE ALENCAR CORREIA DE ARAUJO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1312-10</v>
      </c>
      <c r="G229" s="14">
        <f>'[1]TCE - ANEXO II - Preencher'!I238</f>
        <v>44348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3461.3</v>
      </c>
      <c r="K229" s="15">
        <f>'[1]TCE - ANEXO II - Preencher'!P238</f>
        <v>10348.709999999999</v>
      </c>
      <c r="L229" s="15">
        <f>'[1]TCE - ANEXO II - Preencher'!Q238</f>
        <v>11642.3</v>
      </c>
      <c r="M229" s="15">
        <f>'[1]TCE - ANEXO II - Preencher'!R238</f>
        <v>5593.81</v>
      </c>
      <c r="N229" s="16">
        <f>'[1]TCE - ANEXO II - Preencher'!S238</f>
        <v>0</v>
      </c>
      <c r="O229" s="17">
        <f>'[1]TCE - ANEXO II - Preencher'!W238</f>
        <v>27402.400000000001</v>
      </c>
      <c r="P229" s="18">
        <f>'[1]TCE - ANEXO II - Preencher'!X238</f>
        <v>3643.7199999999975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ROBSON FERNANDO DOS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5142-25</v>
      </c>
      <c r="G230" s="14">
        <f>'[1]TCE - ANEXO II - Preencher'!I239</f>
        <v>44348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340.92</v>
      </c>
      <c r="N230" s="16">
        <f>'[1]TCE - ANEXO II - Preencher'!S239</f>
        <v>0</v>
      </c>
      <c r="O230" s="17">
        <f>'[1]TCE - ANEXO II - Preencher'!W239</f>
        <v>115.26</v>
      </c>
      <c r="P230" s="18">
        <f>'[1]TCE - ANEXO II - Preencher'!X239</f>
        <v>1325.66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RODRIGO MONTEIRO GOMES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5151-10</v>
      </c>
      <c r="G231" s="14">
        <f>'[1]TCE - ANEXO II - Preencher'!I240</f>
        <v>44348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297.32</v>
      </c>
      <c r="N231" s="16">
        <f>'[1]TCE - ANEXO II - Preencher'!S240</f>
        <v>0</v>
      </c>
      <c r="O231" s="17">
        <f>'[1]TCE - ANEXO II - Preencher'!W240</f>
        <v>261.14</v>
      </c>
      <c r="P231" s="18">
        <f>'[1]TCE - ANEXO II - Preencher'!X240</f>
        <v>1136.1799999999998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ROGERIO BATISTA DOS SANTOS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5174-10</v>
      </c>
      <c r="G232" s="14">
        <f>'[1]TCE - ANEXO II - Preencher'!I241</f>
        <v>44348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406.9</v>
      </c>
      <c r="N232" s="16">
        <f>'[1]TCE - ANEXO II - Preencher'!S241</f>
        <v>0</v>
      </c>
      <c r="O232" s="17">
        <f>'[1]TCE - ANEXO II - Preencher'!W241</f>
        <v>556.22</v>
      </c>
      <c r="P232" s="18">
        <f>'[1]TCE - ANEXO II - Preencher'!X241</f>
        <v>950.68000000000006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ROSANA FERREIRA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44348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1100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372.25</v>
      </c>
      <c r="N233" s="16">
        <f>'[1]TCE - ANEXO II - Preencher'!S242</f>
        <v>0</v>
      </c>
      <c r="O233" s="17">
        <f>'[1]TCE - ANEXO II - Preencher'!W242</f>
        <v>654.35</v>
      </c>
      <c r="P233" s="18">
        <f>'[1]TCE - ANEXO II - Preencher'!X242</f>
        <v>817.9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ROSANGELA CARDOSO CAVALCANTE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44348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1026.67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516.86</v>
      </c>
      <c r="N234" s="16">
        <f>'[1]TCE - ANEXO II - Preencher'!S243</f>
        <v>0</v>
      </c>
      <c r="O234" s="17">
        <f>'[1]TCE - ANEXO II - Preencher'!W243</f>
        <v>213.12</v>
      </c>
      <c r="P234" s="18">
        <f>'[1]TCE - ANEXO II - Preencher'!X243</f>
        <v>1330.4100000000003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ROSANGELA DA SILVA JOTA COSTA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2236-05</v>
      </c>
      <c r="G235" s="14">
        <f>'[1]TCE - ANEXO II - Preencher'!I244</f>
        <v>44348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825.89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199.84</v>
      </c>
      <c r="N235" s="16">
        <f>'[1]TCE - ANEXO II - Preencher'!S244</f>
        <v>206.47</v>
      </c>
      <c r="O235" s="17">
        <f>'[1]TCE - ANEXO II - Preencher'!W244</f>
        <v>94.39</v>
      </c>
      <c r="P235" s="18">
        <f>'[1]TCE - ANEXO II - Preencher'!X244</f>
        <v>1137.81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RUBIA CRISTINA XAVIER DE SOUZA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2236-05</v>
      </c>
      <c r="G236" s="14">
        <f>'[1]TCE - ANEXO II - Preencher'!I245</f>
        <v>44348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688.24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166.53</v>
      </c>
      <c r="N236" s="16">
        <f>'[1]TCE - ANEXO II - Preencher'!S245</f>
        <v>172.06</v>
      </c>
      <c r="O236" s="17">
        <f>'[1]TCE - ANEXO II - Preencher'!W245</f>
        <v>117.81</v>
      </c>
      <c r="P236" s="18">
        <f>'[1]TCE - ANEXO II - Preencher'!X245</f>
        <v>909.02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SARA LINDA BARBOSA GONDIM DE OLIVEIRA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2251-25</v>
      </c>
      <c r="G237" s="14">
        <f>'[1]TCE - ANEXO II - Preencher'!I246</f>
        <v>44348</v>
      </c>
      <c r="H237" s="13" t="str">
        <f>'[1]TCE - ANEXO II - Preencher'!J246</f>
        <v>1 - Plantonista</v>
      </c>
      <c r="I237" s="13">
        <f>'[1]TCE - ANEXO II - Preencher'!K246</f>
        <v>12</v>
      </c>
      <c r="J237" s="15">
        <f>'[1]TCE - ANEXO II - Preencher'!L246</f>
        <v>1584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1319.1</v>
      </c>
      <c r="N237" s="16">
        <f>'[1]TCE - ANEXO II - Preencher'!S246</f>
        <v>2497.37</v>
      </c>
      <c r="O237" s="17">
        <f>'[1]TCE - ANEXO II - Preencher'!W246</f>
        <v>1100.6199999999999</v>
      </c>
      <c r="P237" s="18">
        <f>'[1]TCE - ANEXO II - Preencher'!X246</f>
        <v>4299.8499999999995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SERGIO PHELLIP OLIVEIRA EUGENIO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44348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3168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1952.19</v>
      </c>
      <c r="N238" s="16">
        <f>'[1]TCE - ANEXO II - Preencher'!S247</f>
        <v>4441.84</v>
      </c>
      <c r="O238" s="17">
        <f>'[1]TCE - ANEXO II - Preencher'!W247</f>
        <v>2385.5700000000002</v>
      </c>
      <c r="P238" s="18">
        <f>'[1]TCE - ANEXO II - Preencher'!X247</f>
        <v>7176.4600000000009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SERIVAL LAURENTINO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5142-25</v>
      </c>
      <c r="G239" s="14">
        <f>'[1]TCE - ANEXO II - Preencher'!I248</f>
        <v>44348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1063.33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380.91</v>
      </c>
      <c r="N239" s="16">
        <f>'[1]TCE - ANEXO II - Preencher'!S248</f>
        <v>0</v>
      </c>
      <c r="O239" s="17">
        <f>'[1]TCE - ANEXO II - Preencher'!W248</f>
        <v>219.48</v>
      </c>
      <c r="P239" s="18">
        <f>'[1]TCE - ANEXO II - Preencher'!X248</f>
        <v>1224.76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SHIRLENE SAMPAIO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3241-15</v>
      </c>
      <c r="G240" s="14">
        <f>'[1]TCE - ANEXO II - Preencher'!I249</f>
        <v>44348</v>
      </c>
      <c r="H240" s="13" t="str">
        <f>'[1]TCE - ANEXO II - Preencher'!J249</f>
        <v>1 - Plantonista</v>
      </c>
      <c r="I240" s="13">
        <f>'[1]TCE - ANEXO II - Preencher'!K249</f>
        <v>24</v>
      </c>
      <c r="J240" s="15">
        <f>'[1]TCE - ANEXO II - Preencher'!L249</f>
        <v>1602.46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2378.15</v>
      </c>
      <c r="N240" s="16">
        <f>'[1]TCE - ANEXO II - Preencher'!S249</f>
        <v>0</v>
      </c>
      <c r="O240" s="17">
        <f>'[1]TCE - ANEXO II - Preencher'!W249</f>
        <v>658.42</v>
      </c>
      <c r="P240" s="18">
        <f>'[1]TCE - ANEXO II - Preencher'!X249</f>
        <v>3322.19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SHIRLEY GOMES DIAS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44348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560.87</v>
      </c>
      <c r="N241" s="16">
        <f>'[1]TCE - ANEXO II - Preencher'!S250</f>
        <v>0</v>
      </c>
      <c r="O241" s="17">
        <f>'[1]TCE - ANEXO II - Preencher'!W250</f>
        <v>214.34</v>
      </c>
      <c r="P241" s="18">
        <f>'[1]TCE - ANEXO II - Preencher'!X250</f>
        <v>1446.53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SIFRONIO PAULO DOS SANTOS NETO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2251-25</v>
      </c>
      <c r="G242" s="14">
        <f>'[1]TCE - ANEXO II - Preencher'!I251</f>
        <v>44348</v>
      </c>
      <c r="H242" s="13" t="str">
        <f>'[1]TCE - ANEXO II - Preencher'!J251</f>
        <v>1 - Plantonista</v>
      </c>
      <c r="I242" s="13">
        <f>'[1]TCE - ANEXO II - Preencher'!K251</f>
        <v>12</v>
      </c>
      <c r="J242" s="15">
        <f>'[1]TCE - ANEXO II - Preencher'!L251</f>
        <v>580.79999999999995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103.9</v>
      </c>
      <c r="N242" s="16">
        <f>'[1]TCE - ANEXO II - Preencher'!S251</f>
        <v>1110.51</v>
      </c>
      <c r="O242" s="17">
        <f>'[1]TCE - ANEXO II - Preencher'!W251</f>
        <v>145.06</v>
      </c>
      <c r="P242" s="18">
        <f>'[1]TCE - ANEXO II - Preencher'!X251</f>
        <v>1650.15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SILVANIA WILMA DE SOUZA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2516-05</v>
      </c>
      <c r="G243" s="14">
        <f>'[1]TCE - ANEXO II - Preencher'!I252</f>
        <v>44348</v>
      </c>
      <c r="H243" s="13" t="str">
        <f>'[1]TCE - ANEXO II - Preencher'!J252</f>
        <v>1 - Plantonista</v>
      </c>
      <c r="I243" s="13">
        <f>'[1]TCE - ANEXO II - Preencher'!K252</f>
        <v>30</v>
      </c>
      <c r="J243" s="15">
        <f>'[1]TCE - ANEXO II - Preencher'!L252</f>
        <v>62.32</v>
      </c>
      <c r="K243" s="15">
        <f>'[1]TCE - ANEXO II - Preencher'!P252</f>
        <v>4329.6400000000003</v>
      </c>
      <c r="L243" s="15">
        <f>'[1]TCE - ANEXO II - Preencher'!Q252</f>
        <v>1138.29</v>
      </c>
      <c r="M243" s="15">
        <f>'[1]TCE - ANEXO II - Preencher'!R252</f>
        <v>26.03</v>
      </c>
      <c r="N243" s="16">
        <f>'[1]TCE - ANEXO II - Preencher'!S252</f>
        <v>25.58</v>
      </c>
      <c r="O243" s="17">
        <f>'[1]TCE - ANEXO II - Preencher'!W252</f>
        <v>5521.45</v>
      </c>
      <c r="P243" s="18">
        <f>'[1]TCE - ANEXO II - Preencher'!X252</f>
        <v>60.409999999999854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SIMONE NEVES DA ROCHA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44348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451.75</v>
      </c>
      <c r="N244" s="16">
        <f>'[1]TCE - ANEXO II - Preencher'!S253</f>
        <v>0</v>
      </c>
      <c r="O244" s="17">
        <f>'[1]TCE - ANEXO II - Preencher'!W253</f>
        <v>211.63</v>
      </c>
      <c r="P244" s="18">
        <f>'[1]TCE - ANEXO II - Preencher'!X253</f>
        <v>1340.12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SIMONE RIBEIRO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44348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1182.1099999999999</v>
      </c>
      <c r="N245" s="16">
        <f>'[1]TCE - ANEXO II - Preencher'!S254</f>
        <v>0</v>
      </c>
      <c r="O245" s="17">
        <f>'[1]TCE - ANEXO II - Preencher'!W254</f>
        <v>271.75</v>
      </c>
      <c r="P245" s="18">
        <f>'[1]TCE - ANEXO II - Preencher'!X254</f>
        <v>2010.3599999999997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STEPHANE LAILA TENORIO FRAGA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5211-30</v>
      </c>
      <c r="G246" s="14">
        <f>'[1]TCE - ANEXO II - Preencher'!I255</f>
        <v>44348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1100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830.67</v>
      </c>
      <c r="N246" s="16">
        <f>'[1]TCE - ANEXO II - Preencher'!S255</f>
        <v>0</v>
      </c>
      <c r="O246" s="17">
        <f>'[1]TCE - ANEXO II - Preencher'!W255</f>
        <v>224.85</v>
      </c>
      <c r="P246" s="18">
        <f>'[1]TCE - ANEXO II - Preencher'!X255</f>
        <v>1705.8200000000002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SUELANY DE SOUZA WANDERLEY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44348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0</v>
      </c>
      <c r="K247" s="15">
        <f>'[1]TCE - ANEXO II - Preencher'!P256</f>
        <v>5449.21</v>
      </c>
      <c r="L247" s="15">
        <f>'[1]TCE - ANEXO II - Preencher'!Q256</f>
        <v>941.6</v>
      </c>
      <c r="M247" s="15">
        <f>'[1]TCE - ANEXO II - Preencher'!R256</f>
        <v>13.2</v>
      </c>
      <c r="N247" s="16">
        <f>'[1]TCE - ANEXO II - Preencher'!S256</f>
        <v>0</v>
      </c>
      <c r="O247" s="17">
        <f>'[1]TCE - ANEXO II - Preencher'!W256</f>
        <v>6392.66</v>
      </c>
      <c r="P247" s="18">
        <f>'[1]TCE - ANEXO II - Preencher'!X256</f>
        <v>11.350000000000364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SUZANA MARIA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44348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430.84</v>
      </c>
      <c r="N248" s="16">
        <f>'[1]TCE - ANEXO II - Preencher'!S257</f>
        <v>0</v>
      </c>
      <c r="O248" s="17">
        <f>'[1]TCE - ANEXO II - Preencher'!W257</f>
        <v>266.89</v>
      </c>
      <c r="P248" s="18">
        <f>'[1]TCE - ANEXO II - Preencher'!X257</f>
        <v>1263.9499999999998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TALITA PEREIRA DE MENEZES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2235-05</v>
      </c>
      <c r="G249" s="14">
        <f>'[1]TCE - ANEXO II - Preencher'!I258</f>
        <v>44348</v>
      </c>
      <c r="H249" s="13" t="str">
        <f>'[1]TCE - ANEXO II - Preencher'!J258</f>
        <v>1 - Plantonista</v>
      </c>
      <c r="I249" s="13">
        <f>'[1]TCE - ANEXO II - Preencher'!K258</f>
        <v>40</v>
      </c>
      <c r="J249" s="15">
        <f>'[1]TCE - ANEXO II - Preencher'!L258</f>
        <v>2055.94</v>
      </c>
      <c r="K249" s="15">
        <f>'[1]TCE - ANEXO II - Preencher'!P258</f>
        <v>0</v>
      </c>
      <c r="L249" s="15">
        <f>'[1]TCE - ANEXO II - Preencher'!Q258</f>
        <v>1240.77</v>
      </c>
      <c r="M249" s="15">
        <f>'[1]TCE - ANEXO II - Preencher'!R258</f>
        <v>1311.53</v>
      </c>
      <c r="N249" s="16">
        <f>'[1]TCE - ANEXO II - Preencher'!S258</f>
        <v>513.99</v>
      </c>
      <c r="O249" s="17">
        <f>'[1]TCE - ANEXO II - Preencher'!W258</f>
        <v>2021.48</v>
      </c>
      <c r="P249" s="18">
        <f>'[1]TCE - ANEXO II - Preencher'!X258</f>
        <v>3100.7499999999995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TARCIANA SOUZA DE ARAUJO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>
        <f>'[1]TCE - ANEXO II - Preencher'!I259</f>
        <v>44348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494.26</v>
      </c>
      <c r="N250" s="16">
        <f>'[1]TCE - ANEXO II - Preencher'!S259</f>
        <v>0</v>
      </c>
      <c r="O250" s="17">
        <f>'[1]TCE - ANEXO II - Preencher'!W259</f>
        <v>642.88</v>
      </c>
      <c r="P250" s="18">
        <f>'[1]TCE - ANEXO II - Preencher'!X259</f>
        <v>951.38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THAIS MACIEL DE SOUZA PINHEIRO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2236-05</v>
      </c>
      <c r="G251" s="14">
        <f>'[1]TCE - ANEXO II - Preencher'!I260</f>
        <v>44348</v>
      </c>
      <c r="H251" s="13" t="str">
        <f>'[1]TCE - ANEXO II - Preencher'!J260</f>
        <v>1 - Plantonista</v>
      </c>
      <c r="I251" s="13">
        <f>'[1]TCE - ANEXO II - Preencher'!K260</f>
        <v>30</v>
      </c>
      <c r="J251" s="15">
        <f>'[1]TCE - ANEXO II - Preencher'!L260</f>
        <v>2064.73</v>
      </c>
      <c r="K251" s="15">
        <f>'[1]TCE - ANEXO II - Preencher'!P260</f>
        <v>0</v>
      </c>
      <c r="L251" s="15">
        <f>'[1]TCE - ANEXO II - Preencher'!Q260</f>
        <v>761.58</v>
      </c>
      <c r="M251" s="15">
        <f>'[1]TCE - ANEXO II - Preencher'!R260</f>
        <v>594.5</v>
      </c>
      <c r="N251" s="16">
        <f>'[1]TCE - ANEXO II - Preencher'!S260</f>
        <v>516.17999999999995</v>
      </c>
      <c r="O251" s="17">
        <f>'[1]TCE - ANEXO II - Preencher'!W260</f>
        <v>396.18</v>
      </c>
      <c r="P251" s="18">
        <f>'[1]TCE - ANEXO II - Preencher'!X260</f>
        <v>3540.81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THAISA FREITAS DE OLIVEIRA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44348</v>
      </c>
      <c r="H252" s="13" t="str">
        <f>'[1]TCE - ANEXO II - Preencher'!J261</f>
        <v>1 - Plantonista</v>
      </c>
      <c r="I252" s="13">
        <f>'[1]TCE - ANEXO II - Preencher'!K261</f>
        <v>12</v>
      </c>
      <c r="J252" s="15">
        <f>'[1]TCE - ANEXO II - Preencher'!L261</f>
        <v>0</v>
      </c>
      <c r="K252" s="15">
        <f>'[1]TCE - ANEXO II - Preencher'!P261</f>
        <v>5803.55</v>
      </c>
      <c r="L252" s="15">
        <f>'[1]TCE - ANEXO II - Preencher'!Q261</f>
        <v>902</v>
      </c>
      <c r="M252" s="15">
        <f>'[1]TCE - ANEXO II - Preencher'!R261</f>
        <v>89.13</v>
      </c>
      <c r="N252" s="16">
        <f>'[1]TCE - ANEXO II - Preencher'!S261</f>
        <v>0</v>
      </c>
      <c r="O252" s="17">
        <f>'[1]TCE - ANEXO II - Preencher'!W261</f>
        <v>6718.03</v>
      </c>
      <c r="P252" s="18">
        <f>'[1]TCE - ANEXO II - Preencher'!X261</f>
        <v>76.650000000000546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TONY GLEUBER PEREIRA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1312-05</v>
      </c>
      <c r="G253" s="14">
        <f>'[1]TCE - ANEXO II - Preencher'!I262</f>
        <v>44348</v>
      </c>
      <c r="H253" s="13" t="str">
        <f>'[1]TCE - ANEXO II - Preencher'!J262</f>
        <v>2 - Diarista</v>
      </c>
      <c r="I253" s="13">
        <f>'[1]TCE - ANEXO II - Preencher'!K262</f>
        <v>20</v>
      </c>
      <c r="J253" s="15">
        <f>'[1]TCE - ANEXO II - Preencher'!L262</f>
        <v>10383.9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220</v>
      </c>
      <c r="N253" s="16">
        <f>'[1]TCE - ANEXO II - Preencher'!S262</f>
        <v>0</v>
      </c>
      <c r="O253" s="17">
        <f>'[1]TCE - ANEXO II - Preencher'!W262</f>
        <v>2621.89</v>
      </c>
      <c r="P253" s="18">
        <f>'[1]TCE - ANEXO II - Preencher'!X262</f>
        <v>7982.01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VALERIA JORDAO DE VASCONCELOS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4131-15</v>
      </c>
      <c r="G254" s="14">
        <f>'[1]TCE - ANEXO II - Preencher'!I263</f>
        <v>44348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1382.07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150.62</v>
      </c>
      <c r="N254" s="16">
        <f>'[1]TCE - ANEXO II - Preencher'!S263</f>
        <v>0</v>
      </c>
      <c r="O254" s="17">
        <f>'[1]TCE - ANEXO II - Preencher'!W263</f>
        <v>604.17999999999995</v>
      </c>
      <c r="P254" s="18">
        <f>'[1]TCE - ANEXO II - Preencher'!X263</f>
        <v>928.5100000000001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VANESSA DOS SANTOS CORDEIRO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5211-30</v>
      </c>
      <c r="G255" s="14">
        <f>'[1]TCE - ANEXO II - Preencher'!I264</f>
        <v>44348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223.7</v>
      </c>
      <c r="N255" s="16">
        <f>'[1]TCE - ANEXO II - Preencher'!S264</f>
        <v>0</v>
      </c>
      <c r="O255" s="17">
        <f>'[1]TCE - ANEXO II - Preencher'!W264</f>
        <v>534.66999999999996</v>
      </c>
      <c r="P255" s="18">
        <f>'[1]TCE - ANEXO II - Preencher'!X264</f>
        <v>789.03000000000009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VICTOR LUIZ ARAUJO PRAZERES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44348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1584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801.46</v>
      </c>
      <c r="N256" s="16">
        <f>'[1]TCE - ANEXO II - Preencher'!S265</f>
        <v>1971.6</v>
      </c>
      <c r="O256" s="17">
        <f>'[1]TCE - ANEXO II - Preencher'!W265</f>
        <v>1078.71</v>
      </c>
      <c r="P256" s="18">
        <f>'[1]TCE - ANEXO II - Preencher'!X265</f>
        <v>3278.3499999999995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VIVIAN EVELYN LIMA DE ASSIS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4141-05</v>
      </c>
      <c r="G257" s="14">
        <f>'[1]TCE - ANEXO II - Preencher'!I266</f>
        <v>44348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797.5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303.81</v>
      </c>
      <c r="N257" s="16">
        <f>'[1]TCE - ANEXO II - Preencher'!S266</f>
        <v>0</v>
      </c>
      <c r="O257" s="17">
        <f>'[1]TCE - ANEXO II - Preencher'!W266</f>
        <v>254.63</v>
      </c>
      <c r="P257" s="18">
        <f>'[1]TCE - ANEXO II - Preencher'!X266</f>
        <v>846.68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VIVIAN HELENA ROCHA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4110-10</v>
      </c>
      <c r="G258" s="14">
        <f>'[1]TCE - ANEXO II - Preencher'!I267</f>
        <v>44348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1319.65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264.66000000000003</v>
      </c>
      <c r="N258" s="16">
        <f>'[1]TCE - ANEXO II - Preencher'!S267</f>
        <v>0</v>
      </c>
      <c r="O258" s="17">
        <f>'[1]TCE - ANEXO II - Preencher'!W267</f>
        <v>141.84</v>
      </c>
      <c r="P258" s="18">
        <f>'[1]TCE - ANEXO II - Preencher'!X267</f>
        <v>1442.4700000000003</v>
      </c>
      <c r="S258" s="22">
        <v>51561</v>
      </c>
    </row>
    <row r="259" spans="1:19" x14ac:dyDescent="0.2">
      <c r="A259" s="8">
        <f>IFERROR(VLOOKUP(B259,'[1]DADOS (OCULTAR)'!$P$3:$R$56,3,0),"")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WALKIRIA AMORIM REGO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>
        <f>'[1]TCE - ANEXO II - Preencher'!I268</f>
        <v>44348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68.53</v>
      </c>
      <c r="K259" s="15">
        <f>'[1]TCE - ANEXO II - Preencher'!P268</f>
        <v>4778.2299999999996</v>
      </c>
      <c r="L259" s="15">
        <f>'[1]TCE - ANEXO II - Preencher'!Q268</f>
        <v>2481.54</v>
      </c>
      <c r="M259" s="15">
        <f>'[1]TCE - ANEXO II - Preencher'!R268</f>
        <v>699.9</v>
      </c>
      <c r="N259" s="16">
        <f>'[1]TCE - ANEXO II - Preencher'!S268</f>
        <v>17.13</v>
      </c>
      <c r="O259" s="17">
        <f>'[1]TCE - ANEXO II - Preencher'!W268</f>
        <v>7375.84</v>
      </c>
      <c r="P259" s="18">
        <f>'[1]TCE - ANEXO II - Preencher'!X268</f>
        <v>669.48999999999887</v>
      </c>
      <c r="S259" s="22">
        <v>51592</v>
      </c>
    </row>
    <row r="260" spans="1:19" x14ac:dyDescent="0.2">
      <c r="A260" s="8">
        <f>IFERROR(VLOOKUP(B260,'[1]DADOS (OCULTAR)'!$P$3:$R$56,3,0),"")</f>
        <v>9039744000356</v>
      </c>
      <c r="B260" s="9" t="str">
        <f>'[1]TCE - ANEXO II - Preencher'!C269</f>
        <v>UPA OLINDA</v>
      </c>
      <c r="C260" s="10"/>
      <c r="D260" s="11" t="str">
        <f>'[1]TCE - ANEXO II - Preencher'!E269</f>
        <v>WARRLA SOUZA DA SILVA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4110-10</v>
      </c>
      <c r="G260" s="14">
        <f>'[1]TCE - ANEXO II - Preencher'!I269</f>
        <v>44348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1100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475.6</v>
      </c>
      <c r="N260" s="16">
        <f>'[1]TCE - ANEXO II - Preencher'!S269</f>
        <v>0</v>
      </c>
      <c r="O260" s="17">
        <f>'[1]TCE - ANEXO II - Preencher'!W269</f>
        <v>219.31</v>
      </c>
      <c r="P260" s="18">
        <f>'[1]TCE - ANEXO II - Preencher'!X269</f>
        <v>1356.29</v>
      </c>
      <c r="S260" s="22">
        <v>51622</v>
      </c>
    </row>
    <row r="261" spans="1:19" x14ac:dyDescent="0.2">
      <c r="A261" s="8">
        <f>IFERROR(VLOOKUP(B261,'[1]DADOS (OCULTAR)'!$P$3:$R$56,3,0),"")</f>
        <v>9039744000356</v>
      </c>
      <c r="B261" s="9" t="str">
        <f>'[1]TCE - ANEXO II - Preencher'!C270</f>
        <v>UPA OLINDA</v>
      </c>
      <c r="C261" s="10"/>
      <c r="D261" s="11" t="str">
        <f>'[1]TCE - ANEXO II - Preencher'!E270</f>
        <v>WILDNER LUIS DA SILVA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5142-25</v>
      </c>
      <c r="G261" s="14">
        <f>'[1]TCE - ANEXO II - Preencher'!I270</f>
        <v>44348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1100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433.1</v>
      </c>
      <c r="N261" s="16">
        <f>'[1]TCE - ANEXO II - Preencher'!S270</f>
        <v>0</v>
      </c>
      <c r="O261" s="17">
        <f>'[1]TCE - ANEXO II - Preencher'!W270</f>
        <v>581.55999999999995</v>
      </c>
      <c r="P261" s="18">
        <f>'[1]TCE - ANEXO II - Preencher'!X270</f>
        <v>951.54</v>
      </c>
      <c r="S261" s="22">
        <v>51653</v>
      </c>
    </row>
    <row r="262" spans="1:19" x14ac:dyDescent="0.2">
      <c r="A262" s="8">
        <f>IFERROR(VLOOKUP(B262,'[1]DADOS (OCULTAR)'!$P$3:$R$56,3,0),"")</f>
        <v>9039744000356</v>
      </c>
      <c r="B262" s="9" t="str">
        <f>'[1]TCE - ANEXO II - Preencher'!C271</f>
        <v>UPA OLINDA</v>
      </c>
      <c r="C262" s="10"/>
      <c r="D262" s="11" t="str">
        <f>'[1]TCE - ANEXO II - Preencher'!E271</f>
        <v>YEDA MARIA BATISTA LOIOLA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>
        <f>'[1]TCE - ANEXO II - Preencher'!I271</f>
        <v>44348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183.33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2170.65</v>
      </c>
      <c r="N262" s="16">
        <f>'[1]TCE - ANEXO II - Preencher'!S271</f>
        <v>0</v>
      </c>
      <c r="O262" s="17">
        <f>'[1]TCE - ANEXO II - Preencher'!W271</f>
        <v>582.24</v>
      </c>
      <c r="P262" s="18">
        <f>'[1]TCE - ANEXO II - Preencher'!X271</f>
        <v>1771.74</v>
      </c>
      <c r="S262" s="22">
        <v>51683</v>
      </c>
    </row>
    <row r="263" spans="1:19" x14ac:dyDescent="0.2">
      <c r="A263" s="8">
        <f>IFERROR(VLOOKUP(B263,'[1]DADOS (OCULTAR)'!$P$3:$R$56,3,0),"")</f>
        <v>9039744000356</v>
      </c>
      <c r="B263" s="9" t="str">
        <f>'[1]TCE - ANEXO II - Preencher'!C272</f>
        <v>UPA OLINDA</v>
      </c>
      <c r="C263" s="10"/>
      <c r="D263" s="11" t="str">
        <f>'[1]TCE - ANEXO II - Preencher'!E272</f>
        <v>YSLANY RAYANNE DO NASCIMENTO SARINHO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4110-10</v>
      </c>
      <c r="G263" s="14">
        <f>'[1]TCE - ANEXO II - Preencher'!I272</f>
        <v>44348</v>
      </c>
      <c r="H263" s="13" t="str">
        <f>'[1]TCE - ANEXO II - Preencher'!J272</f>
        <v>2 - Diarista</v>
      </c>
      <c r="I263" s="13">
        <f>'[1]TCE - ANEXO II - Preencher'!K272</f>
        <v>20</v>
      </c>
      <c r="J263" s="15">
        <f>'[1]TCE - ANEXO II - Preencher'!L272</f>
        <v>550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74.25</v>
      </c>
      <c r="P263" s="18">
        <f>'[1]TCE - ANEXO II - Preencher'!X272</f>
        <v>475.75</v>
      </c>
      <c r="S263" s="22">
        <v>51714</v>
      </c>
    </row>
    <row r="264" spans="1:19" x14ac:dyDescent="0.2">
      <c r="A264" s="8">
        <f>IFERROR(VLOOKUP(B264,'[1]DADOS (OCULTAR)'!$P$3:$R$56,3,0),"")</f>
        <v>9039744000356</v>
      </c>
      <c r="B264" s="9" t="str">
        <f>'[1]TCE - ANEXO II - Preencher'!C273</f>
        <v>UPA OLINDA</v>
      </c>
      <c r="C264" s="10"/>
      <c r="D264" s="11" t="str">
        <f>'[1]TCE - ANEXO II - Preencher'!E273</f>
        <v>ZAYNE VASCONCELOS TORRES</v>
      </c>
      <c r="E264" s="12" t="str">
        <f>IF('[1]TCE - ANEXO II - Preencher'!G273="4 - Assistência Odontológica","2 - Outros Profissionais da saúde",'[1]TCE - ANEXO II - Preencher'!G273)</f>
        <v>1 - Médico</v>
      </c>
      <c r="F264" s="13" t="str">
        <f>'[1]TCE - ANEXO II - Preencher'!H273</f>
        <v>2251-25</v>
      </c>
      <c r="G264" s="14">
        <f>'[1]TCE - ANEXO II - Preencher'!I273</f>
        <v>44348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1584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506.86</v>
      </c>
      <c r="N264" s="16">
        <f>'[1]TCE - ANEXO II - Preencher'!S273</f>
        <v>2497.37</v>
      </c>
      <c r="O264" s="17">
        <f>'[1]TCE - ANEXO II - Preencher'!W273</f>
        <v>1369.99</v>
      </c>
      <c r="P264" s="18">
        <f>'[1]TCE - ANEXO II - Preencher'!X273</f>
        <v>3218.24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2021-08-04T13:41:52Z</dcterms:created>
  <dcterms:modified xsi:type="dcterms:W3CDTF">2021-08-04T13:45:28Z</dcterms:modified>
</cp:coreProperties>
</file>