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7. JULHO 2021\PUBLICAÇÃO SES\"/>
    </mc:Choice>
  </mc:AlternateContent>
  <xr:revisionPtr revIDLastSave="0" documentId="8_{39E19608-825C-46D5-8E93-4A2CEB79FABB}" xr6:coauthVersionLast="45" xr6:coauthVersionMax="45" xr10:uidLastSave="{00000000-0000-0000-0000-000000000000}"/>
  <bookViews>
    <workbookView xWindow="-120" yWindow="-120" windowWidth="20640" windowHeight="11160" xr2:uid="{8232B2BB-1AE1-4666-B525-D12A9CC1CB27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<sst xmlns="http://schemas.openxmlformats.org/spreadsheetml/2006/main" count="8" uniqueCount="8">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</sst>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7.%20JULHO%202021/PCF%202020%20-%20REV%2007%20V4%20-%20editada%20em%2018.11.2020%20-%20UPA%20OLIND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 - (COVID-19)</v>
          </cell>
          <cell r="D10" t="str">
            <v>2021OB030716</v>
          </cell>
          <cell r="E10">
            <v>44379</v>
          </cell>
          <cell r="F10">
            <v>500000</v>
          </cell>
          <cell r="G10" t="str">
            <v>2021NE006965</v>
          </cell>
          <cell r="H10">
            <v>44379</v>
          </cell>
          <cell r="L10">
            <v>500000</v>
          </cell>
        </row>
        <row r="11">
          <cell r="B11">
            <v>9039744000356</v>
          </cell>
          <cell r="C11" t="str">
            <v>UPA OLINDA - (COVID-19)</v>
          </cell>
          <cell r="D11" t="str">
            <v>2021OB029494</v>
          </cell>
          <cell r="E11">
            <v>44379</v>
          </cell>
          <cell r="F11">
            <v>18406.09</v>
          </cell>
          <cell r="G11" t="str">
            <v>2021NE007253</v>
          </cell>
          <cell r="H11">
            <v>44379</v>
          </cell>
          <cell r="L11">
            <v>18406.09</v>
          </cell>
        </row>
        <row r="12">
          <cell r="B12">
            <v>9039744000356</v>
          </cell>
          <cell r="C12" t="str">
            <v>UPA OLINDA - (COVID-19)</v>
          </cell>
          <cell r="D12" t="str">
            <v>2021OB029504</v>
          </cell>
          <cell r="E12">
            <v>44379</v>
          </cell>
          <cell r="F12">
            <v>93832.65</v>
          </cell>
          <cell r="G12" t="str">
            <v>2021NE007254</v>
          </cell>
          <cell r="H12">
            <v>44379</v>
          </cell>
          <cell r="L12">
            <v>93832.65</v>
          </cell>
        </row>
        <row r="13">
          <cell r="B13">
            <v>9039744000356</v>
          </cell>
          <cell r="C13" t="str">
            <v>UPA OLINDA - (COVID-19)</v>
          </cell>
          <cell r="D13" t="str">
            <v>2021OB034084</v>
          </cell>
          <cell r="E13">
            <v>44407</v>
          </cell>
          <cell r="F13">
            <v>32900</v>
          </cell>
          <cell r="G13" t="str">
            <v>2021NE007255</v>
          </cell>
          <cell r="H13">
            <v>44379</v>
          </cell>
          <cell r="L13">
            <v>32900</v>
          </cell>
        </row>
        <row r="14">
          <cell r="B14">
            <v>9039744000356</v>
          </cell>
          <cell r="C14" t="str">
            <v>UPA OLINDA - (COVID-19)</v>
          </cell>
          <cell r="D14" t="str">
            <v>2021OB029508</v>
          </cell>
          <cell r="E14">
            <v>44379</v>
          </cell>
          <cell r="F14">
            <v>905150.17</v>
          </cell>
          <cell r="G14" t="str">
            <v>2021NE006964</v>
          </cell>
          <cell r="H14">
            <v>44379</v>
          </cell>
          <cell r="L14">
            <v>905150.17</v>
          </cell>
        </row>
        <row r="15">
          <cell r="B15">
            <v>9039744000356</v>
          </cell>
          <cell r="C15" t="str">
            <v>UPA OLINDA - (COVID-19)</v>
          </cell>
          <cell r="D15" t="str">
            <v>2021OB034391</v>
          </cell>
          <cell r="E15">
            <v>44406</v>
          </cell>
          <cell r="F15">
            <v>500000</v>
          </cell>
          <cell r="G15" t="str">
            <v>2021NE008247</v>
          </cell>
          <cell r="H15">
            <v>44406</v>
          </cell>
          <cell r="L15">
            <v>500000</v>
          </cell>
        </row>
        <row r="16">
          <cell r="B16">
            <v>9039744000356</v>
          </cell>
          <cell r="C16" t="str">
            <v>UPA OLINDA - (COVID-19)</v>
          </cell>
          <cell r="D16" t="str">
            <v>2021OB034079</v>
          </cell>
          <cell r="E16">
            <v>44407</v>
          </cell>
          <cell r="F16">
            <v>18406.09</v>
          </cell>
          <cell r="G16" t="str">
            <v>2021NE008476</v>
          </cell>
          <cell r="H16">
            <v>44407</v>
          </cell>
          <cell r="L16">
            <v>18406.09</v>
          </cell>
        </row>
        <row r="17">
          <cell r="B17">
            <v>9039744000356</v>
          </cell>
          <cell r="C17" t="str">
            <v>UPA OLINDA - (COVID-19)</v>
          </cell>
          <cell r="D17" t="str">
            <v>2021OB034083</v>
          </cell>
          <cell r="E17">
            <v>44407</v>
          </cell>
          <cell r="F17">
            <v>32900</v>
          </cell>
          <cell r="G17" t="str">
            <v>2021NE008477</v>
          </cell>
          <cell r="H17">
            <v>44407</v>
          </cell>
          <cell r="L17">
            <v>32900</v>
          </cell>
        </row>
        <row r="18">
          <cell r="B18">
            <v>9039744000356</v>
          </cell>
          <cell r="C18" t="str">
            <v>UPA OLINDA - (COVID-19)</v>
          </cell>
          <cell r="D18" t="str">
            <v>2021OB034097</v>
          </cell>
          <cell r="E18">
            <v>44407</v>
          </cell>
          <cell r="F18">
            <v>93832.65</v>
          </cell>
          <cell r="G18" t="str">
            <v>2021NE008479</v>
          </cell>
          <cell r="H18">
            <v>44407</v>
          </cell>
          <cell r="L18">
            <v>93832.65</v>
          </cell>
        </row>
        <row r="19">
          <cell r="B19">
            <v>9039744000356</v>
          </cell>
          <cell r="C19" t="str">
            <v>UPA OLINDA - (COVID-19)</v>
          </cell>
          <cell r="D19" t="str">
            <v>2021OB034084</v>
          </cell>
          <cell r="E19">
            <v>44407</v>
          </cell>
          <cell r="F19">
            <v>905150.17</v>
          </cell>
          <cell r="G19" t="str">
            <v>2021NE008246</v>
          </cell>
          <cell r="H19">
            <v>44407</v>
          </cell>
          <cell r="L19">
            <v>905150.17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48AC9-E992-404C-9DB0-3A60C45D0E6D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 - (COVID-19)</v>
      </c>
      <c r="C2" s="3" t="str">
        <f>'[1]TCE - ANEXO V - REC. Preencher'!D10</f>
        <v>2021OB030716</v>
      </c>
      <c r="D2" s="4">
        <f>IF('[1]TCE - ANEXO V - REC. Preencher'!E10="","",'[1]TCE - ANEXO V - REC. Preencher'!E10)</f>
        <v>44379</v>
      </c>
      <c r="E2" s="5">
        <f>'[1]TCE - ANEXO V - REC. Preencher'!F10</f>
        <v>500000</v>
      </c>
      <c r="F2" s="3" t="str">
        <f>'[1]TCE - ANEXO V - REC. Preencher'!G10</f>
        <v>2021NE006965</v>
      </c>
      <c r="G2" s="4">
        <f>IF('[1]TCE - ANEXO V - REC. Preencher'!H10="","",'[1]TCE - ANEXO V - REC. Preencher'!H10)</f>
        <v>44379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 - (COVID-19)</v>
      </c>
      <c r="C3" s="3" t="str">
        <f>'[1]TCE - ANEXO V - REC. Preencher'!D11</f>
        <v>2021OB029494</v>
      </c>
      <c r="D3" s="4">
        <f>IF('[1]TCE - ANEXO V - REC. Preencher'!E11="","",'[1]TCE - ANEXO V - REC. Preencher'!E11)</f>
        <v>44379</v>
      </c>
      <c r="E3" s="5">
        <f>'[1]TCE - ANEXO V - REC. Preencher'!F11</f>
        <v>18406.09</v>
      </c>
      <c r="F3" s="3" t="str">
        <f>'[1]TCE - ANEXO V - REC. Preencher'!G11</f>
        <v>2021NE007253</v>
      </c>
      <c r="G3" s="4">
        <f>IF('[1]TCE - ANEXO V - REC. Preencher'!H11="","",'[1]TCE - ANEXO V - REC. Preencher'!H11)</f>
        <v>44379</v>
      </c>
      <c r="H3" s="5">
        <f>'[1]TCE - ANEXO V - REC. Preencher'!L11</f>
        <v>18406.09</v>
      </c>
    </row>
    <row r="4" spans="1:8" ht="24" customHeight="1" x14ac:dyDescent="0.2">
      <c r="A4" s="2">
        <f>'[1]TCE - ANEXO V - REC. Preencher'!B12</f>
        <v>9039744000356</v>
      </c>
      <c r="B4" s="3" t="str">
        <f>'[1]TCE - ANEXO V - REC. Preencher'!C12</f>
        <v>UPA OLINDA - (COVID-19)</v>
      </c>
      <c r="C4" s="3" t="str">
        <f>'[1]TCE - ANEXO V - REC. Preencher'!D12</f>
        <v>2021OB029504</v>
      </c>
      <c r="D4" s="4">
        <f>IF('[1]TCE - ANEXO V - REC. Preencher'!E12="","",'[1]TCE - ANEXO V - REC. Preencher'!E12)</f>
        <v>44379</v>
      </c>
      <c r="E4" s="5">
        <f>'[1]TCE - ANEXO V - REC. Preencher'!F12</f>
        <v>93832.65</v>
      </c>
      <c r="F4" s="3" t="str">
        <f>'[1]TCE - ANEXO V - REC. Preencher'!G12</f>
        <v>2021NE007254</v>
      </c>
      <c r="G4" s="4">
        <f>IF('[1]TCE - ANEXO V - REC. Preencher'!H12="","",'[1]TCE - ANEXO V - REC. Preencher'!H12)</f>
        <v>44379</v>
      </c>
      <c r="H4" s="5">
        <f>'[1]TCE - ANEXO V - REC. Preencher'!L12</f>
        <v>93832.65</v>
      </c>
    </row>
    <row r="5" spans="1:8" ht="24" customHeight="1" x14ac:dyDescent="0.2">
      <c r="A5" s="2">
        <f>'[1]TCE - ANEXO V - REC. Preencher'!B13</f>
        <v>9039744000356</v>
      </c>
      <c r="B5" s="3" t="str">
        <f>'[1]TCE - ANEXO V - REC. Preencher'!C13</f>
        <v>UPA OLINDA - (COVID-19)</v>
      </c>
      <c r="C5" s="3" t="str">
        <f>'[1]TCE - ANEXO V - REC. Preencher'!D13</f>
        <v>2021OB034084</v>
      </c>
      <c r="D5" s="4">
        <f>IF('[1]TCE - ANEXO V - REC. Preencher'!E13="","",'[1]TCE - ANEXO V - REC. Preencher'!E13)</f>
        <v>44407</v>
      </c>
      <c r="E5" s="5">
        <f>'[1]TCE - ANEXO V - REC. Preencher'!F13</f>
        <v>32900</v>
      </c>
      <c r="F5" s="3" t="str">
        <f>'[1]TCE - ANEXO V - REC. Preencher'!G13</f>
        <v>2021NE007255</v>
      </c>
      <c r="G5" s="4">
        <f>IF('[1]TCE - ANEXO V - REC. Preencher'!H13="","",'[1]TCE - ANEXO V - REC. Preencher'!H13)</f>
        <v>44379</v>
      </c>
      <c r="H5" s="5">
        <f>'[1]TCE - ANEXO V - REC. Preencher'!L13</f>
        <v>32900</v>
      </c>
    </row>
    <row r="6" spans="1:8" ht="24" customHeight="1" x14ac:dyDescent="0.2">
      <c r="A6" s="2">
        <f>'[1]TCE - ANEXO V - REC. Preencher'!B14</f>
        <v>9039744000356</v>
      </c>
      <c r="B6" s="3" t="str">
        <f>'[1]TCE - ANEXO V - REC. Preencher'!C14</f>
        <v>UPA OLINDA - (COVID-19)</v>
      </c>
      <c r="C6" s="3" t="str">
        <f>'[1]TCE - ANEXO V - REC. Preencher'!D14</f>
        <v>2021OB029508</v>
      </c>
      <c r="D6" s="4">
        <f>IF('[1]TCE - ANEXO V - REC. Preencher'!E14="","",'[1]TCE - ANEXO V - REC. Preencher'!E14)</f>
        <v>44379</v>
      </c>
      <c r="E6" s="5">
        <f>'[1]TCE - ANEXO V - REC. Preencher'!F14</f>
        <v>905150.17</v>
      </c>
      <c r="F6" s="3" t="str">
        <f>'[1]TCE - ANEXO V - REC. Preencher'!G14</f>
        <v>2021NE006964</v>
      </c>
      <c r="G6" s="4">
        <f>IF('[1]TCE - ANEXO V - REC. Preencher'!H14="","",'[1]TCE - ANEXO V - REC. Preencher'!H14)</f>
        <v>44379</v>
      </c>
      <c r="H6" s="5">
        <f>'[1]TCE - ANEXO V - REC. Preencher'!L14</f>
        <v>905150.17</v>
      </c>
    </row>
    <row r="7" spans="1:8" ht="24" customHeight="1" x14ac:dyDescent="0.2">
      <c r="A7" s="2">
        <f>'[1]TCE - ANEXO V - REC. Preencher'!B15</f>
        <v>9039744000356</v>
      </c>
      <c r="B7" s="3" t="str">
        <f>'[1]TCE - ANEXO V - REC. Preencher'!C15</f>
        <v>UPA OLINDA - (COVID-19)</v>
      </c>
      <c r="C7" s="3" t="str">
        <f>'[1]TCE - ANEXO V - REC. Preencher'!D15</f>
        <v>2021OB034391</v>
      </c>
      <c r="D7" s="4">
        <f>IF('[1]TCE - ANEXO V - REC. Preencher'!E15="","",'[1]TCE - ANEXO V - REC. Preencher'!E15)</f>
        <v>44406</v>
      </c>
      <c r="E7" s="5">
        <f>'[1]TCE - ANEXO V - REC. Preencher'!F15</f>
        <v>500000</v>
      </c>
      <c r="F7" s="3" t="str">
        <f>'[1]TCE - ANEXO V - REC. Preencher'!G15</f>
        <v>2021NE008247</v>
      </c>
      <c r="G7" s="4">
        <f>IF('[1]TCE - ANEXO V - REC. Preencher'!H15="","",'[1]TCE - ANEXO V - REC. Preencher'!H15)</f>
        <v>44406</v>
      </c>
      <c r="H7" s="5">
        <f>'[1]TCE - ANEXO V - REC. Preencher'!L15</f>
        <v>500000</v>
      </c>
    </row>
    <row r="8" spans="1:8" ht="24" customHeight="1" x14ac:dyDescent="0.2">
      <c r="A8" s="2">
        <f>'[1]TCE - ANEXO V - REC. Preencher'!B16</f>
        <v>9039744000356</v>
      </c>
      <c r="B8" s="3" t="str">
        <f>'[1]TCE - ANEXO V - REC. Preencher'!C16</f>
        <v>UPA OLINDA - (COVID-19)</v>
      </c>
      <c r="C8" s="3" t="str">
        <f>'[1]TCE - ANEXO V - REC. Preencher'!D16</f>
        <v>2021OB034079</v>
      </c>
      <c r="D8" s="4">
        <f>IF('[1]TCE - ANEXO V - REC. Preencher'!E16="","",'[1]TCE - ANEXO V - REC. Preencher'!E16)</f>
        <v>44407</v>
      </c>
      <c r="E8" s="5">
        <f>'[1]TCE - ANEXO V - REC. Preencher'!F16</f>
        <v>18406.09</v>
      </c>
      <c r="F8" s="3" t="str">
        <f>'[1]TCE - ANEXO V - REC. Preencher'!G16</f>
        <v>2021NE008476</v>
      </c>
      <c r="G8" s="4">
        <f>IF('[1]TCE - ANEXO V - REC. Preencher'!H16="","",'[1]TCE - ANEXO V - REC. Preencher'!H16)</f>
        <v>44407</v>
      </c>
      <c r="H8" s="5">
        <f>'[1]TCE - ANEXO V - REC. Preencher'!L16</f>
        <v>18406.09</v>
      </c>
    </row>
    <row r="9" spans="1:8" ht="24" customHeight="1" x14ac:dyDescent="0.2">
      <c r="A9" s="2">
        <f>'[1]TCE - ANEXO V - REC. Preencher'!B17</f>
        <v>9039744000356</v>
      </c>
      <c r="B9" s="3" t="str">
        <f>'[1]TCE - ANEXO V - REC. Preencher'!C17</f>
        <v>UPA OLINDA - (COVID-19)</v>
      </c>
      <c r="C9" s="3" t="str">
        <f>'[1]TCE - ANEXO V - REC. Preencher'!D17</f>
        <v>2021OB034083</v>
      </c>
      <c r="D9" s="4">
        <f>IF('[1]TCE - ANEXO V - REC. Preencher'!E17="","",'[1]TCE - ANEXO V - REC. Preencher'!E17)</f>
        <v>44407</v>
      </c>
      <c r="E9" s="5">
        <f>'[1]TCE - ANEXO V - REC. Preencher'!F17</f>
        <v>32900</v>
      </c>
      <c r="F9" s="3" t="str">
        <f>'[1]TCE - ANEXO V - REC. Preencher'!G17</f>
        <v>2021NE008477</v>
      </c>
      <c r="G9" s="4">
        <f>IF('[1]TCE - ANEXO V - REC. Preencher'!H17="","",'[1]TCE - ANEXO V - REC. Preencher'!H17)</f>
        <v>44407</v>
      </c>
      <c r="H9" s="5">
        <f>'[1]TCE - ANEXO V - REC. Preencher'!L17</f>
        <v>32900</v>
      </c>
    </row>
    <row r="10" spans="1:8" ht="24" customHeight="1" x14ac:dyDescent="0.2">
      <c r="A10" s="2">
        <f>'[1]TCE - ANEXO V - REC. Preencher'!B18</f>
        <v>9039744000356</v>
      </c>
      <c r="B10" s="3" t="str">
        <f>'[1]TCE - ANEXO V - REC. Preencher'!C18</f>
        <v>UPA OLINDA - (COVID-19)</v>
      </c>
      <c r="C10" s="3" t="str">
        <f>'[1]TCE - ANEXO V - REC. Preencher'!D18</f>
        <v>2021OB034097</v>
      </c>
      <c r="D10" s="4">
        <f>IF('[1]TCE - ANEXO V - REC. Preencher'!E18="","",'[1]TCE - ANEXO V - REC. Preencher'!E18)</f>
        <v>44407</v>
      </c>
      <c r="E10" s="5">
        <f>'[1]TCE - ANEXO V - REC. Preencher'!F18</f>
        <v>93832.65</v>
      </c>
      <c r="F10" s="3" t="str">
        <f>'[1]TCE - ANEXO V - REC. Preencher'!G18</f>
        <v>2021NE008479</v>
      </c>
      <c r="G10" s="4">
        <f>IF('[1]TCE - ANEXO V - REC. Preencher'!H18="","",'[1]TCE - ANEXO V - REC. Preencher'!H18)</f>
        <v>44407</v>
      </c>
      <c r="H10" s="5">
        <f>'[1]TCE - ANEXO V - REC. Preencher'!L18</f>
        <v>93832.65</v>
      </c>
    </row>
    <row r="11" spans="1:8" ht="24" customHeight="1" x14ac:dyDescent="0.2">
      <c r="A11" s="2">
        <f>'[1]TCE - ANEXO V - REC. Preencher'!B19</f>
        <v>9039744000356</v>
      </c>
      <c r="B11" s="3" t="str">
        <f>'[1]TCE - ANEXO V - REC. Preencher'!C19</f>
        <v>UPA OLINDA - (COVID-19)</v>
      </c>
      <c r="C11" s="3" t="str">
        <f>'[1]TCE - ANEXO V - REC. Preencher'!D19</f>
        <v>2021OB034084</v>
      </c>
      <c r="D11" s="4">
        <f>IF('[1]TCE - ANEXO V - REC. Preencher'!E19="","",'[1]TCE - ANEXO V - REC. Preencher'!E19)</f>
        <v>44407</v>
      </c>
      <c r="E11" s="5">
        <f>'[1]TCE - ANEXO V - REC. Preencher'!F19</f>
        <v>905150.17</v>
      </c>
      <c r="F11" s="3" t="str">
        <f>'[1]TCE - ANEXO V - REC. Preencher'!G19</f>
        <v>2021NE008246</v>
      </c>
      <c r="G11" s="4">
        <f>IF('[1]TCE - ANEXO V - REC. Preencher'!H19="","",'[1]TCE - ANEXO V - REC. Preencher'!H19)</f>
        <v>44407</v>
      </c>
      <c r="H11" s="5">
        <f>'[1]TCE - ANEXO V - REC. Preencher'!L19</f>
        <v>905150.17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2021-09-02T11:22:06Z</dcterms:created>
  <dcterms:modified xsi:type="dcterms:W3CDTF">2021-09-02T11:22:45Z</dcterms:modified>
</cp:coreProperties>
</file>