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02025\ARQUIVOS TCE 10.2025\EXCEL PUB\"/>
    </mc:Choice>
  </mc:AlternateContent>
  <bookViews>
    <workbookView xWindow="0" yWindow="0" windowWidth="28800" windowHeight="1201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D6" i="1"/>
  <c r="A6" i="1"/>
  <c r="C6" i="1" s="1"/>
  <c r="D5" i="1"/>
  <c r="A5" i="1"/>
  <c r="C5" i="1" s="1"/>
  <c r="D4" i="1"/>
  <c r="A4" i="1"/>
  <c r="C4" i="1" s="1"/>
  <c r="D3" i="1"/>
  <c r="C3" i="1"/>
  <c r="A3" i="1"/>
  <c r="D2" i="1"/>
  <c r="A2" i="1"/>
  <c r="C2" i="1" s="1"/>
</calcChain>
</file>

<file path=xl/sharedStrings.xml><?xml version="1.0" encoding="utf-8"?>
<sst xmlns="http://schemas.openxmlformats.org/spreadsheetml/2006/main" count="20" uniqueCount="11">
  <si>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</si>
  <si>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</si>
  <si>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</si>
  <si>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</si>
  <si>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</si>
  <si>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</si>
  <si>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</si>
  <si>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</si>
  <si>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 xml:space="preserve">Rendimentos de Aplicação Outubro 2025 - Banco Bradesco </t>
  </si>
  <si>
    <t>Transferência Saldo Simulação de Rescisão Colaboradora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</si>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</sst>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02025/PCF%20em%20EXCEL%20-%20HMA%2010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2" sqref="G2"/>
    </sheetView>
  </sheetViews>
  <sheetFormatPr defaultColWidth="8.7265625" defaultRowHeight="12.5" x14ac:dyDescent="0.25"/>
  <cols>
    <col min="1" max="1" width="33.7265625" customWidth="1"/>
    <col min="2" max="2" width="31.26953125" bestFit="1" customWidth="1"/>
    <col min="3" max="3" width="30" style="9" customWidth="1"/>
    <col min="4" max="4" width="41.453125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9039744000275</v>
      </c>
      <c r="B2" s="3" t="s">
        <v>7</v>
      </c>
      <c r="C2" s="4">
        <f t="shared" ref="C2:D4" si="0">A2</f>
        <v>9039744000275</v>
      </c>
      <c r="D2" s="5" t="str">
        <f t="shared" si="0"/>
        <v>HOSPITAL MIGUEL ARRAES - CG. Nº 023/2022</v>
      </c>
      <c r="E2" s="5" t="s">
        <v>8</v>
      </c>
      <c r="F2" s="6">
        <v>45961</v>
      </c>
      <c r="G2" s="7">
        <v>186165.23999999996</v>
      </c>
    </row>
    <row r="3" spans="1:8" ht="22.5" customHeight="1" x14ac:dyDescent="0.25">
      <c r="A3" s="2">
        <f>IFERROR(VLOOKUP(B3,'[1]DADOS (OCULTAR)'!$Q$3:$S$136,3,0),"")</f>
        <v>9039744000275</v>
      </c>
      <c r="B3" s="3" t="s">
        <v>7</v>
      </c>
      <c r="C3" s="4">
        <f t="shared" si="0"/>
        <v>9039744000275</v>
      </c>
      <c r="D3" s="5" t="str">
        <f t="shared" si="0"/>
        <v>HOSPITAL MIGUEL ARRAES - CG. Nº 023/2022</v>
      </c>
      <c r="E3" s="5" t="s">
        <v>9</v>
      </c>
      <c r="F3" s="6" t="s">
        <v>10</v>
      </c>
      <c r="G3" s="7">
        <v>4616.83</v>
      </c>
    </row>
    <row r="4" spans="1:8" ht="22.5" customHeight="1" x14ac:dyDescent="0.25">
      <c r="A4" s="2">
        <f>IFERROR(VLOOKUP(B4,'[1]DADOS (OCULTAR)'!$Q$3:$S$136,3,0),"")</f>
        <v>9039744000275</v>
      </c>
      <c r="B4" s="3" t="s">
        <v>7</v>
      </c>
      <c r="C4" s="4">
        <f>A4</f>
        <v>9039744000275</v>
      </c>
      <c r="D4" s="5" t="str">
        <f t="shared" si="0"/>
        <v>HOSPITAL MIGUEL ARRAES - CG. Nº 023/2022</v>
      </c>
      <c r="E4" s="5" t="s">
        <v>8</v>
      </c>
      <c r="F4" s="6" t="s">
        <v>10</v>
      </c>
      <c r="G4" s="7">
        <v>2000</v>
      </c>
    </row>
    <row r="5" spans="1:8" ht="22.5" customHeight="1" x14ac:dyDescent="0.25">
      <c r="A5" s="2">
        <f>IFERROR(VLOOKUP(B5,'[1]DADOS (OCULTAR)'!$Q$3:$S$136,3,0),"")</f>
        <v>9039744000275</v>
      </c>
      <c r="B5" s="3" t="s">
        <v>7</v>
      </c>
      <c r="C5" s="4">
        <f>A5</f>
        <v>9039744000275</v>
      </c>
      <c r="D5" s="5" t="str">
        <f>B5</f>
        <v>HOSPITAL MIGUEL ARRAES - CG. Nº 023/2022</v>
      </c>
      <c r="E5" s="5" t="s">
        <v>8</v>
      </c>
      <c r="F5" s="6" t="s">
        <v>10</v>
      </c>
      <c r="G5" s="7">
        <v>191.55</v>
      </c>
    </row>
    <row r="6" spans="1:8" ht="22.5" customHeight="1" x14ac:dyDescent="0.25">
      <c r="A6" s="2">
        <f>IFERROR(VLOOKUP(B6,'[1]DADOS (OCULTAR)'!$Q$3:$S$136,3,0),"")</f>
        <v>9039744000275</v>
      </c>
      <c r="B6" s="3" t="s">
        <v>7</v>
      </c>
      <c r="C6" s="4">
        <f>A6</f>
        <v>9039744000275</v>
      </c>
      <c r="D6" s="5" t="str">
        <f>B6</f>
        <v>HOSPITAL MIGUEL ARRAES - CG. Nº 023/2022</v>
      </c>
      <c r="E6" s="5" t="s">
        <v>9</v>
      </c>
      <c r="F6" s="6">
        <v>45944</v>
      </c>
      <c r="G6" s="7">
        <v>1809.56</v>
      </c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2025-11-24T20:39:24Z</dcterms:created>
  <dcterms:modified xsi:type="dcterms:W3CDTF">2025-11-24T20:39:50Z</dcterms:modified>
</cp:coreProperties>
</file>