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5\10 Outubro\10 TCE\Arquivos Excel DGMMAS\"/>
    </mc:Choice>
  </mc:AlternateContent>
  <xr:revisionPtr revIDLastSave="0" documentId="8_{35BD7A8A-E68B-42E5-9E12-42DDC6AF8EA9}" xr6:coauthVersionLast="47" xr6:coauthVersionMax="47" xr10:uidLastSave="{00000000-0000-0000-0000-000000000000}"/>
  <bookViews>
    <workbookView xWindow="-120" yWindow="-120" windowWidth="21840" windowHeight="13020" xr2:uid="{A6748E2D-4DE3-4FC8-ADE6-F9B7CA316B30}"/>
  </bookViews>
  <sheets>
    <sheet name="UPA BARRA DE JANGADA - demais d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S5001" i="1"/>
  <c r="R5001" i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P5000" i="1"/>
  <c r="O5000" i="1"/>
  <c r="N5000" i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R4993" i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AB4990" i="1" s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S4985" i="1"/>
  <c r="R4985" i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S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S4977" i="1"/>
  <c r="R4977" i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V4973" i="1" s="1"/>
  <c r="T4973" i="1"/>
  <c r="R4973" i="1"/>
  <c r="Q4973" i="1"/>
  <c r="S4973" i="1" s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AB4966" i="1" s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S4961" i="1"/>
  <c r="R4961" i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AB4947" i="1" s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S4945" i="1"/>
  <c r="R4945" i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V4943" i="1" s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AB4942" i="1" s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R4930" i="1"/>
  <c r="Q4930" i="1"/>
  <c r="S4930" i="1" s="1"/>
  <c r="O4930" i="1"/>
  <c r="P4930" i="1" s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S4928" i="1"/>
  <c r="AB4928" i="1" s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R4923" i="1"/>
  <c r="Q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AB4922" i="1" s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P4915" i="1" s="1"/>
  <c r="N4915" i="1"/>
  <c r="L4915" i="1"/>
  <c r="K4915" i="1"/>
  <c r="M4915" i="1" s="1"/>
  <c r="J4915" i="1"/>
  <c r="I4915" i="1"/>
  <c r="AB4915" i="1" s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S4914" i="1" s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V4911" i="1" s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M4896" i="1" s="1"/>
  <c r="J4896" i="1"/>
  <c r="AB4896" i="1" s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AB4888" i="1" s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AB4887" i="1" s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AB4882" i="1" s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AB4867" i="1" s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AB4866" i="1" s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M4863" i="1" s="1"/>
  <c r="AB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S4861" i="1" s="1"/>
  <c r="Q4861" i="1"/>
  <c r="O4861" i="1"/>
  <c r="N4861" i="1"/>
  <c r="P4861" i="1" s="1"/>
  <c r="L4861" i="1"/>
  <c r="M4861" i="1" s="1"/>
  <c r="AB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AB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AB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M4834" i="1"/>
  <c r="AB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B4818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S4810" i="1"/>
  <c r="R4810" i="1"/>
  <c r="Q4810" i="1"/>
  <c r="O4810" i="1"/>
  <c r="N4810" i="1"/>
  <c r="P4810" i="1" s="1"/>
  <c r="M4810" i="1"/>
  <c r="AB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M4808" i="1"/>
  <c r="L4808" i="1"/>
  <c r="K4808" i="1"/>
  <c r="J4808" i="1"/>
  <c r="AB4808" i="1" s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V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S4798" i="1" s="1"/>
  <c r="AB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V4797" i="1" s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AB4784" i="1" s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S4782" i="1"/>
  <c r="AB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AB4768" i="1" s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M4766" i="1" s="1"/>
  <c r="J4766" i="1"/>
  <c r="AB4766" i="1" s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V4736" i="1" s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AB4722" i="1" s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AB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S4710" i="1" s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AB4708" i="1" s="1"/>
  <c r="H4708" i="1"/>
  <c r="G4708" i="1"/>
  <c r="F4708" i="1"/>
  <c r="E4708" i="1"/>
  <c r="D4708" i="1"/>
  <c r="B4708" i="1"/>
  <c r="A4708" i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S4702" i="1" s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V4693" i="1" s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N4678" i="1"/>
  <c r="P4678" i="1" s="1"/>
  <c r="M4678" i="1"/>
  <c r="AB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AB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AB4652" i="1" s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O4646" i="1"/>
  <c r="N4646" i="1"/>
  <c r="P4646" i="1" s="1"/>
  <c r="M4646" i="1"/>
  <c r="AB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AB4644" i="1" s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AB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AB4619" i="1" s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AB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AB4610" i="1" s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S4606" i="1" s="1"/>
  <c r="Q4606" i="1"/>
  <c r="P4606" i="1"/>
  <c r="O4606" i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AB4585" i="1" s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AB4579" i="1" s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M4577" i="1"/>
  <c r="AB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AB4575" i="1" s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B4572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M4545" i="1"/>
  <c r="L4545" i="1"/>
  <c r="K4545" i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AB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AB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V4502" i="1" s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AB4471" i="1" s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M4468" i="1"/>
  <c r="AB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AB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M4452" i="1" s="1"/>
  <c r="AB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M4444" i="1"/>
  <c r="AB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V4401" i="1"/>
  <c r="U4401" i="1"/>
  <c r="T4401" i="1"/>
  <c r="R4401" i="1"/>
  <c r="Q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N4396" i="1"/>
  <c r="P4396" i="1" s="1"/>
  <c r="M4396" i="1"/>
  <c r="AB4396" i="1" s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V4388" i="1" s="1"/>
  <c r="T4388" i="1"/>
  <c r="R4388" i="1"/>
  <c r="Q4388" i="1"/>
  <c r="S4388" i="1" s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AB4380" i="1" s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S4334" i="1" s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AB4327" i="1" s="1"/>
  <c r="H4327" i="1"/>
  <c r="G4327" i="1"/>
  <c r="F4327" i="1"/>
  <c r="E4327" i="1"/>
  <c r="D4327" i="1"/>
  <c r="B4327" i="1"/>
  <c r="A4327" i="1"/>
  <c r="AB4326" i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S4318" i="1" s="1"/>
  <c r="Q4318" i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V4310" i="1" s="1"/>
  <c r="T4310" i="1"/>
  <c r="R4310" i="1"/>
  <c r="S4310" i="1" s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V4294" i="1" s="1"/>
  <c r="T4294" i="1"/>
  <c r="R4294" i="1"/>
  <c r="S4294" i="1" s="1"/>
  <c r="Q4294" i="1"/>
  <c r="O4294" i="1"/>
  <c r="N4294" i="1"/>
  <c r="P4294" i="1" s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P4286" i="1"/>
  <c r="O4286" i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V4281" i="1" s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AB4281" i="1" s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S4279" i="1"/>
  <c r="R4279" i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P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S4269" i="1" s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M4260" i="1" s="1"/>
  <c r="AB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AB4244" i="1" s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B4228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S4186" i="1"/>
  <c r="R4186" i="1"/>
  <c r="Q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V4182" i="1" s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AB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AB4144" i="1" s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M4138" i="1" s="1"/>
  <c r="AB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AB4101" i="1" s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B4077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AB4064" i="1" s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M4042" i="1" s="1"/>
  <c r="AB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M4014" i="1" s="1"/>
  <c r="AB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AB3979" i="1" s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AB3964" i="1" s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AB3963" i="1" s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AB3947" i="1" s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AB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AB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P3865" i="1" s="1"/>
  <c r="N3865" i="1"/>
  <c r="M3865" i="1"/>
  <c r="AB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S3864" i="1" s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S3857" i="1"/>
  <c r="R3857" i="1"/>
  <c r="Q3857" i="1"/>
  <c r="O3857" i="1"/>
  <c r="P3857" i="1" s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AB3852" i="1" s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R3850" i="1"/>
  <c r="Q3850" i="1"/>
  <c r="O3850" i="1"/>
  <c r="P3850" i="1" s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P3849" i="1" s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V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V3847" i="1" s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V3840" i="1" s="1"/>
  <c r="T3840" i="1"/>
  <c r="R3840" i="1"/>
  <c r="S3840" i="1" s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S3833" i="1" s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S3832" i="1" s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R3827" i="1"/>
  <c r="Q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AB3821" i="1" s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P3811" i="1" s="1"/>
  <c r="N3811" i="1"/>
  <c r="L3811" i="1"/>
  <c r="K3811" i="1"/>
  <c r="M3811" i="1" s="1"/>
  <c r="J3811" i="1"/>
  <c r="AB3811" i="1" s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P3803" i="1" s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S3802" i="1" s="1"/>
  <c r="Q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S3794" i="1" s="1"/>
  <c r="Q3794" i="1"/>
  <c r="O3794" i="1"/>
  <c r="P3794" i="1" s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P3793" i="1"/>
  <c r="O3793" i="1"/>
  <c r="N3793" i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AB3789" i="1" s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P3787" i="1" s="1"/>
  <c r="N3787" i="1"/>
  <c r="L3787" i="1"/>
  <c r="M3787" i="1" s="1"/>
  <c r="K3787" i="1"/>
  <c r="J3787" i="1"/>
  <c r="AB3787" i="1" s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P3779" i="1" s="1"/>
  <c r="N3779" i="1"/>
  <c r="L3779" i="1"/>
  <c r="M3779" i="1" s="1"/>
  <c r="K3779" i="1"/>
  <c r="J3779" i="1"/>
  <c r="AB3779" i="1" s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AB3774" i="1" s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AB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AB3771" i="1" s="1"/>
  <c r="Q3771" i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S3770" i="1" s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P3763" i="1" s="1"/>
  <c r="N3763" i="1"/>
  <c r="L3763" i="1"/>
  <c r="M3763" i="1" s="1"/>
  <c r="AB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S3762" i="1" s="1"/>
  <c r="Q3762" i="1"/>
  <c r="O3762" i="1"/>
  <c r="P3762" i="1" s="1"/>
  <c r="N3762" i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AB3757" i="1" s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P3755" i="1" s="1"/>
  <c r="N3755" i="1"/>
  <c r="L3755" i="1"/>
  <c r="M3755" i="1" s="1"/>
  <c r="K3755" i="1"/>
  <c r="J3755" i="1"/>
  <c r="AB3755" i="1" s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S3754" i="1" s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R3753" i="1"/>
  <c r="S3753" i="1" s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M3749" i="1" s="1"/>
  <c r="AB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P3747" i="1" s="1"/>
  <c r="N3747" i="1"/>
  <c r="L3747" i="1"/>
  <c r="M3747" i="1" s="1"/>
  <c r="K3747" i="1"/>
  <c r="J3747" i="1"/>
  <c r="AB3747" i="1" s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S3746" i="1" s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R3745" i="1"/>
  <c r="S3745" i="1" s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AB3742" i="1" s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S3739" i="1" s="1"/>
  <c r="AB3739" i="1" s="1"/>
  <c r="Q3739" i="1"/>
  <c r="O3739" i="1"/>
  <c r="P3739" i="1" s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S3738" i="1" s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S3737" i="1" s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AB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P3731" i="1" s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S3730" i="1" s="1"/>
  <c r="Q3730" i="1"/>
  <c r="O3730" i="1"/>
  <c r="P3730" i="1" s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S3729" i="1" s="1"/>
  <c r="Q3729" i="1"/>
  <c r="P3729" i="1"/>
  <c r="O3729" i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M3724" i="1" s="1"/>
  <c r="K3724" i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P3723" i="1" s="1"/>
  <c r="AB3723" i="1" s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AB3709" i="1" s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AB3700" i="1" s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S3698" i="1" s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V3697" i="1"/>
  <c r="U3697" i="1"/>
  <c r="T3697" i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S3694" i="1"/>
  <c r="R3694" i="1"/>
  <c r="Q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S3690" i="1" s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V3688" i="1" s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V3674" i="1" s="1"/>
  <c r="T3674" i="1"/>
  <c r="R3674" i="1"/>
  <c r="S3674" i="1" s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S3667" i="1" s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V3658" i="1" s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AB3651" i="1" s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S3644" i="1" s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B3636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V3624" i="1"/>
  <c r="U3624" i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R3612" i="1"/>
  <c r="Q3612" i="1"/>
  <c r="S3612" i="1" s="1"/>
  <c r="O3612" i="1"/>
  <c r="P3612" i="1" s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R3604" i="1"/>
  <c r="Q3604" i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S3571" i="1" s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S3570" i="1" s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P3563" i="1" s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AB3549" i="1" s="1"/>
  <c r="S3549" i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M3541" i="1" s="1"/>
  <c r="AB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M3525" i="1" s="1"/>
  <c r="AB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AB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AB3514" i="1" s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B3509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M3501" i="1" s="1"/>
  <c r="AB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AB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R3490" i="1"/>
  <c r="Q3490" i="1"/>
  <c r="S3490" i="1" s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S3485" i="1"/>
  <c r="R3485" i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S3483" i="1"/>
  <c r="R3483" i="1"/>
  <c r="Q3483" i="1"/>
  <c r="O3483" i="1"/>
  <c r="N3483" i="1"/>
  <c r="P3483" i="1" s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S3472" i="1"/>
  <c r="R3472" i="1"/>
  <c r="Q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V3458" i="1" s="1"/>
  <c r="T3458" i="1"/>
  <c r="R3458" i="1"/>
  <c r="Q3458" i="1"/>
  <c r="S3458" i="1" s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S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V3442" i="1" s="1"/>
  <c r="T3442" i="1"/>
  <c r="R3442" i="1"/>
  <c r="Q3442" i="1"/>
  <c r="S3442" i="1" s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S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V3431" i="1" s="1"/>
  <c r="T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AB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M3420" i="1"/>
  <c r="L3420" i="1"/>
  <c r="K3420" i="1"/>
  <c r="J3420" i="1"/>
  <c r="I3420" i="1"/>
  <c r="AB3420" i="1" s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AB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S3396" i="1"/>
  <c r="R3396" i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M3391" i="1" s="1"/>
  <c r="AB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B3378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R3375" i="1"/>
  <c r="S3375" i="1" s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M3367" i="1" s="1"/>
  <c r="AB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M3359" i="1" s="1"/>
  <c r="AB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N3351" i="1"/>
  <c r="P3351" i="1" s="1"/>
  <c r="M3351" i="1"/>
  <c r="AB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AB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R3343" i="1"/>
  <c r="S3343" i="1" s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AB3335" i="1" s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M3327" i="1" s="1"/>
  <c r="AB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S3321" i="1" s="1"/>
  <c r="Q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N3319" i="1"/>
  <c r="P3319" i="1" s="1"/>
  <c r="M3319" i="1"/>
  <c r="AB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B3314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R3311" i="1"/>
  <c r="S3311" i="1" s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 s="1"/>
  <c r="AA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S3305" i="1" s="1"/>
  <c r="Q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N3303" i="1"/>
  <c r="P3303" i="1" s="1"/>
  <c r="AB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S3297" i="1" s="1"/>
  <c r="Q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M3295" i="1" s="1"/>
  <c r="AB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V3292" i="1"/>
  <c r="U3292" i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S3290" i="1"/>
  <c r="AB3290" i="1" s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S3289" i="1" s="1"/>
  <c r="Q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O3287" i="1"/>
  <c r="N3287" i="1"/>
  <c r="P3287" i="1" s="1"/>
  <c r="M3287" i="1"/>
  <c r="AB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AB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R3279" i="1"/>
  <c r="S3279" i="1" s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AB3276" i="1" s="1"/>
  <c r="H3276" i="1"/>
  <c r="G3276" i="1"/>
  <c r="F3276" i="1"/>
  <c r="E3276" i="1"/>
  <c r="D3276" i="1"/>
  <c r="B3276" i="1"/>
  <c r="A3276" i="1" s="1"/>
  <c r="AA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M3271" i="1" s="1"/>
  <c r="AB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AB3261" i="1" s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S3260" i="1"/>
  <c r="R3260" i="1"/>
  <c r="Q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M3255" i="1"/>
  <c r="L3255" i="1"/>
  <c r="K3255" i="1"/>
  <c r="J3255" i="1"/>
  <c r="AB3255" i="1" s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AB3239" i="1" s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S3234" i="1"/>
  <c r="R3234" i="1"/>
  <c r="Q3234" i="1"/>
  <c r="O3234" i="1"/>
  <c r="P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V3228" i="1"/>
  <c r="U3228" i="1"/>
  <c r="T3228" i="1"/>
  <c r="S3228" i="1"/>
  <c r="R3228" i="1"/>
  <c r="Q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S3223" i="1" s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AB3219" i="1" s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S3207" i="1" s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B3205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S3199" i="1" s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S3194" i="1" s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V3192" i="1" s="1"/>
  <c r="T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AB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S3179" i="1" s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S3171" i="1" s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AB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R3163" i="1"/>
  <c r="S3163" i="1" s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AB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M3149" i="1" s="1"/>
  <c r="AB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R3147" i="1"/>
  <c r="S3147" i="1" s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AB3144" i="1" s="1"/>
  <c r="H3144" i="1"/>
  <c r="G3144" i="1"/>
  <c r="F3144" i="1"/>
  <c r="E3144" i="1"/>
  <c r="D3144" i="1"/>
  <c r="B3144" i="1"/>
  <c r="A3144" i="1" s="1"/>
  <c r="AA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AB3134" i="1" s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AB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R3131" i="1"/>
  <c r="S3131" i="1" s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AB3120" i="1" s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AB3118" i="1" s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AB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R3115" i="1"/>
  <c r="S3115" i="1" s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AB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R3099" i="1"/>
  <c r="S3099" i="1" s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AB3096" i="1" s="1"/>
  <c r="H3096" i="1"/>
  <c r="G3096" i="1"/>
  <c r="F3096" i="1"/>
  <c r="E3096" i="1"/>
  <c r="D3096" i="1"/>
  <c r="B3096" i="1"/>
  <c r="A3096" i="1" s="1"/>
  <c r="AA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AB3086" i="1" s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AB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R3083" i="1"/>
  <c r="S3083" i="1" s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R3067" i="1"/>
  <c r="S3067" i="1" s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AB3056" i="1" s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AB3054" i="1" s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AB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R3051" i="1"/>
  <c r="S3051" i="1" s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R3044" i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Q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R3036" i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R3019" i="1"/>
  <c r="S3019" i="1" s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R3004" i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R3003" i="1"/>
  <c r="S3003" i="1" s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AB2989" i="1" s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S2987" i="1" s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V2986" i="1" s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S2984" i="1"/>
  <c r="R2984" i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U2983" i="1"/>
  <c r="T2983" i="1"/>
  <c r="V2983" i="1" s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S2982" i="1"/>
  <c r="R2982" i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V2976" i="1"/>
  <c r="U2976" i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N2973" i="1"/>
  <c r="P2973" i="1" s="1"/>
  <c r="L2973" i="1"/>
  <c r="M2973" i="1" s="1"/>
  <c r="K2973" i="1"/>
  <c r="J2973" i="1"/>
  <c r="AB2973" i="1" s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M2971" i="1" s="1"/>
  <c r="K2971" i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V2970" i="1" s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S2963" i="1" s="1"/>
  <c r="Q2963" i="1"/>
  <c r="O2963" i="1"/>
  <c r="N2963" i="1"/>
  <c r="P2963" i="1" s="1"/>
  <c r="M2963" i="1"/>
  <c r="AB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P2957" i="1" s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V2954" i="1" s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S2953" i="1" s="1"/>
  <c r="AB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M2949" i="1" s="1"/>
  <c r="K2949" i="1"/>
  <c r="J2949" i="1"/>
  <c r="AB2949" i="1" s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S2948" i="1" s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V2938" i="1" s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S2933" i="1" s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S2926" i="1"/>
  <c r="R2926" i="1"/>
  <c r="Q2926" i="1"/>
  <c r="O2926" i="1"/>
  <c r="P2926" i="1" s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S2923" i="1" s="1"/>
  <c r="AB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V2922" i="1" s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V2920" i="1"/>
  <c r="U2920" i="1"/>
  <c r="T2920" i="1"/>
  <c r="S2920" i="1"/>
  <c r="R2920" i="1"/>
  <c r="Q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B2892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AB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S2881" i="1"/>
  <c r="R2881" i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S2873" i="1"/>
  <c r="R2873" i="1"/>
  <c r="Q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S2866" i="1" s="1"/>
  <c r="AB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S2865" i="1"/>
  <c r="R2865" i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AB2858" i="1" s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AB2857" i="1" s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AB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S2849" i="1"/>
  <c r="R2849" i="1"/>
  <c r="Q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AB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AB2820" i="1" s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S2817" i="1"/>
  <c r="R2817" i="1"/>
  <c r="Q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S2809" i="1"/>
  <c r="R2809" i="1"/>
  <c r="Q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M2804" i="1" s="1"/>
  <c r="AB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S2802" i="1" s="1"/>
  <c r="AB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S2801" i="1"/>
  <c r="R2801" i="1"/>
  <c r="Q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AB2794" i="1" s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M2793" i="1"/>
  <c r="L2793" i="1"/>
  <c r="K2793" i="1"/>
  <c r="J2793" i="1"/>
  <c r="AB2793" i="1" s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M2788" i="1" s="1"/>
  <c r="AB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AB2786" i="1" s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S2769" i="1"/>
  <c r="R2769" i="1"/>
  <c r="Q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S2762" i="1" s="1"/>
  <c r="AB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S2761" i="1"/>
  <c r="R2761" i="1"/>
  <c r="Q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S2737" i="1"/>
  <c r="R2737" i="1"/>
  <c r="Q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AB2730" i="1" s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AB2722" i="1" s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AB2716" i="1" s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S2711" i="1" s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S2710" i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O2704" i="1"/>
  <c r="P2704" i="1" s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P2699" i="1" s="1"/>
  <c r="M2699" i="1"/>
  <c r="AB2699" i="1" s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S2695" i="1" s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S2694" i="1" s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V2683" i="1" s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AB2678" i="1" s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V2664" i="1" s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AB2657" i="1" s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V2647" i="1" s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S2646" i="1" s="1"/>
  <c r="AB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M2643" i="1"/>
  <c r="AB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AB2641" i="1" s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M2632" i="1" s="1"/>
  <c r="AB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S2622" i="1" s="1"/>
  <c r="AB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AB2617" i="1" s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AB2611" i="1" s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V2607" i="1" s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S2606" i="1" s="1"/>
  <c r="AB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V2599" i="1" s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M2592" i="1" s="1"/>
  <c r="AB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AB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V2583" i="1" s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M2576" i="1" s="1"/>
  <c r="AB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AB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V2567" i="1" s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M2560" i="1" s="1"/>
  <c r="AB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AB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V2551" i="1" s="1"/>
  <c r="T2551" i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M2544" i="1" s="1"/>
  <c r="AB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V2535" i="1" s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M2528" i="1" s="1"/>
  <c r="AB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M2512" i="1" s="1"/>
  <c r="AB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S2510" i="1" s="1"/>
  <c r="AB2510" i="1" s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O2509" i="1"/>
  <c r="P2509" i="1" s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M2502" i="1" s="1"/>
  <c r="AB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M2496" i="1" s="1"/>
  <c r="AB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AB2494" i="1" s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B2488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AB2486" i="1" s="1"/>
  <c r="Q2486" i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S2485" i="1"/>
  <c r="R2485" i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AB2480" i="1" s="1"/>
  <c r="R2480" i="1"/>
  <c r="S2480" i="1" s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M2478" i="1" s="1"/>
  <c r="K2478" i="1"/>
  <c r="J2478" i="1"/>
  <c r="AB2478" i="1" s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S2477" i="1"/>
  <c r="R2477" i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S2469" i="1"/>
  <c r="R2469" i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S2465" i="1"/>
  <c r="R2465" i="1"/>
  <c r="Q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M2464" i="1" s="1"/>
  <c r="K2464" i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V2461" i="1" s="1"/>
  <c r="T2461" i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B2460" i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S2449" i="1"/>
  <c r="R2449" i="1"/>
  <c r="Q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M2448" i="1" s="1"/>
  <c r="K2448" i="1"/>
  <c r="J2448" i="1"/>
  <c r="AB2448" i="1" s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V2445" i="1" s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B2444" i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S2433" i="1"/>
  <c r="R2433" i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B2428" i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S2417" i="1"/>
  <c r="R2417" i="1"/>
  <c r="Q2417" i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B2412" i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AB2394" i="1" s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AB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M2377" i="1" s="1"/>
  <c r="AB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R2374" i="1"/>
  <c r="S2374" i="1" s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AB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AB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S2350" i="1" s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AB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R2342" i="1"/>
  <c r="S2342" i="1" s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M2337" i="1" s="1"/>
  <c r="AB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R2334" i="1"/>
  <c r="S2334" i="1" s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N2332" i="1"/>
  <c r="P2332" i="1" s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M2329" i="1" s="1"/>
  <c r="AB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V2326" i="1" s="1"/>
  <c r="T2326" i="1"/>
  <c r="R2326" i="1"/>
  <c r="S2326" i="1" s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AB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V2318" i="1" s="1"/>
  <c r="T2318" i="1"/>
  <c r="R2318" i="1"/>
  <c r="S2318" i="1" s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M2313" i="1" s="1"/>
  <c r="AB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V2310" i="1" s="1"/>
  <c r="T2310" i="1"/>
  <c r="R2310" i="1"/>
  <c r="S2310" i="1" s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M2305" i="1" s="1"/>
  <c r="AB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V2302" i="1" s="1"/>
  <c r="T2302" i="1"/>
  <c r="R2302" i="1"/>
  <c r="S2302" i="1" s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M2297" i="1" s="1"/>
  <c r="AB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V2294" i="1" s="1"/>
  <c r="T2294" i="1"/>
  <c r="R2294" i="1"/>
  <c r="S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AB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V2286" i="1" s="1"/>
  <c r="T2286" i="1"/>
  <c r="R2286" i="1"/>
  <c r="S2286" i="1" s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M2281" i="1" s="1"/>
  <c r="AB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S2278" i="1" s="1"/>
  <c r="Q2278" i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M2273" i="1" s="1"/>
  <c r="AB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M2265" i="1" s="1"/>
  <c r="AB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S2262" i="1" s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M2257" i="1" s="1"/>
  <c r="AB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S2254" i="1" s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M2249" i="1" s="1"/>
  <c r="AB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S2246" i="1" s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M2241" i="1" s="1"/>
  <c r="AB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M2233" i="1" s="1"/>
  <c r="AB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M2225" i="1" s="1"/>
  <c r="AB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S2222" i="1" s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V2214" i="1"/>
  <c r="U2214" i="1"/>
  <c r="T2214" i="1"/>
  <c r="R2214" i="1"/>
  <c r="S2214" i="1" s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V2213" i="1" s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AB2209" i="1" s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AB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S2181" i="1" s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V2174" i="1" s="1"/>
  <c r="T2174" i="1"/>
  <c r="R2174" i="1"/>
  <c r="Q2174" i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AB2169" i="1" s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V2166" i="1"/>
  <c r="U2166" i="1"/>
  <c r="T2166" i="1"/>
  <c r="R2166" i="1"/>
  <c r="Q2166" i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S2159" i="1"/>
  <c r="R2159" i="1"/>
  <c r="Q2159" i="1"/>
  <c r="O2159" i="1"/>
  <c r="P2159" i="1" s="1"/>
  <c r="N2159" i="1"/>
  <c r="M2159" i="1"/>
  <c r="L2159" i="1"/>
  <c r="K2159" i="1"/>
  <c r="J2159" i="1"/>
  <c r="AB2159" i="1" s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R2151" i="1"/>
  <c r="S2151" i="1" s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V2150" i="1"/>
  <c r="U2150" i="1"/>
  <c r="T2150" i="1"/>
  <c r="R2150" i="1"/>
  <c r="S2150" i="1" s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S2142" i="1" s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R2135" i="1"/>
  <c r="S2135" i="1" s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R2134" i="1"/>
  <c r="S2134" i="1" s="1"/>
  <c r="Q2134" i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P2127" i="1" s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M2118" i="1" s="1"/>
  <c r="K2118" i="1"/>
  <c r="J2118" i="1"/>
  <c r="AB2118" i="1" s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R2116" i="1"/>
  <c r="S2116" i="1" s="1"/>
  <c r="Q2116" i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M2111" i="1" s="1"/>
  <c r="AB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M2110" i="1" s="1"/>
  <c r="K2110" i="1"/>
  <c r="J2110" i="1"/>
  <c r="AB2110" i="1" s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R2108" i="1"/>
  <c r="S2108" i="1" s="1"/>
  <c r="Q2108" i="1"/>
  <c r="P2108" i="1"/>
  <c r="O2108" i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M2103" i="1" s="1"/>
  <c r="AB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M2102" i="1" s="1"/>
  <c r="K2102" i="1"/>
  <c r="J2102" i="1"/>
  <c r="AB2102" i="1" s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R2100" i="1"/>
  <c r="S2100" i="1" s="1"/>
  <c r="Q2100" i="1"/>
  <c r="P2100" i="1"/>
  <c r="O2100" i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M2094" i="1" s="1"/>
  <c r="K2094" i="1"/>
  <c r="J2094" i="1"/>
  <c r="AB2094" i="1" s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S2092" i="1" s="1"/>
  <c r="Q2092" i="1"/>
  <c r="P2092" i="1"/>
  <c r="O2092" i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AB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M2086" i="1" s="1"/>
  <c r="K2086" i="1"/>
  <c r="J2086" i="1"/>
  <c r="AB2086" i="1" s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S2084" i="1" s="1"/>
  <c r="Q2084" i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M2079" i="1" s="1"/>
  <c r="AB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M2078" i="1" s="1"/>
  <c r="K2078" i="1"/>
  <c r="J2078" i="1"/>
  <c r="AB2078" i="1" s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S2076" i="1" s="1"/>
  <c r="Q2076" i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AB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M2070" i="1" s="1"/>
  <c r="K2070" i="1"/>
  <c r="J2070" i="1"/>
  <c r="AB2070" i="1" s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S2068" i="1" s="1"/>
  <c r="Q2068" i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M2062" i="1" s="1"/>
  <c r="K2062" i="1"/>
  <c r="J2062" i="1"/>
  <c r="AB2062" i="1" s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S2060" i="1" s="1"/>
  <c r="Q2060" i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M2054" i="1" s="1"/>
  <c r="K2054" i="1"/>
  <c r="J2054" i="1"/>
  <c r="AB2054" i="1" s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S2052" i="1" s="1"/>
  <c r="Q2052" i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AB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S2044" i="1" s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S2036" i="1" s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M2031" i="1" s="1"/>
  <c r="AB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S2028" i="1" s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AB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S2020" i="1" s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AB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S2012" i="1" s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AB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S2004" i="1" s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AB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S1996" i="1" s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AB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S1988" i="1" s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AB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S1980" i="1" s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AB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S1972" i="1" s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AB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S1964" i="1" s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AB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R1957" i="1"/>
  <c r="S1957" i="1" s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V1948" i="1" s="1"/>
  <c r="T1948" i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R1943" i="1"/>
  <c r="Q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V1940" i="1" s="1"/>
  <c r="T1940" i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R1911" i="1"/>
  <c r="Q1911" i="1"/>
  <c r="S1911" i="1" s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S1909" i="1" s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S1901" i="1" s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V1892" i="1" s="1"/>
  <c r="T1892" i="1"/>
  <c r="R1892" i="1"/>
  <c r="S1892" i="1" s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R1888" i="1"/>
  <c r="Q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R1886" i="1"/>
  <c r="Q1886" i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V1884" i="1" s="1"/>
  <c r="T1884" i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R1879" i="1"/>
  <c r="Q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V1876" i="1" s="1"/>
  <c r="T1876" i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R1863" i="1"/>
  <c r="S1863" i="1" s="1"/>
  <c r="Q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V1859" i="1" s="1"/>
  <c r="T1859" i="1"/>
  <c r="R1859" i="1"/>
  <c r="S1859" i="1" s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AB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AB1853" i="1" s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AB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AB1823" i="1" s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S1814" i="1" s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S1806" i="1" s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AB1799" i="1" s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M1791" i="1"/>
  <c r="L1791" i="1"/>
  <c r="K1791" i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AB1759" i="1" s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M1735" i="1"/>
  <c r="L1735" i="1"/>
  <c r="K1735" i="1"/>
  <c r="J1735" i="1"/>
  <c r="AB1735" i="1" s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M1727" i="1"/>
  <c r="L1727" i="1"/>
  <c r="K1727" i="1"/>
  <c r="J1727" i="1"/>
  <c r="AB1727" i="1" s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S1710" i="1" s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AB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R1695" i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M1688" i="1" s="1"/>
  <c r="K1688" i="1"/>
  <c r="J1688" i="1"/>
  <c r="AB1688" i="1" s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AB1687" i="1" s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S1686" i="1" s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AB1682" i="1" s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Q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AB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AB1671" i="1" s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R1670" i="1"/>
  <c r="S1670" i="1" s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O1666" i="1"/>
  <c r="N1666" i="1"/>
  <c r="P1666" i="1" s="1"/>
  <c r="AB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P1662" i="1"/>
  <c r="O1662" i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AB1657" i="1" s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AB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S1654" i="1" s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AB1650" i="1" s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R1647" i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AB1641" i="1" s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R1638" i="1"/>
  <c r="S1638" i="1" s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AB1634" i="1" s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R1631" i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AB1623" i="1" s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P1615" i="1" s="1"/>
  <c r="AB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R1614" i="1"/>
  <c r="S1614" i="1" s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O1607" i="1"/>
  <c r="P1607" i="1" s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S1606" i="1" s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Q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R1598" i="1"/>
  <c r="S1598" i="1" s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V1596" i="1" s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Q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M1591" i="1" s="1"/>
  <c r="K1591" i="1"/>
  <c r="J1591" i="1"/>
  <c r="I1591" i="1"/>
  <c r="AB1591" i="1" s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L1577" i="1"/>
  <c r="M1577" i="1" s="1"/>
  <c r="AB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AB1566" i="1" s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R1562" i="1"/>
  <c r="Q1562" i="1"/>
  <c r="S1562" i="1" s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V1556" i="1"/>
  <c r="U1556" i="1"/>
  <c r="T1556" i="1"/>
  <c r="R1556" i="1"/>
  <c r="Q1556" i="1"/>
  <c r="S1556" i="1" s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P1541" i="1" s="1"/>
  <c r="L1541" i="1"/>
  <c r="M1541" i="1" s="1"/>
  <c r="AB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W1540" i="1"/>
  <c r="V1540" i="1"/>
  <c r="U1540" i="1"/>
  <c r="T1540" i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R1538" i="1"/>
  <c r="Q1538" i="1"/>
  <c r="S1538" i="1" s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AB1534" i="1" s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W1532" i="1"/>
  <c r="V1532" i="1"/>
  <c r="U1532" i="1"/>
  <c r="T1532" i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Q1530" i="1"/>
  <c r="S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M1528" i="1"/>
  <c r="AB1528" i="1" s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W1524" i="1"/>
  <c r="V1524" i="1"/>
  <c r="U1524" i="1"/>
  <c r="T1524" i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Q1522" i="1"/>
  <c r="S1522" i="1" s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M1520" i="1"/>
  <c r="AB1520" i="1" s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N1517" i="1"/>
  <c r="P1517" i="1" s="1"/>
  <c r="L1517" i="1"/>
  <c r="M1517" i="1" s="1"/>
  <c r="AB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W1516" i="1"/>
  <c r="V1516" i="1"/>
  <c r="U1516" i="1"/>
  <c r="T1516" i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AB1510" i="1" s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M1509" i="1" s="1"/>
  <c r="AB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AB1502" i="1" s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Q1498" i="1"/>
  <c r="S1498" i="1" s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V1492" i="1"/>
  <c r="U1492" i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N1483" i="1"/>
  <c r="P1483" i="1" s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L1477" i="1"/>
  <c r="M1477" i="1" s="1"/>
  <c r="AB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V1476" i="1"/>
  <c r="U1476" i="1"/>
  <c r="T1476" i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R1474" i="1"/>
  <c r="Q1474" i="1"/>
  <c r="S1474" i="1" s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AB1470" i="1" s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V1468" i="1"/>
  <c r="U1468" i="1"/>
  <c r="T1468" i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M1464" i="1"/>
  <c r="AB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W1460" i="1"/>
  <c r="V1460" i="1"/>
  <c r="U1460" i="1"/>
  <c r="T1460" i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Q1458" i="1"/>
  <c r="S1458" i="1" s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M1456" i="1"/>
  <c r="AB1456" i="1" s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L1453" i="1"/>
  <c r="M1453" i="1" s="1"/>
  <c r="AB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V1452" i="1"/>
  <c r="U1452" i="1"/>
  <c r="T1452" i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AB1446" i="1" s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AB1438" i="1" s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S1434" i="1" s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V1428" i="1"/>
  <c r="U1428" i="1"/>
  <c r="T1428" i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AB1414" i="1" s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AB1406" i="1" s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V1404" i="1"/>
  <c r="U1404" i="1"/>
  <c r="T1404" i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M1400" i="1"/>
  <c r="AB1400" i="1" s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V1396" i="1"/>
  <c r="U1396" i="1"/>
  <c r="T1396" i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P1389" i="1" s="1"/>
  <c r="AB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V1388" i="1"/>
  <c r="U1388" i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B1381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V1380" i="1"/>
  <c r="U1380" i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V1372" i="1"/>
  <c r="U1372" i="1"/>
  <c r="T1372" i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V1364" i="1"/>
  <c r="U1364" i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S1362" i="1" s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V1356" i="1"/>
  <c r="U1356" i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AB1349" i="1" s="1"/>
  <c r="S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V1348" i="1"/>
  <c r="U1348" i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AB1341" i="1" s="1"/>
  <c r="S1341" i="1"/>
  <c r="R1341" i="1"/>
  <c r="Q1341" i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S1336" i="1"/>
  <c r="R1336" i="1"/>
  <c r="Q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M1333" i="1" s="1"/>
  <c r="AB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V1332" i="1"/>
  <c r="U1332" i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V1324" i="1"/>
  <c r="U1324" i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V1314" i="1" s="1"/>
  <c r="T1314" i="1"/>
  <c r="R1314" i="1"/>
  <c r="Q1314" i="1"/>
  <c r="S1314" i="1" s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B1309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S1304" i="1"/>
  <c r="R1304" i="1"/>
  <c r="Q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M1301" i="1" s="1"/>
  <c r="AB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V1300" i="1"/>
  <c r="U1300" i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V1292" i="1"/>
  <c r="U1292" i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S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U1282" i="1"/>
  <c r="V1282" i="1" s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AB1273" i="1" s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Q1263" i="1"/>
  <c r="S1263" i="1" s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AB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Q1248" i="1"/>
  <c r="S1248" i="1" s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M1247" i="1" s="1"/>
  <c r="AB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AB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S1237" i="1" s="1"/>
  <c r="AB1237" i="1" s="1"/>
  <c r="Q1237" i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S1230" i="1" s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S1228" i="1" s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R1223" i="1"/>
  <c r="S1223" i="1" s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S1222" i="1" s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L1217" i="1"/>
  <c r="M1217" i="1" s="1"/>
  <c r="AB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P1216" i="1" s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R1215" i="1"/>
  <c r="S1215" i="1" s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R1214" i="1"/>
  <c r="S1214" i="1" s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M1209" i="1" s="1"/>
  <c r="AB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O1208" i="1"/>
  <c r="P1208" i="1" s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R1207" i="1"/>
  <c r="S1207" i="1" s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O1200" i="1"/>
  <c r="P1200" i="1" s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S1199" i="1" s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S1198" i="1" s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L1193" i="1"/>
  <c r="M1193" i="1" s="1"/>
  <c r="AB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O1192" i="1"/>
  <c r="P1192" i="1" s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S1191" i="1" s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S1190" i="1" s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M1185" i="1" s="1"/>
  <c r="AB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O1184" i="1"/>
  <c r="P1184" i="1" s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S1183" i="1" s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R1182" i="1"/>
  <c r="S1182" i="1" s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M1177" i="1" s="1"/>
  <c r="AB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O1176" i="1"/>
  <c r="P1176" i="1" s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S1175" i="1" s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S1174" i="1" s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R1169" i="1"/>
  <c r="Q1169" i="1"/>
  <c r="S1169" i="1" s="1"/>
  <c r="O1169" i="1"/>
  <c r="P1169" i="1" s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O1168" i="1"/>
  <c r="P1168" i="1" s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R1167" i="1"/>
  <c r="S1167" i="1" s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V1165" i="1" s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M1161" i="1" s="1"/>
  <c r="AB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S1159" i="1" s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AB1132" i="1" s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AB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AB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AB1091" i="1" s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AB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B1060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AB1035" i="1" s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AB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AB1027" i="1" s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AB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AB1004" i="1" s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B996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AB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AB963" i="1" s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AB940" i="1" s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AB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AB876" i="1" s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AB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AB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AB812" i="1" s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AB798" i="1" s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AB790" i="1" s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AB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B748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AB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V710" i="1"/>
  <c r="U710" i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V706" i="1"/>
  <c r="U706" i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V702" i="1" s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B696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AB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AB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B648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S640" i="1"/>
  <c r="R640" i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S632" i="1"/>
  <c r="R632" i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B629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AB628" i="1" s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AB608" i="1" s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AB593" i="1" s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AB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N575" i="1"/>
  <c r="P575" i="1" s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O559" i="1"/>
  <c r="N559" i="1"/>
  <c r="P559" i="1" s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N554" i="1"/>
  <c r="P554" i="1" s="1"/>
  <c r="AB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O543" i="1"/>
  <c r="N543" i="1"/>
  <c r="P543" i="1" s="1"/>
  <c r="L543" i="1"/>
  <c r="M543" i="1" s="1"/>
  <c r="AB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V539" i="1"/>
  <c r="U539" i="1"/>
  <c r="T539" i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S534" i="1" s="1"/>
  <c r="Q534" i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V533" i="1" s="1"/>
  <c r="T533" i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AB529" i="1" s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R527" i="1"/>
  <c r="S527" i="1" s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S526" i="1" s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V525" i="1" s="1"/>
  <c r="T525" i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R521" i="1"/>
  <c r="Q521" i="1"/>
  <c r="S521" i="1" s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P519" i="1" s="1"/>
  <c r="N519" i="1"/>
  <c r="M519" i="1"/>
  <c r="AB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S518" i="1" s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V516" i="1" s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L503" i="1"/>
  <c r="M503" i="1" s="1"/>
  <c r="AB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V500" i="1" s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V499" i="1" s="1"/>
  <c r="T499" i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V492" i="1" s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S490" i="1"/>
  <c r="AB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AB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P474" i="1" s="1"/>
  <c r="AB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AB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AB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AB463" i="1" s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AB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AB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V453" i="1" s="1"/>
  <c r="T453" i="1"/>
  <c r="R453" i="1"/>
  <c r="S453" i="1" s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R452" i="1"/>
  <c r="S452" i="1" s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AB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AB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V444" i="1" s="1"/>
  <c r="T444" i="1"/>
  <c r="R444" i="1"/>
  <c r="S444" i="1" s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V443" i="1" s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S428" i="1" s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V427" i="1" s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R420" i="1"/>
  <c r="S420" i="1" s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V419" i="1" s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AB416" i="1" s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M415" i="1"/>
  <c r="AB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AB402" i="1" s="1"/>
  <c r="H402" i="1"/>
  <c r="G402" i="1"/>
  <c r="F402" i="1"/>
  <c r="E402" i="1"/>
  <c r="D402" i="1"/>
  <c r="B402" i="1"/>
  <c r="A402" i="1" s="1"/>
  <c r="AA401" i="1"/>
  <c r="Y401" i="1"/>
  <c r="X401" i="1"/>
  <c r="W401" i="1"/>
  <c r="V401" i="1"/>
  <c r="U401" i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AB399" i="1" s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AB370" i="1" s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AB353" i="1" s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AB338" i="1" s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M304" i="1" s="1"/>
  <c r="AB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AB297" i="1" s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P280" i="1" s="1"/>
  <c r="L280" i="1"/>
  <c r="M280" i="1" s="1"/>
  <c r="AB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N270" i="1"/>
  <c r="P270" i="1" s="1"/>
  <c r="L270" i="1"/>
  <c r="K270" i="1"/>
  <c r="M270" i="1" s="1"/>
  <c r="J270" i="1"/>
  <c r="AB270" i="1" s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M248" i="1" s="1"/>
  <c r="AB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AB227" i="1" s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M224" i="1" s="1"/>
  <c r="AB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AB219" i="1" s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M216" i="1" s="1"/>
  <c r="AB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N206" i="1"/>
  <c r="P206" i="1" s="1"/>
  <c r="L206" i="1"/>
  <c r="K206" i="1"/>
  <c r="M206" i="1" s="1"/>
  <c r="J206" i="1"/>
  <c r="AB206" i="1" s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AB197" i="1" s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AB195" i="1" s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N184" i="1"/>
  <c r="P184" i="1" s="1"/>
  <c r="L184" i="1"/>
  <c r="M184" i="1" s="1"/>
  <c r="AB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M176" i="1" s="1"/>
  <c r="AB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AB163" i="1" s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L160" i="1"/>
  <c r="M160" i="1" s="1"/>
  <c r="AB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AB155" i="1" s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P152" i="1" s="1"/>
  <c r="L152" i="1"/>
  <c r="M152" i="1" s="1"/>
  <c r="AB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N142" i="1"/>
  <c r="P142" i="1" s="1"/>
  <c r="L142" i="1"/>
  <c r="K142" i="1"/>
  <c r="M142" i="1" s="1"/>
  <c r="J142" i="1"/>
  <c r="AB142" i="1" s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AB131" i="1" s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N120" i="1"/>
  <c r="P120" i="1" s="1"/>
  <c r="L120" i="1"/>
  <c r="M120" i="1" s="1"/>
  <c r="AB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M112" i="1" s="1"/>
  <c r="AB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L96" i="1"/>
  <c r="M96" i="1" s="1"/>
  <c r="AB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AB91" i="1" s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N88" i="1"/>
  <c r="P88" i="1" s="1"/>
  <c r="L88" i="1"/>
  <c r="M88" i="1" s="1"/>
  <c r="AB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S78" i="1" s="1"/>
  <c r="Q78" i="1"/>
  <c r="O78" i="1"/>
  <c r="N78" i="1"/>
  <c r="P78" i="1" s="1"/>
  <c r="L78" i="1"/>
  <c r="K78" i="1"/>
  <c r="M78" i="1" s="1"/>
  <c r="J78" i="1"/>
  <c r="AB78" i="1" s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AB67" i="1" s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N56" i="1"/>
  <c r="P56" i="1" s="1"/>
  <c r="L56" i="1"/>
  <c r="M56" i="1" s="1"/>
  <c r="AB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M48" i="1" s="1"/>
  <c r="AB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AB35" i="1" s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N32" i="1"/>
  <c r="P32" i="1" s="1"/>
  <c r="L32" i="1"/>
  <c r="M32" i="1" s="1"/>
  <c r="AB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AB27" i="1" s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N24" i="1"/>
  <c r="P24" i="1" s="1"/>
  <c r="L24" i="1"/>
  <c r="M24" i="1" s="1"/>
  <c r="AB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M14" i="1" s="1"/>
  <c r="J14" i="1"/>
  <c r="AB14" i="1" s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AB3" i="1" s="1"/>
  <c r="H3" i="1"/>
  <c r="G3" i="1"/>
  <c r="F3" i="1"/>
  <c r="E3" i="1"/>
  <c r="D3" i="1"/>
  <c r="B3" i="1"/>
  <c r="A3" i="1" s="1"/>
  <c r="AB22" i="1" l="1"/>
  <c r="AB57" i="1"/>
  <c r="AB63" i="1"/>
  <c r="AB82" i="1"/>
  <c r="AB86" i="1"/>
  <c r="AB99" i="1"/>
  <c r="AB121" i="1"/>
  <c r="AB127" i="1"/>
  <c r="AB146" i="1"/>
  <c r="AB150" i="1"/>
  <c r="AB185" i="1"/>
  <c r="AB191" i="1"/>
  <c r="AB210" i="1"/>
  <c r="AB214" i="1"/>
  <c r="AB249" i="1"/>
  <c r="AB255" i="1"/>
  <c r="AB274" i="1"/>
  <c r="AB278" i="1"/>
  <c r="AB305" i="1"/>
  <c r="AB312" i="1"/>
  <c r="AB319" i="1"/>
  <c r="AB337" i="1"/>
  <c r="AB363" i="1"/>
  <c r="AB369" i="1"/>
  <c r="AB395" i="1"/>
  <c r="AB365" i="1"/>
  <c r="AB18" i="1"/>
  <c r="AB7" i="1"/>
  <c r="AB26" i="1"/>
  <c r="AB30" i="1"/>
  <c r="AB43" i="1"/>
  <c r="AB64" i="1"/>
  <c r="AB65" i="1"/>
  <c r="AB68" i="1"/>
  <c r="AB71" i="1"/>
  <c r="AB90" i="1"/>
  <c r="AB93" i="1"/>
  <c r="AB94" i="1"/>
  <c r="AB107" i="1"/>
  <c r="AB128" i="1"/>
  <c r="AB129" i="1"/>
  <c r="AB132" i="1"/>
  <c r="AB135" i="1"/>
  <c r="AB154" i="1"/>
  <c r="AB157" i="1"/>
  <c r="AB158" i="1"/>
  <c r="AB171" i="1"/>
  <c r="AB192" i="1"/>
  <c r="AB193" i="1"/>
  <c r="AB196" i="1"/>
  <c r="AB199" i="1"/>
  <c r="AB218" i="1"/>
  <c r="AB221" i="1"/>
  <c r="AB222" i="1"/>
  <c r="AB235" i="1"/>
  <c r="AB256" i="1"/>
  <c r="AB257" i="1"/>
  <c r="AB260" i="1"/>
  <c r="AB263" i="1"/>
  <c r="AB282" i="1"/>
  <c r="AB283" i="1"/>
  <c r="AB285" i="1"/>
  <c r="AB286" i="1"/>
  <c r="AB313" i="1"/>
  <c r="AB320" i="1"/>
  <c r="AB324" i="1"/>
  <c r="AB327" i="1"/>
  <c r="AB343" i="1"/>
  <c r="AB350" i="1"/>
  <c r="AB352" i="1"/>
  <c r="AB357" i="1"/>
  <c r="AB362" i="1"/>
  <c r="AB375" i="1"/>
  <c r="AB382" i="1"/>
  <c r="AB384" i="1"/>
  <c r="AB389" i="1"/>
  <c r="AB240" i="1"/>
  <c r="AB4" i="1"/>
  <c r="AB8" i="1"/>
  <c r="AB9" i="1"/>
  <c r="AB12" i="1"/>
  <c r="AB15" i="1"/>
  <c r="AB29" i="1"/>
  <c r="AB34" i="1"/>
  <c r="AB38" i="1"/>
  <c r="AB51" i="1"/>
  <c r="AB72" i="1"/>
  <c r="AB73" i="1"/>
  <c r="AB76" i="1"/>
  <c r="AB79" i="1"/>
  <c r="AB98" i="1"/>
  <c r="AB101" i="1"/>
  <c r="AB102" i="1"/>
  <c r="AB115" i="1"/>
  <c r="AB136" i="1"/>
  <c r="AB137" i="1"/>
  <c r="AB140" i="1"/>
  <c r="AB143" i="1"/>
  <c r="AB162" i="1"/>
  <c r="AB165" i="1"/>
  <c r="AB166" i="1"/>
  <c r="AB179" i="1"/>
  <c r="AB200" i="1"/>
  <c r="AB201" i="1"/>
  <c r="AB204" i="1"/>
  <c r="AB207" i="1"/>
  <c r="AB226" i="1"/>
  <c r="AB229" i="1"/>
  <c r="AB230" i="1"/>
  <c r="AB243" i="1"/>
  <c r="AB264" i="1"/>
  <c r="AB265" i="1"/>
  <c r="AB268" i="1"/>
  <c r="AB271" i="1"/>
  <c r="AB290" i="1"/>
  <c r="AB291" i="1"/>
  <c r="AB293" i="1"/>
  <c r="AB294" i="1"/>
  <c r="AB321" i="1"/>
  <c r="AB328" i="1"/>
  <c r="AB332" i="1"/>
  <c r="AB355" i="1"/>
  <c r="AB361" i="1"/>
  <c r="AB364" i="1"/>
  <c r="AB386" i="1"/>
  <c r="AB387" i="1"/>
  <c r="AB393" i="1"/>
  <c r="AB396" i="1"/>
  <c r="AB333" i="1"/>
  <c r="AB16" i="1"/>
  <c r="AB17" i="1"/>
  <c r="AB20" i="1"/>
  <c r="AB23" i="1"/>
  <c r="AB37" i="1"/>
  <c r="AB42" i="1"/>
  <c r="AB45" i="1"/>
  <c r="AB46" i="1"/>
  <c r="AB59" i="1"/>
  <c r="AB80" i="1"/>
  <c r="AB81" i="1"/>
  <c r="AB84" i="1"/>
  <c r="AB87" i="1"/>
  <c r="AB106" i="1"/>
  <c r="AB109" i="1"/>
  <c r="AB110" i="1"/>
  <c r="AB123" i="1"/>
  <c r="AB144" i="1"/>
  <c r="AB148" i="1"/>
  <c r="AB151" i="1"/>
  <c r="AB170" i="1"/>
  <c r="AB173" i="1"/>
  <c r="AB174" i="1"/>
  <c r="AB187" i="1"/>
  <c r="AB208" i="1"/>
  <c r="AB209" i="1"/>
  <c r="AB212" i="1"/>
  <c r="AB215" i="1"/>
  <c r="AB234" i="1"/>
  <c r="AB237" i="1"/>
  <c r="AB238" i="1"/>
  <c r="AB251" i="1"/>
  <c r="AB272" i="1"/>
  <c r="AB273" i="1"/>
  <c r="AB276" i="1"/>
  <c r="AB279" i="1"/>
  <c r="AB298" i="1"/>
  <c r="AB299" i="1"/>
  <c r="AB301" i="1"/>
  <c r="AB302" i="1"/>
  <c r="AB329" i="1"/>
  <c r="AB335" i="1"/>
  <c r="AB342" i="1"/>
  <c r="AB344" i="1"/>
  <c r="AB349" i="1"/>
  <c r="AB354" i="1"/>
  <c r="AB367" i="1"/>
  <c r="AB374" i="1"/>
  <c r="AB376" i="1"/>
  <c r="AB381" i="1"/>
  <c r="AB269" i="1"/>
  <c r="AB25" i="1"/>
  <c r="AB28" i="1"/>
  <c r="AB31" i="1"/>
  <c r="AB53" i="1"/>
  <c r="AB54" i="1"/>
  <c r="AB89" i="1"/>
  <c r="AB92" i="1"/>
  <c r="AB95" i="1"/>
  <c r="AB117" i="1"/>
  <c r="AB118" i="1"/>
  <c r="AB145" i="1"/>
  <c r="AB153" i="1"/>
  <c r="AB156" i="1"/>
  <c r="AB159" i="1"/>
  <c r="AB181" i="1"/>
  <c r="AB182" i="1"/>
  <c r="AB217" i="1"/>
  <c r="AB220" i="1"/>
  <c r="AB223" i="1"/>
  <c r="AB245" i="1"/>
  <c r="AB246" i="1"/>
  <c r="AB259" i="1"/>
  <c r="AB281" i="1"/>
  <c r="AB284" i="1"/>
  <c r="AB287" i="1"/>
  <c r="AB307" i="1"/>
  <c r="AB309" i="1"/>
  <c r="AB310" i="1"/>
  <c r="AB347" i="1"/>
  <c r="AB356" i="1"/>
  <c r="AB378" i="1"/>
  <c r="AB379" i="1"/>
  <c r="AB385" i="1"/>
  <c r="AB388" i="1"/>
  <c r="AB13" i="1"/>
  <c r="AB397" i="1"/>
  <c r="AB11" i="1"/>
  <c r="AB33" i="1"/>
  <c r="AB36" i="1"/>
  <c r="AB39" i="1"/>
  <c r="AB58" i="1"/>
  <c r="AB61" i="1"/>
  <c r="AB62" i="1"/>
  <c r="AB75" i="1"/>
  <c r="AB97" i="1"/>
  <c r="AB100" i="1"/>
  <c r="AB103" i="1"/>
  <c r="AB122" i="1"/>
  <c r="AB125" i="1"/>
  <c r="AB126" i="1"/>
  <c r="AB139" i="1"/>
  <c r="AB161" i="1"/>
  <c r="AB164" i="1"/>
  <c r="AB167" i="1"/>
  <c r="AB186" i="1"/>
  <c r="AB189" i="1"/>
  <c r="AB190" i="1"/>
  <c r="AB203" i="1"/>
  <c r="AB225" i="1"/>
  <c r="AB228" i="1"/>
  <c r="AB231" i="1"/>
  <c r="AB250" i="1"/>
  <c r="AB253" i="1"/>
  <c r="AB254" i="1"/>
  <c r="AB267" i="1"/>
  <c r="AB288" i="1"/>
  <c r="AB292" i="1"/>
  <c r="AB295" i="1"/>
  <c r="AB314" i="1"/>
  <c r="AB315" i="1"/>
  <c r="AB317" i="1"/>
  <c r="AB318" i="1"/>
  <c r="AB334" i="1"/>
  <c r="AB336" i="1"/>
  <c r="AB341" i="1"/>
  <c r="AB346" i="1"/>
  <c r="AB359" i="1"/>
  <c r="AB366" i="1"/>
  <c r="AB368" i="1"/>
  <c r="AB391" i="1"/>
  <c r="AB5" i="1"/>
  <c r="AB6" i="1"/>
  <c r="AB19" i="1"/>
  <c r="AB40" i="1"/>
  <c r="AB41" i="1"/>
  <c r="AB44" i="1"/>
  <c r="AB47" i="1"/>
  <c r="AB69" i="1"/>
  <c r="AB70" i="1"/>
  <c r="AB83" i="1"/>
  <c r="AB104" i="1"/>
  <c r="AB105" i="1"/>
  <c r="AB108" i="1"/>
  <c r="AB111" i="1"/>
  <c r="AB130" i="1"/>
  <c r="AB133" i="1"/>
  <c r="AB134" i="1"/>
  <c r="AB147" i="1"/>
  <c r="AB168" i="1"/>
  <c r="AB169" i="1"/>
  <c r="AB172" i="1"/>
  <c r="AB175" i="1"/>
  <c r="AB198" i="1"/>
  <c r="AB211" i="1"/>
  <c r="AB232" i="1"/>
  <c r="AB233" i="1"/>
  <c r="AB236" i="1"/>
  <c r="AB239" i="1"/>
  <c r="AB261" i="1"/>
  <c r="AB262" i="1"/>
  <c r="AB275" i="1"/>
  <c r="AB289" i="1"/>
  <c r="AB296" i="1"/>
  <c r="AB300" i="1"/>
  <c r="AB303" i="1"/>
  <c r="AB323" i="1"/>
  <c r="AB325" i="1"/>
  <c r="AB326" i="1"/>
  <c r="AB339" i="1"/>
  <c r="AB345" i="1"/>
  <c r="AB348" i="1"/>
  <c r="AB371" i="1"/>
  <c r="AB377" i="1"/>
  <c r="AB380" i="1"/>
  <c r="AB1089" i="1"/>
  <c r="AB674" i="1"/>
  <c r="AB826" i="1"/>
  <c r="AB414" i="1"/>
  <c r="AB437" i="1"/>
  <c r="AB444" i="1"/>
  <c r="AB453" i="1"/>
  <c r="AB461" i="1"/>
  <c r="AB469" i="1"/>
  <c r="Z475" i="1"/>
  <c r="AB477" i="1"/>
  <c r="M482" i="1"/>
  <c r="AB482" i="1" s="1"/>
  <c r="Z483" i="1"/>
  <c r="AB483" i="1" s="1"/>
  <c r="AB485" i="1"/>
  <c r="V487" i="1"/>
  <c r="AB487" i="1" s="1"/>
  <c r="AB491" i="1"/>
  <c r="S504" i="1"/>
  <c r="AB505" i="1"/>
  <c r="Z507" i="1"/>
  <c r="AB508" i="1"/>
  <c r="AB509" i="1"/>
  <c r="AB510" i="1"/>
  <c r="AB512" i="1"/>
  <c r="AB515" i="1"/>
  <c r="P521" i="1"/>
  <c r="S536" i="1"/>
  <c r="AB563" i="1"/>
  <c r="AB577" i="1"/>
  <c r="Z579" i="1"/>
  <c r="AB579" i="1" s="1"/>
  <c r="AB580" i="1"/>
  <c r="AB581" i="1"/>
  <c r="AB582" i="1"/>
  <c r="AB584" i="1"/>
  <c r="AB600" i="1"/>
  <c r="M603" i="1"/>
  <c r="AB603" i="1" s="1"/>
  <c r="AB631" i="1"/>
  <c r="AB665" i="1"/>
  <c r="Z689" i="1"/>
  <c r="AB749" i="1"/>
  <c r="AB783" i="1"/>
  <c r="AB817" i="1"/>
  <c r="AB881" i="1"/>
  <c r="AB885" i="1"/>
  <c r="AB921" i="1"/>
  <c r="AB977" i="1"/>
  <c r="AB1020" i="1"/>
  <c r="V1049" i="1"/>
  <c r="AB1049" i="1" s="1"/>
  <c r="AB1061" i="1"/>
  <c r="AB1090" i="1"/>
  <c r="AB1103" i="1"/>
  <c r="AB1116" i="1"/>
  <c r="AB1137" i="1"/>
  <c r="AB1950" i="1"/>
  <c r="S398" i="1"/>
  <c r="AB398" i="1" s="1"/>
  <c r="S414" i="1"/>
  <c r="AB435" i="1"/>
  <c r="S440" i="1"/>
  <c r="AB445" i="1"/>
  <c r="AB452" i="1"/>
  <c r="AB460" i="1"/>
  <c r="AB468" i="1"/>
  <c r="AB476" i="1"/>
  <c r="AB484" i="1"/>
  <c r="P489" i="1"/>
  <c r="S496" i="1"/>
  <c r="AB496" i="1" s="1"/>
  <c r="V511" i="1"/>
  <c r="AB511" i="1" s="1"/>
  <c r="M530" i="1"/>
  <c r="AB530" i="1" s="1"/>
  <c r="Z555" i="1"/>
  <c r="AB556" i="1"/>
  <c r="AB557" i="1"/>
  <c r="AB558" i="1"/>
  <c r="S576" i="1"/>
  <c r="AB576" i="1" s="1"/>
  <c r="V583" i="1"/>
  <c r="AB583" i="1" s="1"/>
  <c r="P585" i="1"/>
  <c r="M594" i="1"/>
  <c r="AB594" i="1" s="1"/>
  <c r="Z605" i="1"/>
  <c r="AB606" i="1"/>
  <c r="AB657" i="1"/>
  <c r="AB664" i="1"/>
  <c r="AB680" i="1"/>
  <c r="AB685" i="1"/>
  <c r="AB732" i="1"/>
  <c r="AB756" i="1"/>
  <c r="AB768" i="1"/>
  <c r="AB773" i="1"/>
  <c r="AB821" i="1"/>
  <c r="AB843" i="1"/>
  <c r="AB892" i="1"/>
  <c r="AB933" i="1"/>
  <c r="AB953" i="1"/>
  <c r="AB957" i="1"/>
  <c r="Z965" i="1"/>
  <c r="AB965" i="1" s="1"/>
  <c r="AB975" i="1"/>
  <c r="M1028" i="1"/>
  <c r="AB1028" i="1" s="1"/>
  <c r="AB1038" i="1"/>
  <c r="AB1041" i="1"/>
  <c r="P1059" i="1"/>
  <c r="AB1076" i="1"/>
  <c r="AB1093" i="1"/>
  <c r="AB1141" i="1"/>
  <c r="AB596" i="1"/>
  <c r="AB903" i="1"/>
  <c r="AB404" i="1"/>
  <c r="AB422" i="1"/>
  <c r="V423" i="1"/>
  <c r="AB423" i="1" s="1"/>
  <c r="P433" i="1"/>
  <c r="AB440" i="1"/>
  <c r="AB451" i="1"/>
  <c r="AB459" i="1"/>
  <c r="AB467" i="1"/>
  <c r="AB475" i="1"/>
  <c r="AB489" i="1"/>
  <c r="M522" i="1"/>
  <c r="AB522" i="1" s="1"/>
  <c r="V535" i="1"/>
  <c r="AB535" i="1" s="1"/>
  <c r="P537" i="1"/>
  <c r="M546" i="1"/>
  <c r="AB546" i="1" s="1"/>
  <c r="AB555" i="1"/>
  <c r="Z571" i="1"/>
  <c r="AB571" i="1" s="1"/>
  <c r="AB572" i="1"/>
  <c r="AB573" i="1"/>
  <c r="AB574" i="1"/>
  <c r="S592" i="1"/>
  <c r="AB592" i="1" s="1"/>
  <c r="AB605" i="1"/>
  <c r="AB609" i="1"/>
  <c r="AB614" i="1"/>
  <c r="Z637" i="1"/>
  <c r="M644" i="1"/>
  <c r="AB644" i="1" s="1"/>
  <c r="AB708" i="1"/>
  <c r="AB718" i="1"/>
  <c r="AB779" i="1"/>
  <c r="V857" i="1"/>
  <c r="AB857" i="1" s="1"/>
  <c r="AB893" i="1"/>
  <c r="M900" i="1"/>
  <c r="AB900" i="1" s="1"/>
  <c r="AB916" i="1"/>
  <c r="AB962" i="1"/>
  <c r="AB1026" i="1"/>
  <c r="AB1046" i="1"/>
  <c r="AB1077" i="1"/>
  <c r="AB1147" i="1"/>
  <c r="AB1148" i="1"/>
  <c r="M400" i="1"/>
  <c r="AB400" i="1" s="1"/>
  <c r="P401" i="1"/>
  <c r="AB401" i="1" s="1"/>
  <c r="Z401" i="1"/>
  <c r="AB403" i="1"/>
  <c r="AB405" i="1"/>
  <c r="S408" i="1"/>
  <c r="AB408" i="1" s="1"/>
  <c r="AB409" i="1"/>
  <c r="AB421" i="1"/>
  <c r="AB430" i="1"/>
  <c r="P441" i="1"/>
  <c r="AB448" i="1"/>
  <c r="AB456" i="1"/>
  <c r="AB464" i="1"/>
  <c r="AB472" i="1"/>
  <c r="AB480" i="1"/>
  <c r="AB521" i="1"/>
  <c r="AB524" i="1"/>
  <c r="AB526" i="1"/>
  <c r="AB528" i="1"/>
  <c r="AB531" i="1"/>
  <c r="AB545" i="1"/>
  <c r="AB548" i="1"/>
  <c r="AB550" i="1"/>
  <c r="AB552" i="1"/>
  <c r="AB595" i="1"/>
  <c r="AB637" i="1"/>
  <c r="AB645" i="1"/>
  <c r="AB655" i="1"/>
  <c r="AB688" i="1"/>
  <c r="AB694" i="1"/>
  <c r="AB701" i="1"/>
  <c r="AB729" i="1"/>
  <c r="AB788" i="1"/>
  <c r="AB805" i="1"/>
  <c r="AB898" i="1"/>
  <c r="AB948" i="1"/>
  <c r="AB1001" i="1"/>
  <c r="AB507" i="1"/>
  <c r="AB660" i="1"/>
  <c r="AB406" i="1"/>
  <c r="M418" i="1"/>
  <c r="AB418" i="1" s="1"/>
  <c r="Z419" i="1"/>
  <c r="AB419" i="1" s="1"/>
  <c r="AB420" i="1"/>
  <c r="M426" i="1"/>
  <c r="AB426" i="1" s="1"/>
  <c r="Z427" i="1"/>
  <c r="AB427" i="1" s="1"/>
  <c r="AB429" i="1"/>
  <c r="AB438" i="1"/>
  <c r="V439" i="1"/>
  <c r="AB439" i="1" s="1"/>
  <c r="P449" i="1"/>
  <c r="AB449" i="1" s="1"/>
  <c r="P457" i="1"/>
  <c r="AB457" i="1" s="1"/>
  <c r="P465" i="1"/>
  <c r="AB465" i="1" s="1"/>
  <c r="P473" i="1"/>
  <c r="AB473" i="1" s="1"/>
  <c r="P481" i="1"/>
  <c r="AB481" i="1" s="1"/>
  <c r="S488" i="1"/>
  <c r="AB494" i="1"/>
  <c r="V495" i="1"/>
  <c r="AB495" i="1" s="1"/>
  <c r="AB502" i="1"/>
  <c r="M514" i="1"/>
  <c r="AB514" i="1" s="1"/>
  <c r="V527" i="1"/>
  <c r="AB527" i="1" s="1"/>
  <c r="S544" i="1"/>
  <c r="V551" i="1"/>
  <c r="AB551" i="1" s="1"/>
  <c r="P553" i="1"/>
  <c r="AB553" i="1" s="1"/>
  <c r="M562" i="1"/>
  <c r="AB562" i="1" s="1"/>
  <c r="AB585" i="1"/>
  <c r="Z587" i="1"/>
  <c r="AB588" i="1"/>
  <c r="AB589" i="1"/>
  <c r="AB590" i="1"/>
  <c r="AB617" i="1"/>
  <c r="M624" i="1"/>
  <c r="AB624" i="1" s="1"/>
  <c r="M643" i="1"/>
  <c r="AB643" i="1" s="1"/>
  <c r="S649" i="1"/>
  <c r="AB649" i="1" s="1"/>
  <c r="AB651" i="1"/>
  <c r="S654" i="1"/>
  <c r="AB654" i="1" s="1"/>
  <c r="V701" i="1"/>
  <c r="AB764" i="1"/>
  <c r="P803" i="1"/>
  <c r="AB809" i="1"/>
  <c r="AB834" i="1"/>
  <c r="S834" i="1"/>
  <c r="M836" i="1"/>
  <c r="AB836" i="1" s="1"/>
  <c r="P867" i="1"/>
  <c r="AB873" i="1"/>
  <c r="AB896" i="1"/>
  <c r="AB901" i="1"/>
  <c r="AB945" i="1"/>
  <c r="AB970" i="1"/>
  <c r="AB980" i="1"/>
  <c r="AB1005" i="1"/>
  <c r="AB1032" i="1"/>
  <c r="AB1083" i="1"/>
  <c r="AB1084" i="1"/>
  <c r="AB1149" i="1"/>
  <c r="AB1167" i="1"/>
  <c r="AB1227" i="1"/>
  <c r="AB536" i="1"/>
  <c r="AB417" i="1"/>
  <c r="AB425" i="1"/>
  <c r="AB428" i="1"/>
  <c r="AB433" i="1"/>
  <c r="AB446" i="1"/>
  <c r="AB488" i="1"/>
  <c r="AB492" i="1"/>
  <c r="AB493" i="1"/>
  <c r="AB501" i="1"/>
  <c r="AB513" i="1"/>
  <c r="AB516" i="1"/>
  <c r="AB517" i="1"/>
  <c r="AB518" i="1"/>
  <c r="AB520" i="1"/>
  <c r="AB561" i="1"/>
  <c r="AB564" i="1"/>
  <c r="AB566" i="1"/>
  <c r="AB568" i="1"/>
  <c r="AB785" i="1"/>
  <c r="AB860" i="1"/>
  <c r="AB911" i="1"/>
  <c r="AB949" i="1"/>
  <c r="AB985" i="1"/>
  <c r="AB1013" i="1"/>
  <c r="Z1093" i="1"/>
  <c r="AB1110" i="1"/>
  <c r="AB1166" i="1"/>
  <c r="AB432" i="1"/>
  <c r="AB504" i="1"/>
  <c r="AB532" i="1"/>
  <c r="AB719" i="1"/>
  <c r="V407" i="1"/>
  <c r="AB407" i="1" s="1"/>
  <c r="AB411" i="1"/>
  <c r="AB413" i="1"/>
  <c r="S424" i="1"/>
  <c r="AB424" i="1" s="1"/>
  <c r="AB436" i="1"/>
  <c r="AB441" i="1"/>
  <c r="M442" i="1"/>
  <c r="AB442" i="1" s="1"/>
  <c r="Z443" i="1"/>
  <c r="AB443" i="1" s="1"/>
  <c r="AB454" i="1"/>
  <c r="AB462" i="1"/>
  <c r="AB470" i="1"/>
  <c r="AB478" i="1"/>
  <c r="AB486" i="1"/>
  <c r="AB497" i="1"/>
  <c r="M498" i="1"/>
  <c r="AB498" i="1" s="1"/>
  <c r="Z499" i="1"/>
  <c r="AB499" i="1" s="1"/>
  <c r="AB500" i="1"/>
  <c r="M506" i="1"/>
  <c r="AB506" i="1" s="1"/>
  <c r="AB537" i="1"/>
  <c r="Z539" i="1"/>
  <c r="AB539" i="1" s="1"/>
  <c r="AB540" i="1"/>
  <c r="AB541" i="1"/>
  <c r="AB542" i="1"/>
  <c r="AB544" i="1"/>
  <c r="S560" i="1"/>
  <c r="AB560" i="1" s="1"/>
  <c r="V567" i="1"/>
  <c r="AB567" i="1" s="1"/>
  <c r="P569" i="1"/>
  <c r="AB569" i="1" s="1"/>
  <c r="M578" i="1"/>
  <c r="AB578" i="1" s="1"/>
  <c r="AB587" i="1"/>
  <c r="AB616" i="1"/>
  <c r="AB621" i="1"/>
  <c r="AB659" i="1"/>
  <c r="AB661" i="1"/>
  <c r="AB724" i="1"/>
  <c r="AB745" i="1"/>
  <c r="AB765" i="1"/>
  <c r="S770" i="1"/>
  <c r="AB770" i="1" s="1"/>
  <c r="M772" i="1"/>
  <c r="AB772" i="1" s="1"/>
  <c r="AB796" i="1"/>
  <c r="AB820" i="1"/>
  <c r="AB837" i="1"/>
  <c r="AB847" i="1"/>
  <c r="AB852" i="1"/>
  <c r="AB910" i="1"/>
  <c r="AB956" i="1"/>
  <c r="AB1039" i="1"/>
  <c r="AB1057" i="1"/>
  <c r="AB1085" i="1"/>
  <c r="AB1140" i="1"/>
  <c r="AB1154" i="1"/>
  <c r="M604" i="1"/>
  <c r="AB604" i="1" s="1"/>
  <c r="AB615" i="1"/>
  <c r="AB634" i="1"/>
  <c r="AB638" i="1"/>
  <c r="AB675" i="1"/>
  <c r="AB690" i="1"/>
  <c r="Z705" i="1"/>
  <c r="S710" i="1"/>
  <c r="AB710" i="1" s="1"/>
  <c r="AB760" i="1"/>
  <c r="AB762" i="1"/>
  <c r="AB763" i="1"/>
  <c r="AB767" i="1"/>
  <c r="AB774" i="1"/>
  <c r="AB782" i="1"/>
  <c r="AB818" i="1"/>
  <c r="AB824" i="1"/>
  <c r="AB831" i="1"/>
  <c r="AB838" i="1"/>
  <c r="P851" i="1"/>
  <c r="AB882" i="1"/>
  <c r="S882" i="1"/>
  <c r="M884" i="1"/>
  <c r="AB884" i="1" s="1"/>
  <c r="AB888" i="1"/>
  <c r="AB895" i="1"/>
  <c r="AB902" i="1"/>
  <c r="AB952" i="1"/>
  <c r="AB954" i="1"/>
  <c r="AB955" i="1"/>
  <c r="AB959" i="1"/>
  <c r="AB966" i="1"/>
  <c r="S1010" i="1"/>
  <c r="M1012" i="1"/>
  <c r="AB1012" i="1" s="1"/>
  <c r="AB1016" i="1"/>
  <c r="AB1018" i="1"/>
  <c r="AB1019" i="1"/>
  <c r="AB1023" i="1"/>
  <c r="AB1030" i="1"/>
  <c r="AB1075" i="1"/>
  <c r="AB1080" i="1"/>
  <c r="AB1082" i="1"/>
  <c r="AB1087" i="1"/>
  <c r="AB1094" i="1"/>
  <c r="AB1139" i="1"/>
  <c r="AB1144" i="1"/>
  <c r="AB1146" i="1"/>
  <c r="AB1151" i="1"/>
  <c r="AB1158" i="1"/>
  <c r="AB1159" i="1"/>
  <c r="AB1171" i="1"/>
  <c r="AB1172" i="1"/>
  <c r="AB1179" i="1"/>
  <c r="AB1180" i="1"/>
  <c r="AB1187" i="1"/>
  <c r="AB1188" i="1"/>
  <c r="AB1195" i="1"/>
  <c r="AB1196" i="1"/>
  <c r="AB1203" i="1"/>
  <c r="AB1204" i="1"/>
  <c r="AB1211" i="1"/>
  <c r="AB1212" i="1"/>
  <c r="AB1219" i="1"/>
  <c r="AB1220" i="1"/>
  <c r="AB1277" i="1"/>
  <c r="AB1283" i="1"/>
  <c r="AB639" i="1"/>
  <c r="M652" i="1"/>
  <c r="AB652" i="1" s="1"/>
  <c r="AB658" i="1"/>
  <c r="AB662" i="1"/>
  <c r="P667" i="1"/>
  <c r="AB667" i="1" s="1"/>
  <c r="P679" i="1"/>
  <c r="Z681" i="1"/>
  <c r="AB681" i="1" s="1"/>
  <c r="S686" i="1"/>
  <c r="AB686" i="1" s="1"/>
  <c r="AB687" i="1"/>
  <c r="P715" i="1"/>
  <c r="AB715" i="1" s="1"/>
  <c r="AB752" i="1"/>
  <c r="AB754" i="1"/>
  <c r="AB759" i="1"/>
  <c r="AB766" i="1"/>
  <c r="AB810" i="1"/>
  <c r="AB816" i="1"/>
  <c r="AB823" i="1"/>
  <c r="AB830" i="1"/>
  <c r="AB874" i="1"/>
  <c r="AB880" i="1"/>
  <c r="AB887" i="1"/>
  <c r="AB894" i="1"/>
  <c r="AB944" i="1"/>
  <c r="AB946" i="1"/>
  <c r="AB947" i="1"/>
  <c r="AB951" i="1"/>
  <c r="AB958" i="1"/>
  <c r="S1002" i="1"/>
  <c r="AB1008" i="1"/>
  <c r="AB1010" i="1"/>
  <c r="AB1011" i="1"/>
  <c r="AB1015" i="1"/>
  <c r="AB1022" i="1"/>
  <c r="S1066" i="1"/>
  <c r="M1068" i="1"/>
  <c r="AB1068" i="1" s="1"/>
  <c r="Z1069" i="1"/>
  <c r="AB1069" i="1" s="1"/>
  <c r="AB1072" i="1"/>
  <c r="AB1074" i="1"/>
  <c r="AB1079" i="1"/>
  <c r="AB1086" i="1"/>
  <c r="V1089" i="1"/>
  <c r="S1130" i="1"/>
  <c r="AB1131" i="1"/>
  <c r="AB1136" i="1"/>
  <c r="AB1138" i="1"/>
  <c r="AB1143" i="1"/>
  <c r="AB1150" i="1"/>
  <c r="AB1157" i="1"/>
  <c r="S1170" i="1"/>
  <c r="AB1175" i="1"/>
  <c r="AB1183" i="1"/>
  <c r="AB1191" i="1"/>
  <c r="AB1199" i="1"/>
  <c r="AB1207" i="1"/>
  <c r="AB1215" i="1"/>
  <c r="AB1223" i="1"/>
  <c r="AB1240" i="1"/>
  <c r="AB1243" i="1"/>
  <c r="AB1245" i="1"/>
  <c r="AB1261" i="1"/>
  <c r="AB1285" i="1"/>
  <c r="AB1361" i="1"/>
  <c r="AB599" i="1"/>
  <c r="S602" i="1"/>
  <c r="AB602" i="1" s="1"/>
  <c r="M611" i="1"/>
  <c r="AB611" i="1" s="1"/>
  <c r="M612" i="1"/>
  <c r="AB612" i="1" s="1"/>
  <c r="AB618" i="1"/>
  <c r="AB622" i="1"/>
  <c r="P627" i="1"/>
  <c r="AB627" i="1" s="1"/>
  <c r="V632" i="1"/>
  <c r="AB632" i="1" s="1"/>
  <c r="V633" i="1"/>
  <c r="AB633" i="1" s="1"/>
  <c r="AB663" i="1"/>
  <c r="Z668" i="1"/>
  <c r="AB668" i="1" s="1"/>
  <c r="Z669" i="1"/>
  <c r="AB669" i="1" s="1"/>
  <c r="Z677" i="1"/>
  <c r="AB677" i="1" s="1"/>
  <c r="M692" i="1"/>
  <c r="AB692" i="1" s="1"/>
  <c r="P699" i="1"/>
  <c r="AB699" i="1" s="1"/>
  <c r="S706" i="1"/>
  <c r="AB706" i="1" s="1"/>
  <c r="S738" i="1"/>
  <c r="AB738" i="1" s="1"/>
  <c r="M740" i="1"/>
  <c r="AB740" i="1" s="1"/>
  <c r="AB744" i="1"/>
  <c r="AB746" i="1"/>
  <c r="AB751" i="1"/>
  <c r="AB758" i="1"/>
  <c r="S802" i="1"/>
  <c r="AB802" i="1" s="1"/>
  <c r="M804" i="1"/>
  <c r="AB804" i="1" s="1"/>
  <c r="AB808" i="1"/>
  <c r="AB815" i="1"/>
  <c r="AB822" i="1"/>
  <c r="P835" i="1"/>
  <c r="AB835" i="1" s="1"/>
  <c r="S866" i="1"/>
  <c r="AB866" i="1" s="1"/>
  <c r="M868" i="1"/>
  <c r="AB868" i="1" s="1"/>
  <c r="AB872" i="1"/>
  <c r="AB879" i="1"/>
  <c r="AB886" i="1"/>
  <c r="P899" i="1"/>
  <c r="AB899" i="1" s="1"/>
  <c r="S930" i="1"/>
  <c r="AB930" i="1" s="1"/>
  <c r="M932" i="1"/>
  <c r="AB932" i="1" s="1"/>
  <c r="AB936" i="1"/>
  <c r="AB938" i="1"/>
  <c r="AB943" i="1"/>
  <c r="AB950" i="1"/>
  <c r="S994" i="1"/>
  <c r="AB1002" i="1"/>
  <c r="AB1007" i="1"/>
  <c r="AB1014" i="1"/>
  <c r="AB1066" i="1"/>
  <c r="AB1071" i="1"/>
  <c r="AB1078" i="1"/>
  <c r="S1122" i="1"/>
  <c r="AB1122" i="1" s="1"/>
  <c r="AB1123" i="1"/>
  <c r="M1124" i="1"/>
  <c r="AB1124" i="1" s="1"/>
  <c r="Z1125" i="1"/>
  <c r="AB1125" i="1" s="1"/>
  <c r="AB1128" i="1"/>
  <c r="AB1130" i="1"/>
  <c r="AB1135" i="1"/>
  <c r="AB1142" i="1"/>
  <c r="P1155" i="1"/>
  <c r="AB1155" i="1" s="1"/>
  <c r="AB1174" i="1"/>
  <c r="AB1182" i="1"/>
  <c r="AB1190" i="1"/>
  <c r="AB1198" i="1"/>
  <c r="AB1206" i="1"/>
  <c r="AB1214" i="1"/>
  <c r="AB1222" i="1"/>
  <c r="AB1232" i="1"/>
  <c r="AB1251" i="1"/>
  <c r="AB1259" i="1"/>
  <c r="AB1315" i="1"/>
  <c r="AB1317" i="1"/>
  <c r="AB1344" i="1"/>
  <c r="V601" i="1"/>
  <c r="AB601" i="1" s="1"/>
  <c r="AB607" i="1"/>
  <c r="AB623" i="1"/>
  <c r="M636" i="1"/>
  <c r="AB636" i="1" s="1"/>
  <c r="AB642" i="1"/>
  <c r="AB646" i="1"/>
  <c r="AB682" i="1"/>
  <c r="V689" i="1"/>
  <c r="AB689" i="1" s="1"/>
  <c r="P695" i="1"/>
  <c r="AB695" i="1" s="1"/>
  <c r="Z697" i="1"/>
  <c r="AB697" i="1" s="1"/>
  <c r="AB702" i="1"/>
  <c r="S702" i="1"/>
  <c r="AB703" i="1"/>
  <c r="V709" i="1"/>
  <c r="AB709" i="1" s="1"/>
  <c r="AB730" i="1"/>
  <c r="AB736" i="1"/>
  <c r="AB739" i="1"/>
  <c r="AB743" i="1"/>
  <c r="AB750" i="1"/>
  <c r="P763" i="1"/>
  <c r="AB794" i="1"/>
  <c r="S794" i="1"/>
  <c r="AB800" i="1"/>
  <c r="AB803" i="1"/>
  <c r="AB807" i="1"/>
  <c r="P827" i="1"/>
  <c r="AB827" i="1" s="1"/>
  <c r="S858" i="1"/>
  <c r="AB858" i="1" s="1"/>
  <c r="AB864" i="1"/>
  <c r="AB867" i="1"/>
  <c r="AB871" i="1"/>
  <c r="AB878" i="1"/>
  <c r="P891" i="1"/>
  <c r="AB891" i="1" s="1"/>
  <c r="AB922" i="1"/>
  <c r="AB928" i="1"/>
  <c r="AB931" i="1"/>
  <c r="AB935" i="1"/>
  <c r="AB942" i="1"/>
  <c r="S986" i="1"/>
  <c r="M988" i="1"/>
  <c r="AB988" i="1" s="1"/>
  <c r="AB992" i="1"/>
  <c r="AB994" i="1"/>
  <c r="AB995" i="1"/>
  <c r="AB999" i="1"/>
  <c r="AB1006" i="1"/>
  <c r="S1050" i="1"/>
  <c r="M1052" i="1"/>
  <c r="AB1052" i="1" s="1"/>
  <c r="AB1056" i="1"/>
  <c r="AB1058" i="1"/>
  <c r="AB1059" i="1"/>
  <c r="AB1063" i="1"/>
  <c r="AB1070" i="1"/>
  <c r="AB1115" i="1"/>
  <c r="AB1120" i="1"/>
  <c r="AB1127" i="1"/>
  <c r="AB1134" i="1"/>
  <c r="AB1163" i="1"/>
  <c r="AB1170" i="1"/>
  <c r="AB1173" i="1"/>
  <c r="AB1178" i="1"/>
  <c r="AB1181" i="1"/>
  <c r="AB1186" i="1"/>
  <c r="AB1189" i="1"/>
  <c r="AB1194" i="1"/>
  <c r="AB1197" i="1"/>
  <c r="AB1202" i="1"/>
  <c r="AB1205" i="1"/>
  <c r="AB1210" i="1"/>
  <c r="AB1213" i="1"/>
  <c r="AB1218" i="1"/>
  <c r="AB1221" i="1"/>
  <c r="AB1258" i="1"/>
  <c r="AB1263" i="1"/>
  <c r="AB1267" i="1"/>
  <c r="AB1269" i="1"/>
  <c r="AB1293" i="1"/>
  <c r="AB1357" i="1"/>
  <c r="AB1377" i="1"/>
  <c r="AB647" i="1"/>
  <c r="M660" i="1"/>
  <c r="AB666" i="1"/>
  <c r="AB670" i="1"/>
  <c r="Z673" i="1"/>
  <c r="AB673" i="1" s="1"/>
  <c r="AB678" i="1"/>
  <c r="S678" i="1"/>
  <c r="AB679" i="1"/>
  <c r="AB707" i="1"/>
  <c r="AB722" i="1"/>
  <c r="AB728" i="1"/>
  <c r="AB731" i="1"/>
  <c r="AB735" i="1"/>
  <c r="AB742" i="1"/>
  <c r="P755" i="1"/>
  <c r="AB755" i="1" s="1"/>
  <c r="AB786" i="1"/>
  <c r="AB792" i="1"/>
  <c r="AB795" i="1"/>
  <c r="AB799" i="1"/>
  <c r="AB814" i="1"/>
  <c r="P819" i="1"/>
  <c r="AB819" i="1" s="1"/>
  <c r="AB850" i="1"/>
  <c r="AB856" i="1"/>
  <c r="AB859" i="1"/>
  <c r="AB863" i="1"/>
  <c r="AB870" i="1"/>
  <c r="P883" i="1"/>
  <c r="AB883" i="1" s="1"/>
  <c r="AB914" i="1"/>
  <c r="AB920" i="1"/>
  <c r="AB923" i="1"/>
  <c r="AB927" i="1"/>
  <c r="AB934" i="1"/>
  <c r="S978" i="1"/>
  <c r="AB978" i="1" s="1"/>
  <c r="AB984" i="1"/>
  <c r="AB986" i="1"/>
  <c r="AB987" i="1"/>
  <c r="AB991" i="1"/>
  <c r="AB998" i="1"/>
  <c r="M1044" i="1"/>
  <c r="AB1044" i="1" s="1"/>
  <c r="Z1045" i="1"/>
  <c r="AB1045" i="1" s="1"/>
  <c r="AB1048" i="1"/>
  <c r="AB1050" i="1"/>
  <c r="AB1051" i="1"/>
  <c r="AB1055" i="1"/>
  <c r="AB1062" i="1"/>
  <c r="S1106" i="1"/>
  <c r="AB1107" i="1"/>
  <c r="M1108" i="1"/>
  <c r="AB1108" i="1" s="1"/>
  <c r="Z1109" i="1"/>
  <c r="AB1109" i="1" s="1"/>
  <c r="AB1112" i="1"/>
  <c r="AB1114" i="1"/>
  <c r="AB1119" i="1"/>
  <c r="AB1126" i="1"/>
  <c r="V1129" i="1"/>
  <c r="AB1129" i="1" s="1"/>
  <c r="AB1225" i="1"/>
  <c r="AB1229" i="1"/>
  <c r="AB1235" i="1"/>
  <c r="AB1254" i="1"/>
  <c r="AB1266" i="1"/>
  <c r="AB1275" i="1"/>
  <c r="AB1313" i="1"/>
  <c r="AB1328" i="1"/>
  <c r="AB1347" i="1"/>
  <c r="P610" i="1"/>
  <c r="AB610" i="1" s="1"/>
  <c r="Z612" i="1"/>
  <c r="Z613" i="1"/>
  <c r="AB613" i="1" s="1"/>
  <c r="M619" i="1"/>
  <c r="AB619" i="1" s="1"/>
  <c r="M620" i="1"/>
  <c r="AB620" i="1" s="1"/>
  <c r="S625" i="1"/>
  <c r="AB625" i="1" s="1"/>
  <c r="S626" i="1"/>
  <c r="AB626" i="1" s="1"/>
  <c r="AB630" i="1"/>
  <c r="P635" i="1"/>
  <c r="AB635" i="1" s="1"/>
  <c r="V640" i="1"/>
  <c r="AB640" i="1" s="1"/>
  <c r="V641" i="1"/>
  <c r="AB641" i="1" s="1"/>
  <c r="AB671" i="1"/>
  <c r="AB683" i="1"/>
  <c r="M684" i="1"/>
  <c r="AB684" i="1" s="1"/>
  <c r="P691" i="1"/>
  <c r="AB691" i="1" s="1"/>
  <c r="AB698" i="1"/>
  <c r="S698" i="1"/>
  <c r="M704" i="1"/>
  <c r="AB704" i="1" s="1"/>
  <c r="V705" i="1"/>
  <c r="AB705" i="1" s="1"/>
  <c r="AB714" i="1"/>
  <c r="S714" i="1"/>
  <c r="M716" i="1"/>
  <c r="AB716" i="1" s="1"/>
  <c r="Z717" i="1"/>
  <c r="AB717" i="1" s="1"/>
  <c r="AB720" i="1"/>
  <c r="AB723" i="1"/>
  <c r="AB727" i="1"/>
  <c r="AB734" i="1"/>
  <c r="V737" i="1"/>
  <c r="AB737" i="1" s="1"/>
  <c r="P747" i="1"/>
  <c r="AB747" i="1" s="1"/>
  <c r="S778" i="1"/>
  <c r="AB778" i="1" s="1"/>
  <c r="M780" i="1"/>
  <c r="AB780" i="1" s="1"/>
  <c r="Z781" i="1"/>
  <c r="AB781" i="1" s="1"/>
  <c r="AB784" i="1"/>
  <c r="AB787" i="1"/>
  <c r="AB791" i="1"/>
  <c r="V801" i="1"/>
  <c r="AB801" i="1" s="1"/>
  <c r="AB806" i="1"/>
  <c r="P811" i="1"/>
  <c r="AB811" i="1" s="1"/>
  <c r="AB842" i="1"/>
  <c r="S842" i="1"/>
  <c r="M844" i="1"/>
  <c r="AB844" i="1" s="1"/>
  <c r="Z845" i="1"/>
  <c r="AB845" i="1" s="1"/>
  <c r="AB848" i="1"/>
  <c r="AB851" i="1"/>
  <c r="AB855" i="1"/>
  <c r="AB862" i="1"/>
  <c r="V865" i="1"/>
  <c r="AB865" i="1" s="1"/>
  <c r="P875" i="1"/>
  <c r="AB875" i="1" s="1"/>
  <c r="AB906" i="1"/>
  <c r="S906" i="1"/>
  <c r="M908" i="1"/>
  <c r="AB908" i="1" s="1"/>
  <c r="Z909" i="1"/>
  <c r="AB909" i="1" s="1"/>
  <c r="AB912" i="1"/>
  <c r="AB915" i="1"/>
  <c r="AB919" i="1"/>
  <c r="AB926" i="1"/>
  <c r="V929" i="1"/>
  <c r="AB929" i="1" s="1"/>
  <c r="P939" i="1"/>
  <c r="AB939" i="1" s="1"/>
  <c r="S970" i="1"/>
  <c r="M972" i="1"/>
  <c r="AB972" i="1" s="1"/>
  <c r="Z973" i="1"/>
  <c r="AB973" i="1" s="1"/>
  <c r="AB976" i="1"/>
  <c r="AB979" i="1"/>
  <c r="AB983" i="1"/>
  <c r="AB990" i="1"/>
  <c r="V993" i="1"/>
  <c r="AB993" i="1" s="1"/>
  <c r="P1003" i="1"/>
  <c r="AB1003" i="1" s="1"/>
  <c r="S1034" i="1"/>
  <c r="AB1034" i="1" s="1"/>
  <c r="M1036" i="1"/>
  <c r="AB1036" i="1" s="1"/>
  <c r="Z1037" i="1"/>
  <c r="AB1037" i="1" s="1"/>
  <c r="AB1040" i="1"/>
  <c r="AB1042" i="1"/>
  <c r="AB1043" i="1"/>
  <c r="AB1047" i="1"/>
  <c r="AB1054" i="1"/>
  <c r="V1057" i="1"/>
  <c r="P1067" i="1"/>
  <c r="AB1067" i="1" s="1"/>
  <c r="S1098" i="1"/>
  <c r="AB1098" i="1" s="1"/>
  <c r="AB1099" i="1"/>
  <c r="M1100" i="1"/>
  <c r="AB1100" i="1" s="1"/>
  <c r="Z1101" i="1"/>
  <c r="AB1101" i="1" s="1"/>
  <c r="AB1104" i="1"/>
  <c r="AB1106" i="1"/>
  <c r="AB1111" i="1"/>
  <c r="AB1118" i="1"/>
  <c r="V1121" i="1"/>
  <c r="AB1121" i="1" s="1"/>
  <c r="P1131" i="1"/>
  <c r="AB1162" i="1"/>
  <c r="Z1165" i="1"/>
  <c r="AB1165" i="1" s="1"/>
  <c r="AB1168" i="1"/>
  <c r="V1169" i="1"/>
  <c r="AB1169" i="1" s="1"/>
  <c r="AB1233" i="1"/>
  <c r="AB1238" i="1"/>
  <c r="AB1325" i="1"/>
  <c r="AB1373" i="1"/>
  <c r="AB1393" i="1"/>
  <c r="AB1228" i="1"/>
  <c r="AB1304" i="1"/>
  <c r="AB1359" i="1"/>
  <c r="AB1375" i="1"/>
  <c r="AB1391" i="1"/>
  <c r="AB1417" i="1"/>
  <c r="AB1436" i="1"/>
  <c r="AB1455" i="1"/>
  <c r="AB1481" i="1"/>
  <c r="AB1500" i="1"/>
  <c r="AB1519" i="1"/>
  <c r="AB1545" i="1"/>
  <c r="AB1564" i="1"/>
  <c r="AB1571" i="1"/>
  <c r="V1230" i="1"/>
  <c r="AB1230" i="1" s="1"/>
  <c r="AB1236" i="1"/>
  <c r="S1239" i="1"/>
  <c r="AB1239" i="1" s="1"/>
  <c r="P1248" i="1"/>
  <c r="AB1248" i="1" s="1"/>
  <c r="M1257" i="1"/>
  <c r="AB1257" i="1" s="1"/>
  <c r="V1270" i="1"/>
  <c r="AB1270" i="1" s="1"/>
  <c r="Z1274" i="1"/>
  <c r="M1281" i="1"/>
  <c r="AB1281" i="1" s="1"/>
  <c r="V1286" i="1"/>
  <c r="V1288" i="1"/>
  <c r="AB1288" i="1" s="1"/>
  <c r="Z1292" i="1"/>
  <c r="AB1292" i="1" s="1"/>
  <c r="AB1295" i="1"/>
  <c r="S1297" i="1"/>
  <c r="AB1297" i="1" s="1"/>
  <c r="M1299" i="1"/>
  <c r="AB1299" i="1" s="1"/>
  <c r="P1304" i="1"/>
  <c r="V1310" i="1"/>
  <c r="Z1314" i="1"/>
  <c r="AB1316" i="1"/>
  <c r="Z1324" i="1"/>
  <c r="AB1324" i="1" s="1"/>
  <c r="S1329" i="1"/>
  <c r="AB1329" i="1" s="1"/>
  <c r="M1331" i="1"/>
  <c r="AB1331" i="1" s="1"/>
  <c r="P1336" i="1"/>
  <c r="AB1336" i="1" s="1"/>
  <c r="AB1354" i="1"/>
  <c r="AB1370" i="1"/>
  <c r="AB1386" i="1"/>
  <c r="M1403" i="1"/>
  <c r="AB1403" i="1" s="1"/>
  <c r="Z1404" i="1"/>
  <c r="P1410" i="1"/>
  <c r="AB1415" i="1"/>
  <c r="AB1426" i="1"/>
  <c r="AB1430" i="1"/>
  <c r="V1432" i="1"/>
  <c r="AB1437" i="1"/>
  <c r="AB1441" i="1"/>
  <c r="AB1448" i="1"/>
  <c r="M1467" i="1"/>
  <c r="AB1467" i="1" s="1"/>
  <c r="Z1468" i="1"/>
  <c r="AB1468" i="1" s="1"/>
  <c r="P1474" i="1"/>
  <c r="AB1479" i="1"/>
  <c r="AB1490" i="1"/>
  <c r="AB1494" i="1"/>
  <c r="V1496" i="1"/>
  <c r="AB1501" i="1"/>
  <c r="S1505" i="1"/>
  <c r="AB1505" i="1" s="1"/>
  <c r="AB1512" i="1"/>
  <c r="M1531" i="1"/>
  <c r="AB1531" i="1" s="1"/>
  <c r="Z1532" i="1"/>
  <c r="P1538" i="1"/>
  <c r="AB1543" i="1"/>
  <c r="AB1554" i="1"/>
  <c r="AB1558" i="1"/>
  <c r="V1560" i="1"/>
  <c r="AB1565" i="1"/>
  <c r="AB1569" i="1"/>
  <c r="S1569" i="1"/>
  <c r="V1574" i="1"/>
  <c r="AB1588" i="1"/>
  <c r="AB1590" i="1"/>
  <c r="AB1643" i="1"/>
  <c r="AB1244" i="1"/>
  <c r="AB1274" i="1"/>
  <c r="AB1294" i="1"/>
  <c r="AB1306" i="1"/>
  <c r="P1314" i="1"/>
  <c r="V1320" i="1"/>
  <c r="M1321" i="1"/>
  <c r="AB1321" i="1" s="1"/>
  <c r="AB1326" i="1"/>
  <c r="S1327" i="1"/>
  <c r="AB1327" i="1" s="1"/>
  <c r="AB1338" i="1"/>
  <c r="P1346" i="1"/>
  <c r="M1355" i="1"/>
  <c r="AB1355" i="1" s="1"/>
  <c r="Z1356" i="1"/>
  <c r="AB1358" i="1"/>
  <c r="V1360" i="1"/>
  <c r="M1371" i="1"/>
  <c r="AB1371" i="1" s="1"/>
  <c r="Z1372" i="1"/>
  <c r="AB1374" i="1"/>
  <c r="V1376" i="1"/>
  <c r="M1387" i="1"/>
  <c r="AB1387" i="1" s="1"/>
  <c r="Z1388" i="1"/>
  <c r="AB1390" i="1"/>
  <c r="V1392" i="1"/>
  <c r="AB1397" i="1"/>
  <c r="S1401" i="1"/>
  <c r="AB1401" i="1" s="1"/>
  <c r="AB1408" i="1"/>
  <c r="AB1420" i="1"/>
  <c r="M1427" i="1"/>
  <c r="AB1427" i="1" s="1"/>
  <c r="Z1428" i="1"/>
  <c r="P1434" i="1"/>
  <c r="AB1439" i="1"/>
  <c r="AB1450" i="1"/>
  <c r="AB1454" i="1"/>
  <c r="AB1461" i="1"/>
  <c r="AB1465" i="1"/>
  <c r="AB1472" i="1"/>
  <c r="AB1484" i="1"/>
  <c r="M1491" i="1"/>
  <c r="AB1491" i="1" s="1"/>
  <c r="Z1492" i="1"/>
  <c r="P1498" i="1"/>
  <c r="AB1514" i="1"/>
  <c r="AB1518" i="1"/>
  <c r="AB1525" i="1"/>
  <c r="AB1529" i="1"/>
  <c r="AB1536" i="1"/>
  <c r="AB1548" i="1"/>
  <c r="M1555" i="1"/>
  <c r="AB1555" i="1" s="1"/>
  <c r="Z1556" i="1"/>
  <c r="P1562" i="1"/>
  <c r="AB1562" i="1" s="1"/>
  <c r="AB1593" i="1"/>
  <c r="AB1625" i="1"/>
  <c r="Z1226" i="1"/>
  <c r="AB1226" i="1" s="1"/>
  <c r="V1246" i="1"/>
  <c r="AB1246" i="1" s="1"/>
  <c r="AB1252" i="1"/>
  <c r="S1255" i="1"/>
  <c r="AB1255" i="1" s="1"/>
  <c r="P1264" i="1"/>
  <c r="AB1264" i="1" s="1"/>
  <c r="AB1268" i="1"/>
  <c r="AB1276" i="1"/>
  <c r="P1280" i="1"/>
  <c r="AB1280" i="1" s="1"/>
  <c r="P1282" i="1"/>
  <c r="AB1282" i="1" s="1"/>
  <c r="Z1282" i="1"/>
  <c r="Z1284" i="1"/>
  <c r="Z1290" i="1"/>
  <c r="Z1300" i="1"/>
  <c r="AB1303" i="1"/>
  <c r="S1305" i="1"/>
  <c r="M1307" i="1"/>
  <c r="AB1307" i="1" s="1"/>
  <c r="P1312" i="1"/>
  <c r="AB1312" i="1" s="1"/>
  <c r="V1318" i="1"/>
  <c r="AB1318" i="1" s="1"/>
  <c r="Z1322" i="1"/>
  <c r="Z1332" i="1"/>
  <c r="AB1335" i="1"/>
  <c r="S1337" i="1"/>
  <c r="M1339" i="1"/>
  <c r="AB1339" i="1" s="1"/>
  <c r="P1344" i="1"/>
  <c r="AB1353" i="1"/>
  <c r="S1353" i="1"/>
  <c r="P1362" i="1"/>
  <c r="AB1369" i="1"/>
  <c r="S1369" i="1"/>
  <c r="AB1385" i="1"/>
  <c r="AB1410" i="1"/>
  <c r="AB1432" i="1"/>
  <c r="AB1444" i="1"/>
  <c r="M1451" i="1"/>
  <c r="AB1451" i="1" s="1"/>
  <c r="Z1452" i="1"/>
  <c r="P1458" i="1"/>
  <c r="AB1463" i="1"/>
  <c r="AB1474" i="1"/>
  <c r="AB1478" i="1"/>
  <c r="V1480" i="1"/>
  <c r="AB1485" i="1"/>
  <c r="S1489" i="1"/>
  <c r="AB1489" i="1" s="1"/>
  <c r="AB1496" i="1"/>
  <c r="AB1508" i="1"/>
  <c r="M1515" i="1"/>
  <c r="AB1515" i="1" s="1"/>
  <c r="Z1516" i="1"/>
  <c r="P1522" i="1"/>
  <c r="AB1527" i="1"/>
  <c r="AB1538" i="1"/>
  <c r="AB1542" i="1"/>
  <c r="V1544" i="1"/>
  <c r="AB1549" i="1"/>
  <c r="S1553" i="1"/>
  <c r="AB1553" i="1" s="1"/>
  <c r="AB1560" i="1"/>
  <c r="AB1572" i="1"/>
  <c r="S1572" i="1"/>
  <c r="AB1574" i="1"/>
  <c r="Z1576" i="1"/>
  <c r="Z1580" i="1"/>
  <c r="AB1587" i="1"/>
  <c r="AB1681" i="1"/>
  <c r="AB1689" i="1"/>
  <c r="AB1260" i="1"/>
  <c r="AB1284" i="1"/>
  <c r="AB1302" i="1"/>
  <c r="AB1314" i="1"/>
  <c r="AB1320" i="1"/>
  <c r="AB1334" i="1"/>
  <c r="AB1346" i="1"/>
  <c r="AB1360" i="1"/>
  <c r="AB1376" i="1"/>
  <c r="AB1383" i="1"/>
  <c r="AB1392" i="1"/>
  <c r="AB1404" i="1"/>
  <c r="AB1423" i="1"/>
  <c r="AB1434" i="1"/>
  <c r="AB1449" i="1"/>
  <c r="M1475" i="1"/>
  <c r="AB1475" i="1" s="1"/>
  <c r="Z1476" i="1"/>
  <c r="AB1476" i="1" s="1"/>
  <c r="AB1498" i="1"/>
  <c r="AB1513" i="1"/>
  <c r="AB1532" i="1"/>
  <c r="M1539" i="1"/>
  <c r="AB1539" i="1" s="1"/>
  <c r="Z1540" i="1"/>
  <c r="AB1540" i="1" s="1"/>
  <c r="AB1618" i="1"/>
  <c r="AB1624" i="1"/>
  <c r="V1262" i="1"/>
  <c r="AB1262" i="1" s="1"/>
  <c r="AB1278" i="1"/>
  <c r="AB1300" i="1"/>
  <c r="AB1332" i="1"/>
  <c r="AB1356" i="1"/>
  <c r="AB1362" i="1"/>
  <c r="AB1372" i="1"/>
  <c r="AB1378" i="1"/>
  <c r="AB1388" i="1"/>
  <c r="AB1394" i="1"/>
  <c r="AB1398" i="1"/>
  <c r="AB1405" i="1"/>
  <c r="AB1409" i="1"/>
  <c r="AB1416" i="1"/>
  <c r="AB1428" i="1"/>
  <c r="AB1447" i="1"/>
  <c r="AB1458" i="1"/>
  <c r="AB1462" i="1"/>
  <c r="AB1469" i="1"/>
  <c r="AB1473" i="1"/>
  <c r="AB1480" i="1"/>
  <c r="AB1492" i="1"/>
  <c r="AB1511" i="1"/>
  <c r="AB1522" i="1"/>
  <c r="AB1526" i="1"/>
  <c r="AB1533" i="1"/>
  <c r="AB1537" i="1"/>
  <c r="AB1544" i="1"/>
  <c r="AB1556" i="1"/>
  <c r="AB1580" i="1"/>
  <c r="AB1664" i="1"/>
  <c r="P1224" i="1"/>
  <c r="AB1224" i="1" s="1"/>
  <c r="M1233" i="1"/>
  <c r="Z1250" i="1"/>
  <c r="AB1250" i="1" s="1"/>
  <c r="P1272" i="1"/>
  <c r="AB1272" i="1" s="1"/>
  <c r="S1279" i="1"/>
  <c r="AB1279" i="1" s="1"/>
  <c r="S1281" i="1"/>
  <c r="AB1286" i="1"/>
  <c r="AB1287" i="1"/>
  <c r="AB1290" i="1"/>
  <c r="P1298" i="1"/>
  <c r="AB1298" i="1" s="1"/>
  <c r="V1304" i="1"/>
  <c r="M1305" i="1"/>
  <c r="AB1305" i="1" s="1"/>
  <c r="AB1310" i="1"/>
  <c r="S1311" i="1"/>
  <c r="AB1311" i="1" s="1"/>
  <c r="AB1322" i="1"/>
  <c r="P1330" i="1"/>
  <c r="AB1330" i="1" s="1"/>
  <c r="V1336" i="1"/>
  <c r="M1337" i="1"/>
  <c r="AB1337" i="1" s="1"/>
  <c r="AB1342" i="1"/>
  <c r="S1343" i="1"/>
  <c r="AB1343" i="1" s="1"/>
  <c r="Z1348" i="1"/>
  <c r="AB1348" i="1" s="1"/>
  <c r="AB1350" i="1"/>
  <c r="V1352" i="1"/>
  <c r="AB1352" i="1" s="1"/>
  <c r="M1363" i="1"/>
  <c r="AB1363" i="1" s="1"/>
  <c r="Z1364" i="1"/>
  <c r="AB1364" i="1" s="1"/>
  <c r="AB1366" i="1"/>
  <c r="V1368" i="1"/>
  <c r="AB1368" i="1" s="1"/>
  <c r="M1379" i="1"/>
  <c r="AB1379" i="1" s="1"/>
  <c r="Z1380" i="1"/>
  <c r="AB1380" i="1" s="1"/>
  <c r="AB1382" i="1"/>
  <c r="V1384" i="1"/>
  <c r="AB1384" i="1" s="1"/>
  <c r="M1395" i="1"/>
  <c r="AB1395" i="1" s="1"/>
  <c r="Z1396" i="1"/>
  <c r="AB1396" i="1" s="1"/>
  <c r="P1402" i="1"/>
  <c r="AB1402" i="1" s="1"/>
  <c r="AB1407" i="1"/>
  <c r="AB1418" i="1"/>
  <c r="AB1422" i="1"/>
  <c r="V1424" i="1"/>
  <c r="AB1424" i="1" s="1"/>
  <c r="AB1429" i="1"/>
  <c r="AB1433" i="1"/>
  <c r="S1433" i="1"/>
  <c r="AB1440" i="1"/>
  <c r="AB1452" i="1"/>
  <c r="M1459" i="1"/>
  <c r="AB1459" i="1" s="1"/>
  <c r="Z1460" i="1"/>
  <c r="AB1460" i="1" s="1"/>
  <c r="P1466" i="1"/>
  <c r="AB1466" i="1" s="1"/>
  <c r="AB1471" i="1"/>
  <c r="AB1482" i="1"/>
  <c r="AB1486" i="1"/>
  <c r="V1488" i="1"/>
  <c r="AB1488" i="1" s="1"/>
  <c r="AB1493" i="1"/>
  <c r="AB1497" i="1"/>
  <c r="S1497" i="1"/>
  <c r="AB1504" i="1"/>
  <c r="AB1516" i="1"/>
  <c r="M1523" i="1"/>
  <c r="AB1523" i="1" s="1"/>
  <c r="Z1524" i="1"/>
  <c r="AB1524" i="1" s="1"/>
  <c r="P1530" i="1"/>
  <c r="AB1530" i="1" s="1"/>
  <c r="AB1535" i="1"/>
  <c r="AB1546" i="1"/>
  <c r="AB1550" i="1"/>
  <c r="V1552" i="1"/>
  <c r="AB1552" i="1" s="1"/>
  <c r="AB1557" i="1"/>
  <c r="AB1561" i="1"/>
  <c r="S1561" i="1"/>
  <c r="AB1568" i="1"/>
  <c r="S1575" i="1"/>
  <c r="AB1575" i="1" s="1"/>
  <c r="M1582" i="1"/>
  <c r="AB1582" i="1" s="1"/>
  <c r="AB1599" i="1"/>
  <c r="AB1632" i="1"/>
  <c r="AB1672" i="1"/>
  <c r="AB1573" i="1"/>
  <c r="S1576" i="1"/>
  <c r="AB1576" i="1" s="1"/>
  <c r="P1585" i="1"/>
  <c r="AB1585" i="1" s="1"/>
  <c r="AB1636" i="1"/>
  <c r="AB1677" i="1"/>
  <c r="AB1678" i="1"/>
  <c r="AB1699" i="1"/>
  <c r="AB1718" i="1"/>
  <c r="AB1720" i="1"/>
  <c r="AB1739" i="1"/>
  <c r="AB1750" i="1"/>
  <c r="AB1752" i="1"/>
  <c r="AB1771" i="1"/>
  <c r="AB1784" i="1"/>
  <c r="AB1803" i="1"/>
  <c r="AB1835" i="1"/>
  <c r="AB1899" i="1"/>
  <c r="AB1940" i="1"/>
  <c r="AB1581" i="1"/>
  <c r="AB1604" i="1"/>
  <c r="AB1639" i="1"/>
  <c r="AB1653" i="1"/>
  <c r="AB1659" i="1"/>
  <c r="AB1676" i="1"/>
  <c r="AB1717" i="1"/>
  <c r="AB1719" i="1"/>
  <c r="AB1724" i="1"/>
  <c r="AB1749" i="1"/>
  <c r="AB1751" i="1"/>
  <c r="AB1756" i="1"/>
  <c r="AB1781" i="1"/>
  <c r="AB1783" i="1"/>
  <c r="AB1788" i="1"/>
  <c r="AB1813" i="1"/>
  <c r="AB1815" i="1"/>
  <c r="AB1820" i="1"/>
  <c r="AB1864" i="1"/>
  <c r="AB1955" i="1"/>
  <c r="AB2095" i="1"/>
  <c r="V1583" i="1"/>
  <c r="AB1583" i="1" s="1"/>
  <c r="AB1589" i="1"/>
  <c r="P1592" i="1"/>
  <c r="AB1592" i="1" s="1"/>
  <c r="Z1594" i="1"/>
  <c r="V1598" i="1"/>
  <c r="AB1598" i="1" s="1"/>
  <c r="P1601" i="1"/>
  <c r="AB1601" i="1" s="1"/>
  <c r="AB1603" i="1"/>
  <c r="AB1605" i="1"/>
  <c r="S1608" i="1"/>
  <c r="AB1608" i="1" s="1"/>
  <c r="M1610" i="1"/>
  <c r="AB1610" i="1" s="1"/>
  <c r="V1614" i="1"/>
  <c r="AB1614" i="1" s="1"/>
  <c r="P1617" i="1"/>
  <c r="AB1617" i="1" s="1"/>
  <c r="M1626" i="1"/>
  <c r="AB1629" i="1"/>
  <c r="AB1630" i="1"/>
  <c r="S1631" i="1"/>
  <c r="M1633" i="1"/>
  <c r="AB1633" i="1" s="1"/>
  <c r="AB1635" i="1"/>
  <c r="V1638" i="1"/>
  <c r="AB1638" i="1" s="1"/>
  <c r="S1648" i="1"/>
  <c r="AB1648" i="1" s="1"/>
  <c r="Z1651" i="1"/>
  <c r="AB1652" i="1"/>
  <c r="P1664" i="1"/>
  <c r="Z1674" i="1"/>
  <c r="AB1674" i="1" s="1"/>
  <c r="AB1679" i="1"/>
  <c r="V1679" i="1"/>
  <c r="P1681" i="1"/>
  <c r="M1690" i="1"/>
  <c r="AB1693" i="1"/>
  <c r="AB1694" i="1"/>
  <c r="S1695" i="1"/>
  <c r="AB1702" i="1"/>
  <c r="AB1704" i="1"/>
  <c r="P1705" i="1"/>
  <c r="AB1705" i="1" s="1"/>
  <c r="AB1709" i="1"/>
  <c r="V1711" i="1"/>
  <c r="AB1711" i="1" s="1"/>
  <c r="Z1730" i="1"/>
  <c r="AB1730" i="1" s="1"/>
  <c r="AB1731" i="1"/>
  <c r="M1737" i="1"/>
  <c r="AB1737" i="1" s="1"/>
  <c r="AB1742" i="1"/>
  <c r="AB1744" i="1"/>
  <c r="Z1762" i="1"/>
  <c r="AB1762" i="1" s="1"/>
  <c r="AB1763" i="1"/>
  <c r="M1769" i="1"/>
  <c r="AB1769" i="1" s="1"/>
  <c r="AB1774" i="1"/>
  <c r="AB1776" i="1"/>
  <c r="Z1794" i="1"/>
  <c r="AB1794" i="1" s="1"/>
  <c r="AB1795" i="1"/>
  <c r="M1801" i="1"/>
  <c r="AB1801" i="1" s="1"/>
  <c r="Z1826" i="1"/>
  <c r="AB1826" i="1" s="1"/>
  <c r="AB1827" i="1"/>
  <c r="M1833" i="1"/>
  <c r="AB1833" i="1" s="1"/>
  <c r="AB1838" i="1"/>
  <c r="AB1840" i="1"/>
  <c r="AB1844" i="1"/>
  <c r="Z1850" i="1"/>
  <c r="AB1850" i="1" s="1"/>
  <c r="M1852" i="1"/>
  <c r="AB1852" i="1" s="1"/>
  <c r="P1854" i="1"/>
  <c r="AB1858" i="1"/>
  <c r="AB1874" i="1"/>
  <c r="AB2339" i="1"/>
  <c r="Z1571" i="1"/>
  <c r="Z1595" i="1"/>
  <c r="AB1595" i="1" s="1"/>
  <c r="S1607" i="1"/>
  <c r="AB1607" i="1" s="1"/>
  <c r="S1624" i="1"/>
  <c r="Z1627" i="1"/>
  <c r="AB1628" i="1"/>
  <c r="P1640" i="1"/>
  <c r="AB1640" i="1" s="1"/>
  <c r="AB1655" i="1"/>
  <c r="AB1669" i="1"/>
  <c r="AB1675" i="1"/>
  <c r="AB1692" i="1"/>
  <c r="AB1701" i="1"/>
  <c r="V1703" i="1"/>
  <c r="AB1703" i="1" s="1"/>
  <c r="AB1716" i="1"/>
  <c r="AB1741" i="1"/>
  <c r="AB1743" i="1"/>
  <c r="AB1748" i="1"/>
  <c r="AB1773" i="1"/>
  <c r="AB1775" i="1"/>
  <c r="AB1780" i="1"/>
  <c r="AB1805" i="1"/>
  <c r="AB1807" i="1"/>
  <c r="AB1812" i="1"/>
  <c r="V1814" i="1"/>
  <c r="AB1814" i="1" s="1"/>
  <c r="P1816" i="1"/>
  <c r="AB1816" i="1" s="1"/>
  <c r="AB1837" i="1"/>
  <c r="AB1839" i="1"/>
  <c r="S1842" i="1"/>
  <c r="Z1861" i="1"/>
  <c r="V1863" i="1"/>
  <c r="AB1960" i="1"/>
  <c r="Z1579" i="1"/>
  <c r="AB1579" i="1" s="1"/>
  <c r="S1592" i="1"/>
  <c r="AB1596" i="1"/>
  <c r="P1600" i="1"/>
  <c r="M1609" i="1"/>
  <c r="P1616" i="1"/>
  <c r="Z1626" i="1"/>
  <c r="AB1631" i="1"/>
  <c r="V1631" i="1"/>
  <c r="P1633" i="1"/>
  <c r="M1642" i="1"/>
  <c r="AB1645" i="1"/>
  <c r="AB1646" i="1"/>
  <c r="S1647" i="1"/>
  <c r="M1649" i="1"/>
  <c r="AB1651" i="1"/>
  <c r="V1654" i="1"/>
  <c r="AB1654" i="1" s="1"/>
  <c r="S1664" i="1"/>
  <c r="Z1667" i="1"/>
  <c r="AB1668" i="1"/>
  <c r="P1680" i="1"/>
  <c r="Z1690" i="1"/>
  <c r="V1695" i="1"/>
  <c r="AB1695" i="1" s="1"/>
  <c r="Z1707" i="1"/>
  <c r="AB1707" i="1" s="1"/>
  <c r="AB1708" i="1"/>
  <c r="V1710" i="1"/>
  <c r="AB1710" i="1" s="1"/>
  <c r="P1712" i="1"/>
  <c r="AB1712" i="1" s="1"/>
  <c r="M1714" i="1"/>
  <c r="AB1714" i="1" s="1"/>
  <c r="Z1722" i="1"/>
  <c r="AB1722" i="1" s="1"/>
  <c r="AB1723" i="1"/>
  <c r="M1729" i="1"/>
  <c r="AB1729" i="1" s="1"/>
  <c r="AB1734" i="1"/>
  <c r="AB1736" i="1"/>
  <c r="Z1754" i="1"/>
  <c r="AB1754" i="1" s="1"/>
  <c r="AB1755" i="1"/>
  <c r="M1761" i="1"/>
  <c r="AB1761" i="1" s="1"/>
  <c r="AB1766" i="1"/>
  <c r="AB1768" i="1"/>
  <c r="Z1786" i="1"/>
  <c r="AB1786" i="1" s="1"/>
  <c r="AB1787" i="1"/>
  <c r="M1793" i="1"/>
  <c r="AB1793" i="1" s="1"/>
  <c r="AB1798" i="1"/>
  <c r="AB1800" i="1"/>
  <c r="Z1818" i="1"/>
  <c r="AB1818" i="1" s="1"/>
  <c r="AB1819" i="1"/>
  <c r="M1825" i="1"/>
  <c r="AB1825" i="1" s="1"/>
  <c r="AB1830" i="1"/>
  <c r="AB1832" i="1"/>
  <c r="AB1842" i="1"/>
  <c r="AB1876" i="1"/>
  <c r="AB1962" i="1"/>
  <c r="AB1612" i="1"/>
  <c r="AB1621" i="1"/>
  <c r="AB1622" i="1"/>
  <c r="AB1627" i="1"/>
  <c r="AB1644" i="1"/>
  <c r="AB1685" i="1"/>
  <c r="AB1686" i="1"/>
  <c r="AB1738" i="1"/>
  <c r="AB1770" i="1"/>
  <c r="AB1772" i="1"/>
  <c r="AB1797" i="1"/>
  <c r="AB1802" i="1"/>
  <c r="AB1804" i="1"/>
  <c r="V1806" i="1"/>
  <c r="AB1806" i="1" s="1"/>
  <c r="P1808" i="1"/>
  <c r="AB1808" i="1" s="1"/>
  <c r="AB1829" i="1"/>
  <c r="AB1831" i="1"/>
  <c r="AB1834" i="1"/>
  <c r="AB1836" i="1"/>
  <c r="AB1862" i="1"/>
  <c r="M1863" i="1"/>
  <c r="AB1863" i="1" s="1"/>
  <c r="AB1866" i="1"/>
  <c r="AB1918" i="1"/>
  <c r="AB1944" i="1"/>
  <c r="AB2063" i="1"/>
  <c r="M1578" i="1"/>
  <c r="AB1578" i="1" s="1"/>
  <c r="M1594" i="1"/>
  <c r="AB1594" i="1" s="1"/>
  <c r="AB1597" i="1"/>
  <c r="S1600" i="1"/>
  <c r="M1602" i="1"/>
  <c r="AB1602" i="1" s="1"/>
  <c r="V1606" i="1"/>
  <c r="AB1606" i="1" s="1"/>
  <c r="P1609" i="1"/>
  <c r="AB1611" i="1"/>
  <c r="AB1613" i="1"/>
  <c r="S1616" i="1"/>
  <c r="Z1619" i="1"/>
  <c r="AB1619" i="1" s="1"/>
  <c r="AB1620" i="1"/>
  <c r="P1632" i="1"/>
  <c r="Z1642" i="1"/>
  <c r="V1647" i="1"/>
  <c r="AB1647" i="1" s="1"/>
  <c r="P1649" i="1"/>
  <c r="M1658" i="1"/>
  <c r="AB1658" i="1" s="1"/>
  <c r="AB1661" i="1"/>
  <c r="S1663" i="1"/>
  <c r="AB1663" i="1" s="1"/>
  <c r="M1665" i="1"/>
  <c r="AB1665" i="1" s="1"/>
  <c r="AB1667" i="1"/>
  <c r="V1670" i="1"/>
  <c r="AB1670" i="1" s="1"/>
  <c r="S1680" i="1"/>
  <c r="Z1683" i="1"/>
  <c r="AB1683" i="1" s="1"/>
  <c r="AB1684" i="1"/>
  <c r="P1696" i="1"/>
  <c r="AB1696" i="1" s="1"/>
  <c r="M1698" i="1"/>
  <c r="AB1698" i="1" s="1"/>
  <c r="Z1706" i="1"/>
  <c r="AB1706" i="1" s="1"/>
  <c r="S1712" i="1"/>
  <c r="AB1715" i="1"/>
  <c r="M1721" i="1"/>
  <c r="AB1721" i="1" s="1"/>
  <c r="AB1726" i="1"/>
  <c r="AB1728" i="1"/>
  <c r="Z1746" i="1"/>
  <c r="AB1746" i="1" s="1"/>
  <c r="AB1747" i="1"/>
  <c r="M1753" i="1"/>
  <c r="AB1753" i="1" s="1"/>
  <c r="AB1758" i="1"/>
  <c r="AB1760" i="1"/>
  <c r="Z1778" i="1"/>
  <c r="AB1778" i="1" s="1"/>
  <c r="M1785" i="1"/>
  <c r="AB1785" i="1" s="1"/>
  <c r="AB1790" i="1"/>
  <c r="AB1792" i="1"/>
  <c r="Z1810" i="1"/>
  <c r="AB1810" i="1" s="1"/>
  <c r="M1817" i="1"/>
  <c r="AB1817" i="1" s="1"/>
  <c r="AB1822" i="1"/>
  <c r="AB1824" i="1"/>
  <c r="AB1847" i="1"/>
  <c r="AB1936" i="1"/>
  <c r="AB2055" i="1"/>
  <c r="AB2119" i="1"/>
  <c r="AB1843" i="1"/>
  <c r="S1846" i="1"/>
  <c r="AB1846" i="1" s="1"/>
  <c r="P1855" i="1"/>
  <c r="AB1855" i="1" s="1"/>
  <c r="M1864" i="1"/>
  <c r="S1870" i="1"/>
  <c r="AB1870" i="1" s="1"/>
  <c r="S1871" i="1"/>
  <c r="P1880" i="1"/>
  <c r="Z1881" i="1"/>
  <c r="Z1882" i="1"/>
  <c r="AB1882" i="1" s="1"/>
  <c r="V1885" i="1"/>
  <c r="V1886" i="1"/>
  <c r="V1887" i="1"/>
  <c r="M1889" i="1"/>
  <c r="AB1889" i="1" s="1"/>
  <c r="S1896" i="1"/>
  <c r="AB1900" i="1"/>
  <c r="P1905" i="1"/>
  <c r="M1914" i="1"/>
  <c r="AB1914" i="1" s="1"/>
  <c r="AB1917" i="1"/>
  <c r="P1919" i="1"/>
  <c r="AB1919" i="1" s="1"/>
  <c r="Z1923" i="1"/>
  <c r="AB1923" i="1" s="1"/>
  <c r="M1928" i="1"/>
  <c r="AB1928" i="1" s="1"/>
  <c r="S1934" i="1"/>
  <c r="AB1934" i="1" s="1"/>
  <c r="S1935" i="1"/>
  <c r="P1944" i="1"/>
  <c r="Z1945" i="1"/>
  <c r="Z1946" i="1"/>
  <c r="AB1946" i="1" s="1"/>
  <c r="V1949" i="1"/>
  <c r="V1950" i="1"/>
  <c r="Z1953" i="1"/>
  <c r="AB1954" i="1"/>
  <c r="AB2127" i="1"/>
  <c r="AB2137" i="1"/>
  <c r="AB2173" i="1"/>
  <c r="AB2212" i="1"/>
  <c r="V1845" i="1"/>
  <c r="AB1845" i="1" s="1"/>
  <c r="AB1851" i="1"/>
  <c r="S1854" i="1"/>
  <c r="AB1854" i="1" s="1"/>
  <c r="P1863" i="1"/>
  <c r="M1874" i="1"/>
  <c r="P1879" i="1"/>
  <c r="AB1879" i="1" s="1"/>
  <c r="Z1883" i="1"/>
  <c r="AB1883" i="1" s="1"/>
  <c r="M1888" i="1"/>
  <c r="AB1888" i="1" s="1"/>
  <c r="S1894" i="1"/>
  <c r="AB1894" i="1" s="1"/>
  <c r="S1895" i="1"/>
  <c r="AB1895" i="1" s="1"/>
  <c r="P1904" i="1"/>
  <c r="AB1904" i="1" s="1"/>
  <c r="Z1905" i="1"/>
  <c r="Z1906" i="1"/>
  <c r="V1909" i="1"/>
  <c r="V1910" i="1"/>
  <c r="AB1910" i="1" s="1"/>
  <c r="V1911" i="1"/>
  <c r="M1913" i="1"/>
  <c r="AB1913" i="1" s="1"/>
  <c r="S1920" i="1"/>
  <c r="AB1920" i="1" s="1"/>
  <c r="AB1924" i="1"/>
  <c r="P1929" i="1"/>
  <c r="AB1929" i="1" s="1"/>
  <c r="M1938" i="1"/>
  <c r="AB1938" i="1" s="1"/>
  <c r="P1943" i="1"/>
  <c r="AB1943" i="1" s="1"/>
  <c r="AB1947" i="1"/>
  <c r="Z1947" i="1"/>
  <c r="V1957" i="1"/>
  <c r="AB1957" i="1" s="1"/>
  <c r="AB1968" i="1"/>
  <c r="AB1970" i="1"/>
  <c r="AB1976" i="1"/>
  <c r="AB1978" i="1"/>
  <c r="AB1984" i="1"/>
  <c r="AB1986" i="1"/>
  <c r="AB1992" i="1"/>
  <c r="AB1994" i="1"/>
  <c r="AB2000" i="1"/>
  <c r="AB2002" i="1"/>
  <c r="AB2008" i="1"/>
  <c r="AB2010" i="1"/>
  <c r="AB2016" i="1"/>
  <c r="AB2018" i="1"/>
  <c r="AB2024" i="1"/>
  <c r="AB2026" i="1"/>
  <c r="AB2032" i="1"/>
  <c r="AB2034" i="1"/>
  <c r="AB2040" i="1"/>
  <c r="AB2042" i="1"/>
  <c r="AB2048" i="1"/>
  <c r="AB2050" i="1"/>
  <c r="AB2056" i="1"/>
  <c r="AB2058" i="1"/>
  <c r="AB2064" i="1"/>
  <c r="AB2066" i="1"/>
  <c r="AB2072" i="1"/>
  <c r="AB2074" i="1"/>
  <c r="AB2080" i="1"/>
  <c r="AB2082" i="1"/>
  <c r="AB2088" i="1"/>
  <c r="AB2090" i="1"/>
  <c r="AB2096" i="1"/>
  <c r="AB2098" i="1"/>
  <c r="AB2104" i="1"/>
  <c r="AB2106" i="1"/>
  <c r="AB2112" i="1"/>
  <c r="AB2114" i="1"/>
  <c r="AB2120" i="1"/>
  <c r="AB2139" i="1"/>
  <c r="AB2154" i="1"/>
  <c r="AB1859" i="1"/>
  <c r="AB1884" i="1"/>
  <c r="AB1907" i="1"/>
  <c r="AB1948" i="1"/>
  <c r="AB1961" i="1"/>
  <c r="AB2136" i="1"/>
  <c r="AB2156" i="1"/>
  <c r="AB2168" i="1"/>
  <c r="AB2176" i="1"/>
  <c r="AB2183" i="1"/>
  <c r="AB2385" i="1"/>
  <c r="Z1841" i="1"/>
  <c r="AB1841" i="1" s="1"/>
  <c r="V1861" i="1"/>
  <c r="AB1861" i="1" s="1"/>
  <c r="Z1867" i="1"/>
  <c r="AB1867" i="1" s="1"/>
  <c r="M1872" i="1"/>
  <c r="AB1872" i="1" s="1"/>
  <c r="S1878" i="1"/>
  <c r="AB1878" i="1" s="1"/>
  <c r="S1879" i="1"/>
  <c r="P1888" i="1"/>
  <c r="Z1889" i="1"/>
  <c r="Z1890" i="1"/>
  <c r="AB1890" i="1" s="1"/>
  <c r="V1893" i="1"/>
  <c r="AB1893" i="1" s="1"/>
  <c r="V1894" i="1"/>
  <c r="V1895" i="1"/>
  <c r="M1897" i="1"/>
  <c r="AB1897" i="1" s="1"/>
  <c r="S1904" i="1"/>
  <c r="AB1908" i="1"/>
  <c r="P1913" i="1"/>
  <c r="M1922" i="1"/>
  <c r="AB1922" i="1" s="1"/>
  <c r="AB1925" i="1"/>
  <c r="P1927" i="1"/>
  <c r="AB1927" i="1" s="1"/>
  <c r="AB1931" i="1"/>
  <c r="Z1931" i="1"/>
  <c r="M1936" i="1"/>
  <c r="S1942" i="1"/>
  <c r="AB1942" i="1" s="1"/>
  <c r="S1943" i="1"/>
  <c r="P1951" i="1"/>
  <c r="AB1951" i="1" s="1"/>
  <c r="AB1953" i="1"/>
  <c r="AB2122" i="1"/>
  <c r="AB2124" i="1"/>
  <c r="AB2148" i="1"/>
  <c r="AB2178" i="1"/>
  <c r="AB1868" i="1"/>
  <c r="AB1885" i="1"/>
  <c r="AB1891" i="1"/>
  <c r="AB1932" i="1"/>
  <c r="AB1949" i="1"/>
  <c r="AB2143" i="1"/>
  <c r="AB2153" i="1"/>
  <c r="AB2185" i="1"/>
  <c r="AB2192" i="1"/>
  <c r="AB2210" i="1"/>
  <c r="AB2323" i="1"/>
  <c r="Z1857" i="1"/>
  <c r="AB1857" i="1" s="1"/>
  <c r="P1872" i="1"/>
  <c r="Z1873" i="1"/>
  <c r="AB1873" i="1" s="1"/>
  <c r="Z1874" i="1"/>
  <c r="V1877" i="1"/>
  <c r="AB1877" i="1" s="1"/>
  <c r="V1878" i="1"/>
  <c r="V1879" i="1"/>
  <c r="M1881" i="1"/>
  <c r="AB1881" i="1" s="1"/>
  <c r="S1888" i="1"/>
  <c r="AB1892" i="1"/>
  <c r="P1897" i="1"/>
  <c r="M1906" i="1"/>
  <c r="AB1906" i="1" s="1"/>
  <c r="AB1909" i="1"/>
  <c r="P1911" i="1"/>
  <c r="AB1911" i="1" s="1"/>
  <c r="AB1915" i="1"/>
  <c r="Z1915" i="1"/>
  <c r="M1920" i="1"/>
  <c r="S1926" i="1"/>
  <c r="AB1926" i="1" s="1"/>
  <c r="S1927" i="1"/>
  <c r="P1936" i="1"/>
  <c r="Z1937" i="1"/>
  <c r="AB1937" i="1" s="1"/>
  <c r="Z1938" i="1"/>
  <c r="V1941" i="1"/>
  <c r="AB1941" i="1" s="1"/>
  <c r="V1942" i="1"/>
  <c r="V1943" i="1"/>
  <c r="M1945" i="1"/>
  <c r="AB1945" i="1" s="1"/>
  <c r="S1958" i="1"/>
  <c r="AB1958" i="1" s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38" i="1"/>
  <c r="AB2180" i="1"/>
  <c r="AB2353" i="1"/>
  <c r="M1848" i="1"/>
  <c r="AB1848" i="1" s="1"/>
  <c r="Z1865" i="1"/>
  <c r="AB1865" i="1" s="1"/>
  <c r="AB1869" i="1"/>
  <c r="P1871" i="1"/>
  <c r="AB1871" i="1" s="1"/>
  <c r="Z1875" i="1"/>
  <c r="AB1875" i="1" s="1"/>
  <c r="M1880" i="1"/>
  <c r="AB1880" i="1" s="1"/>
  <c r="S1886" i="1"/>
  <c r="AB1886" i="1" s="1"/>
  <c r="S1887" i="1"/>
  <c r="AB1887" i="1" s="1"/>
  <c r="P1896" i="1"/>
  <c r="AB1896" i="1" s="1"/>
  <c r="Z1897" i="1"/>
  <c r="Z1898" i="1"/>
  <c r="AB1898" i="1" s="1"/>
  <c r="V1901" i="1"/>
  <c r="AB1901" i="1" s="1"/>
  <c r="V1902" i="1"/>
  <c r="AB1902" i="1" s="1"/>
  <c r="V1903" i="1"/>
  <c r="AB1903" i="1" s="1"/>
  <c r="M1905" i="1"/>
  <c r="AB1905" i="1" s="1"/>
  <c r="S1912" i="1"/>
  <c r="AB1912" i="1" s="1"/>
  <c r="AB1916" i="1"/>
  <c r="P1921" i="1"/>
  <c r="AB1921" i="1" s="1"/>
  <c r="M1930" i="1"/>
  <c r="AB1930" i="1" s="1"/>
  <c r="AB1933" i="1"/>
  <c r="P1935" i="1"/>
  <c r="AB1935" i="1" s="1"/>
  <c r="AB1939" i="1"/>
  <c r="Z1939" i="1"/>
  <c r="M1944" i="1"/>
  <c r="S1950" i="1"/>
  <c r="M1960" i="1"/>
  <c r="AB1963" i="1"/>
  <c r="AB1964" i="1"/>
  <c r="AB1966" i="1"/>
  <c r="AB1972" i="1"/>
  <c r="AB1974" i="1"/>
  <c r="AB1980" i="1"/>
  <c r="AB1982" i="1"/>
  <c r="AB1988" i="1"/>
  <c r="AB1990" i="1"/>
  <c r="AB1996" i="1"/>
  <c r="AB1998" i="1"/>
  <c r="AB2004" i="1"/>
  <c r="AB2006" i="1"/>
  <c r="AB2012" i="1"/>
  <c r="AB2014" i="1"/>
  <c r="AB2020" i="1"/>
  <c r="AB2022" i="1"/>
  <c r="AB2028" i="1"/>
  <c r="AB2030" i="1"/>
  <c r="AB2036" i="1"/>
  <c r="AB2038" i="1"/>
  <c r="AB2044" i="1"/>
  <c r="AB2046" i="1"/>
  <c r="AB2167" i="1"/>
  <c r="AB2175" i="1"/>
  <c r="S2121" i="1"/>
  <c r="AB2121" i="1" s="1"/>
  <c r="Z2123" i="1"/>
  <c r="AB2123" i="1" s="1"/>
  <c r="P2129" i="1"/>
  <c r="AB2129" i="1" s="1"/>
  <c r="V2135" i="1"/>
  <c r="AB2135" i="1" s="1"/>
  <c r="AB2142" i="1"/>
  <c r="P2145" i="1"/>
  <c r="AB2145" i="1" s="1"/>
  <c r="V2151" i="1"/>
  <c r="AB2151" i="1" s="1"/>
  <c r="AB2158" i="1"/>
  <c r="P2161" i="1"/>
  <c r="AB2161" i="1" s="1"/>
  <c r="Z2161" i="1"/>
  <c r="V2167" i="1"/>
  <c r="M2170" i="1"/>
  <c r="AB2170" i="1" s="1"/>
  <c r="S2174" i="1"/>
  <c r="AB2179" i="1"/>
  <c r="Z2187" i="1"/>
  <c r="AB2189" i="1"/>
  <c r="AB2190" i="1"/>
  <c r="V2197" i="1"/>
  <c r="V2199" i="1"/>
  <c r="M2204" i="1"/>
  <c r="AB2204" i="1" s="1"/>
  <c r="Z2213" i="1"/>
  <c r="AB2221" i="1"/>
  <c r="AB2223" i="1"/>
  <c r="S2226" i="1"/>
  <c r="AB2226" i="1" s="1"/>
  <c r="AB2231" i="1"/>
  <c r="S2234" i="1"/>
  <c r="AB2239" i="1"/>
  <c r="S2242" i="1"/>
  <c r="AB2247" i="1"/>
  <c r="S2250" i="1"/>
  <c r="AB2255" i="1"/>
  <c r="S2258" i="1"/>
  <c r="AB2263" i="1"/>
  <c r="S2266" i="1"/>
  <c r="AB2271" i="1"/>
  <c r="S2274" i="1"/>
  <c r="AB2279" i="1"/>
  <c r="S2282" i="1"/>
  <c r="AB2287" i="1"/>
  <c r="S2290" i="1"/>
  <c r="AB2290" i="1" s="1"/>
  <c r="AB2295" i="1"/>
  <c r="S2298" i="1"/>
  <c r="AB2303" i="1"/>
  <c r="S2306" i="1"/>
  <c r="AB2311" i="1"/>
  <c r="S2314" i="1"/>
  <c r="AB2319" i="1"/>
  <c r="S2322" i="1"/>
  <c r="AB2327" i="1"/>
  <c r="S2330" i="1"/>
  <c r="AB2335" i="1"/>
  <c r="AB2343" i="1"/>
  <c r="AB2370" i="1"/>
  <c r="AB2181" i="1"/>
  <c r="AB2214" i="1"/>
  <c r="AB2216" i="1"/>
  <c r="AB2229" i="1"/>
  <c r="AB2237" i="1"/>
  <c r="AB2245" i="1"/>
  <c r="AB2253" i="1"/>
  <c r="AB2261" i="1"/>
  <c r="AB2269" i="1"/>
  <c r="AB2277" i="1"/>
  <c r="AB2285" i="1"/>
  <c r="AB2293" i="1"/>
  <c r="AB2301" i="1"/>
  <c r="AB2309" i="1"/>
  <c r="AB2317" i="1"/>
  <c r="AB2325" i="1"/>
  <c r="AB2333" i="1"/>
  <c r="AB2341" i="1"/>
  <c r="AB2352" i="1"/>
  <c r="AB2357" i="1"/>
  <c r="AB2363" i="1"/>
  <c r="AB2364" i="1"/>
  <c r="AB2366" i="1"/>
  <c r="AB2367" i="1"/>
  <c r="AB2384" i="1"/>
  <c r="AB2389" i="1"/>
  <c r="AB2395" i="1"/>
  <c r="AB2396" i="1"/>
  <c r="AB2398" i="1"/>
  <c r="AB2399" i="1"/>
  <c r="AB2408" i="1"/>
  <c r="AB2424" i="1"/>
  <c r="AB2440" i="1"/>
  <c r="AB2443" i="1"/>
  <c r="AB2456" i="1"/>
  <c r="AB2459" i="1"/>
  <c r="S2128" i="1"/>
  <c r="AB2128" i="1" s="1"/>
  <c r="AB2131" i="1"/>
  <c r="S2144" i="1"/>
  <c r="AB2144" i="1" s="1"/>
  <c r="AB2147" i="1"/>
  <c r="S2160" i="1"/>
  <c r="AB2160" i="1" s="1"/>
  <c r="AB2163" i="1"/>
  <c r="V2173" i="1"/>
  <c r="AB2182" i="1"/>
  <c r="S2186" i="1"/>
  <c r="AB2186" i="1" s="1"/>
  <c r="AB2187" i="1"/>
  <c r="V2193" i="1"/>
  <c r="AB2193" i="1" s="1"/>
  <c r="M2194" i="1"/>
  <c r="AB2194" i="1" s="1"/>
  <c r="Z2205" i="1"/>
  <c r="AB2213" i="1"/>
  <c r="AB2234" i="1"/>
  <c r="AB2242" i="1"/>
  <c r="AB2250" i="1"/>
  <c r="AB2258" i="1"/>
  <c r="AB2266" i="1"/>
  <c r="AB2274" i="1"/>
  <c r="AB2282" i="1"/>
  <c r="AB2298" i="1"/>
  <c r="AB2306" i="1"/>
  <c r="AB2314" i="1"/>
  <c r="AB2322" i="1"/>
  <c r="AB2330" i="1"/>
  <c r="AB2338" i="1"/>
  <c r="AB2346" i="1"/>
  <c r="AB2378" i="1"/>
  <c r="AB2414" i="1"/>
  <c r="AB2430" i="1"/>
  <c r="AB2446" i="1"/>
  <c r="AB2462" i="1"/>
  <c r="AB2125" i="1"/>
  <c r="AB2133" i="1"/>
  <c r="AB2149" i="1"/>
  <c r="AB2165" i="1"/>
  <c r="AB2191" i="1"/>
  <c r="AB2206" i="1"/>
  <c r="AB2208" i="1"/>
  <c r="AB2215" i="1"/>
  <c r="P2283" i="1"/>
  <c r="AB2283" i="1" s="1"/>
  <c r="P2291" i="1"/>
  <c r="AB2291" i="1" s="1"/>
  <c r="P2299" i="1"/>
  <c r="AB2299" i="1" s="1"/>
  <c r="P2307" i="1"/>
  <c r="AB2307" i="1" s="1"/>
  <c r="P2315" i="1"/>
  <c r="AB2315" i="1" s="1"/>
  <c r="P2323" i="1"/>
  <c r="P2331" i="1"/>
  <c r="AB2331" i="1" s="1"/>
  <c r="P2339" i="1"/>
  <c r="AB2360" i="1"/>
  <c r="AB2365" i="1"/>
  <c r="AB2371" i="1"/>
  <c r="AB2372" i="1"/>
  <c r="AB2374" i="1"/>
  <c r="AB2375" i="1"/>
  <c r="AB2392" i="1"/>
  <c r="AB2397" i="1"/>
  <c r="AB2134" i="1"/>
  <c r="AB2150" i="1"/>
  <c r="AB2197" i="1"/>
  <c r="AB2205" i="1"/>
  <c r="AB2219" i="1"/>
  <c r="AB2354" i="1"/>
  <c r="AB2386" i="1"/>
  <c r="AB2126" i="1"/>
  <c r="M2130" i="1"/>
  <c r="AB2130" i="1" s="1"/>
  <c r="Z2139" i="1"/>
  <c r="M2146" i="1"/>
  <c r="AB2146" i="1" s="1"/>
  <c r="Z2155" i="1"/>
  <c r="AB2155" i="1" s="1"/>
  <c r="M2162" i="1"/>
  <c r="AB2162" i="1" s="1"/>
  <c r="S2166" i="1"/>
  <c r="AB2166" i="1" s="1"/>
  <c r="AB2171" i="1"/>
  <c r="V2181" i="1"/>
  <c r="Z2193" i="1"/>
  <c r="S2198" i="1"/>
  <c r="AB2198" i="1" s="1"/>
  <c r="AB2200" i="1"/>
  <c r="S2200" i="1"/>
  <c r="V2201" i="1"/>
  <c r="AB2201" i="1" s="1"/>
  <c r="M2202" i="1"/>
  <c r="AB2202" i="1" s="1"/>
  <c r="P2203" i="1"/>
  <c r="AB2203" i="1" s="1"/>
  <c r="Z2203" i="1"/>
  <c r="AB2207" i="1"/>
  <c r="P2217" i="1"/>
  <c r="AB2217" i="1" s="1"/>
  <c r="S2218" i="1"/>
  <c r="AB2218" i="1" s="1"/>
  <c r="AB2224" i="1"/>
  <c r="AB2232" i="1"/>
  <c r="AB2240" i="1"/>
  <c r="AB2248" i="1"/>
  <c r="AB2256" i="1"/>
  <c r="AB2264" i="1"/>
  <c r="AB2272" i="1"/>
  <c r="AB2280" i="1"/>
  <c r="AB2288" i="1"/>
  <c r="AB2296" i="1"/>
  <c r="AB2304" i="1"/>
  <c r="AB2312" i="1"/>
  <c r="AB2320" i="1"/>
  <c r="AB2328" i="1"/>
  <c r="AB2336" i="1"/>
  <c r="AB2344" i="1"/>
  <c r="AB2347" i="1"/>
  <c r="AB2348" i="1"/>
  <c r="AB2350" i="1"/>
  <c r="AB2351" i="1"/>
  <c r="AB2368" i="1"/>
  <c r="AB2373" i="1"/>
  <c r="AB2379" i="1"/>
  <c r="AB2380" i="1"/>
  <c r="AB2382" i="1"/>
  <c r="AB2383" i="1"/>
  <c r="AB2400" i="1"/>
  <c r="AB2406" i="1"/>
  <c r="AB2422" i="1"/>
  <c r="AB2438" i="1"/>
  <c r="AB2454" i="1"/>
  <c r="AB2458" i="1"/>
  <c r="AB2141" i="1"/>
  <c r="AB2157" i="1"/>
  <c r="AB2174" i="1"/>
  <c r="AB2199" i="1"/>
  <c r="AB2222" i="1"/>
  <c r="AB2230" i="1"/>
  <c r="AB2238" i="1"/>
  <c r="AB2246" i="1"/>
  <c r="AB2254" i="1"/>
  <c r="AB2262" i="1"/>
  <c r="AB2270" i="1"/>
  <c r="AB2286" i="1"/>
  <c r="AB2294" i="1"/>
  <c r="AB2302" i="1"/>
  <c r="AB2310" i="1"/>
  <c r="AB2318" i="1"/>
  <c r="AB2326" i="1"/>
  <c r="AB2334" i="1"/>
  <c r="AB2342" i="1"/>
  <c r="AB2349" i="1"/>
  <c r="AB2355" i="1"/>
  <c r="AB2356" i="1"/>
  <c r="AB2359" i="1"/>
  <c r="AB2376" i="1"/>
  <c r="AB2381" i="1"/>
  <c r="AB2387" i="1"/>
  <c r="AB2388" i="1"/>
  <c r="AB2391" i="1"/>
  <c r="AB2472" i="1"/>
  <c r="AB2409" i="1"/>
  <c r="AB2439" i="1"/>
  <c r="AB2441" i="1"/>
  <c r="AB2469" i="1"/>
  <c r="AB2475" i="1"/>
  <c r="AB2487" i="1"/>
  <c r="AB2492" i="1"/>
  <c r="AB2608" i="1"/>
  <c r="AB2610" i="1"/>
  <c r="AB2623" i="1"/>
  <c r="AB2673" i="1"/>
  <c r="AB2702" i="1"/>
  <c r="AB2738" i="1"/>
  <c r="AB2405" i="1"/>
  <c r="Z2417" i="1"/>
  <c r="AB2421" i="1"/>
  <c r="M2426" i="1"/>
  <c r="AB2426" i="1" s="1"/>
  <c r="P2433" i="1"/>
  <c r="AB2433" i="1" s="1"/>
  <c r="Z2433" i="1"/>
  <c r="AB2437" i="1"/>
  <c r="M2442" i="1"/>
  <c r="AB2442" i="1" s="1"/>
  <c r="P2449" i="1"/>
  <c r="AB2453" i="1"/>
  <c r="M2458" i="1"/>
  <c r="P2465" i="1"/>
  <c r="AB2468" i="1"/>
  <c r="AB2474" i="1"/>
  <c r="AB2481" i="1"/>
  <c r="AB2503" i="1"/>
  <c r="AB2519" i="1"/>
  <c r="M2526" i="1"/>
  <c r="AB2526" i="1" s="1"/>
  <c r="P2533" i="1"/>
  <c r="M2542" i="1"/>
  <c r="AB2542" i="1" s="1"/>
  <c r="P2549" i="1"/>
  <c r="AB2549" i="1" s="1"/>
  <c r="AB2621" i="1"/>
  <c r="AB2627" i="1"/>
  <c r="AB2648" i="1"/>
  <c r="AB2650" i="1"/>
  <c r="AB2659" i="1"/>
  <c r="AB2676" i="1"/>
  <c r="AB2692" i="1"/>
  <c r="AB2710" i="1"/>
  <c r="AB2770" i="1"/>
  <c r="AB2812" i="1"/>
  <c r="AB2403" i="1"/>
  <c r="AB2419" i="1"/>
  <c r="AB2435" i="1"/>
  <c r="AB2485" i="1"/>
  <c r="AB2491" i="1"/>
  <c r="AB2497" i="1"/>
  <c r="AB2507" i="1"/>
  <c r="AB2513" i="1"/>
  <c r="AB2523" i="1"/>
  <c r="AB2529" i="1"/>
  <c r="AB2539" i="1"/>
  <c r="AB2545" i="1"/>
  <c r="AB2555" i="1"/>
  <c r="AB2561" i="1"/>
  <c r="AB2577" i="1"/>
  <c r="AB2593" i="1"/>
  <c r="AB2624" i="1"/>
  <c r="AB2626" i="1"/>
  <c r="AB2633" i="1"/>
  <c r="AB2635" i="1"/>
  <c r="AB2639" i="1"/>
  <c r="AB2684" i="1"/>
  <c r="AB2694" i="1"/>
  <c r="AB2707" i="1"/>
  <c r="AB2808" i="1"/>
  <c r="M2400" i="1"/>
  <c r="Z2413" i="1"/>
  <c r="Z2429" i="1"/>
  <c r="AB2429" i="1" s="1"/>
  <c r="Z2445" i="1"/>
  <c r="AB2445" i="1" s="1"/>
  <c r="AB2451" i="1"/>
  <c r="V2455" i="1"/>
  <c r="AB2455" i="1" s="1"/>
  <c r="Z2461" i="1"/>
  <c r="AB2467" i="1"/>
  <c r="AB2479" i="1"/>
  <c r="AB2484" i="1"/>
  <c r="AB2490" i="1"/>
  <c r="AB2501" i="1"/>
  <c r="AB2504" i="1"/>
  <c r="AB2506" i="1"/>
  <c r="AB2517" i="1"/>
  <c r="AB2520" i="1"/>
  <c r="AB2522" i="1"/>
  <c r="AB2533" i="1"/>
  <c r="AB2536" i="1"/>
  <c r="AB2538" i="1"/>
  <c r="AB2552" i="1"/>
  <c r="AB2554" i="1"/>
  <c r="AB2565" i="1"/>
  <c r="AB2568" i="1"/>
  <c r="AB2570" i="1"/>
  <c r="AB2581" i="1"/>
  <c r="AB2584" i="1"/>
  <c r="AB2586" i="1"/>
  <c r="AB2597" i="1"/>
  <c r="AB2600" i="1"/>
  <c r="AB2602" i="1"/>
  <c r="Z2607" i="1"/>
  <c r="AB2609" i="1"/>
  <c r="AB2615" i="1"/>
  <c r="AB2637" i="1"/>
  <c r="AB2660" i="1"/>
  <c r="V2662" i="1"/>
  <c r="Z2664" i="1"/>
  <c r="P2672" i="1"/>
  <c r="AB2672" i="1" s="1"/>
  <c r="M2681" i="1"/>
  <c r="AB2681" i="1" s="1"/>
  <c r="AB2703" i="1"/>
  <c r="AB2734" i="1"/>
  <c r="AB2836" i="1"/>
  <c r="AB2431" i="1"/>
  <c r="AB2447" i="1"/>
  <c r="AB2463" i="1"/>
  <c r="AB2473" i="1"/>
  <c r="AB2500" i="1"/>
  <c r="AB2516" i="1"/>
  <c r="AB2532" i="1"/>
  <c r="AB2548" i="1"/>
  <c r="S2564" i="1"/>
  <c r="AB2564" i="1" s="1"/>
  <c r="V2571" i="1"/>
  <c r="AB2571" i="1" s="1"/>
  <c r="S2580" i="1"/>
  <c r="AB2580" i="1" s="1"/>
  <c r="V2587" i="1"/>
  <c r="AB2587" i="1" s="1"/>
  <c r="AB2596" i="1"/>
  <c r="S2596" i="1"/>
  <c r="V2603" i="1"/>
  <c r="AB2603" i="1" s="1"/>
  <c r="AB2613" i="1"/>
  <c r="P2629" i="1"/>
  <c r="S2636" i="1"/>
  <c r="AB2636" i="1" s="1"/>
  <c r="AB2640" i="1"/>
  <c r="AB2642" i="1"/>
  <c r="Z2647" i="1"/>
  <c r="AB2647" i="1" s="1"/>
  <c r="AB2649" i="1"/>
  <c r="AB2651" i="1"/>
  <c r="AB2655" i="1"/>
  <c r="Z2668" i="1"/>
  <c r="AB2679" i="1"/>
  <c r="AB2688" i="1"/>
  <c r="V2700" i="1"/>
  <c r="M2708" i="1"/>
  <c r="AB2708" i="1" s="1"/>
  <c r="AB2724" i="1"/>
  <c r="AB2761" i="1"/>
  <c r="AB2796" i="1"/>
  <c r="AB2850" i="1"/>
  <c r="AB2882" i="1"/>
  <c r="AB3078" i="1"/>
  <c r="V2401" i="1"/>
  <c r="AB2401" i="1" s="1"/>
  <c r="Z2409" i="1"/>
  <c r="AB2413" i="1"/>
  <c r="AB2415" i="1"/>
  <c r="Z2425" i="1"/>
  <c r="AB2425" i="1" s="1"/>
  <c r="M2450" i="1"/>
  <c r="AB2450" i="1" s="1"/>
  <c r="P2457" i="1"/>
  <c r="AB2457" i="1" s="1"/>
  <c r="AB2461" i="1"/>
  <c r="M2466" i="1"/>
  <c r="AB2466" i="1" s="1"/>
  <c r="AB2477" i="1"/>
  <c r="AB2483" i="1"/>
  <c r="AB2495" i="1"/>
  <c r="AB2511" i="1"/>
  <c r="M2518" i="1"/>
  <c r="AB2518" i="1" s="1"/>
  <c r="P2525" i="1"/>
  <c r="AB2525" i="1" s="1"/>
  <c r="AB2527" i="1"/>
  <c r="M2534" i="1"/>
  <c r="AB2534" i="1" s="1"/>
  <c r="P2541" i="1"/>
  <c r="AB2541" i="1" s="1"/>
  <c r="AB2543" i="1"/>
  <c r="M2550" i="1"/>
  <c r="AB2550" i="1" s="1"/>
  <c r="P2557" i="1"/>
  <c r="AB2557" i="1" s="1"/>
  <c r="AB2559" i="1"/>
  <c r="M2566" i="1"/>
  <c r="AB2566" i="1" s="1"/>
  <c r="AB2575" i="1"/>
  <c r="AB2591" i="1"/>
  <c r="AB2612" i="1"/>
  <c r="AB2616" i="1"/>
  <c r="AB2618" i="1"/>
  <c r="AB2625" i="1"/>
  <c r="AB2631" i="1"/>
  <c r="AB2653" i="1"/>
  <c r="AB2662" i="1"/>
  <c r="AB2691" i="1"/>
  <c r="P2407" i="1"/>
  <c r="AB2407" i="1" s="1"/>
  <c r="S2410" i="1"/>
  <c r="AB2410" i="1" s="1"/>
  <c r="AB2411" i="1"/>
  <c r="M2416" i="1"/>
  <c r="AB2416" i="1" s="1"/>
  <c r="V2417" i="1"/>
  <c r="AB2417" i="1" s="1"/>
  <c r="P2423" i="1"/>
  <c r="AB2423" i="1" s="1"/>
  <c r="S2426" i="1"/>
  <c r="AB2427" i="1"/>
  <c r="M2432" i="1"/>
  <c r="AB2432" i="1" s="1"/>
  <c r="V2433" i="1"/>
  <c r="S2442" i="1"/>
  <c r="V2449" i="1"/>
  <c r="AB2449" i="1" s="1"/>
  <c r="S2458" i="1"/>
  <c r="V2465" i="1"/>
  <c r="AB2465" i="1" s="1"/>
  <c r="AB2471" i="1"/>
  <c r="AB2476" i="1"/>
  <c r="AB2482" i="1"/>
  <c r="AB2489" i="1"/>
  <c r="AB2499" i="1"/>
  <c r="AB2505" i="1"/>
  <c r="AB2515" i="1"/>
  <c r="AB2521" i="1"/>
  <c r="AB2531" i="1"/>
  <c r="Z2535" i="1"/>
  <c r="AB2535" i="1" s="1"/>
  <c r="AB2537" i="1"/>
  <c r="AB2547" i="1"/>
  <c r="Z2551" i="1"/>
  <c r="AB2551" i="1" s="1"/>
  <c r="AB2553" i="1"/>
  <c r="AB2563" i="1"/>
  <c r="Z2567" i="1"/>
  <c r="AB2567" i="1" s="1"/>
  <c r="AB2569" i="1"/>
  <c r="AB2579" i="1"/>
  <c r="Z2583" i="1"/>
  <c r="AB2583" i="1" s="1"/>
  <c r="AB2585" i="1"/>
  <c r="AB2595" i="1"/>
  <c r="Z2599" i="1"/>
  <c r="AB2599" i="1" s="1"/>
  <c r="AB2601" i="1"/>
  <c r="AB2607" i="1"/>
  <c r="M2614" i="1"/>
  <c r="AB2614" i="1" s="1"/>
  <c r="V2619" i="1"/>
  <c r="AB2619" i="1" s="1"/>
  <c r="AB2629" i="1"/>
  <c r="P2645" i="1"/>
  <c r="AB2645" i="1" s="1"/>
  <c r="S2652" i="1"/>
  <c r="AB2652" i="1" s="1"/>
  <c r="AB2656" i="1"/>
  <c r="AB2658" i="1"/>
  <c r="AB2664" i="1"/>
  <c r="AB2665" i="1"/>
  <c r="AB2668" i="1"/>
  <c r="AB2682" i="1"/>
  <c r="S2690" i="1"/>
  <c r="AB2690" i="1" s="1"/>
  <c r="AB2697" i="1"/>
  <c r="AB2700" i="1"/>
  <c r="M2727" i="1"/>
  <c r="AB2739" i="1"/>
  <c r="AB2740" i="1"/>
  <c r="AB2844" i="1"/>
  <c r="AB2900" i="1"/>
  <c r="Z2667" i="1"/>
  <c r="AB2667" i="1" s="1"/>
  <c r="V2687" i="1"/>
  <c r="AB2687" i="1" s="1"/>
  <c r="AB2693" i="1"/>
  <c r="S2696" i="1"/>
  <c r="AB2696" i="1" s="1"/>
  <c r="P2705" i="1"/>
  <c r="AB2705" i="1" s="1"/>
  <c r="AB2713" i="1"/>
  <c r="S2720" i="1"/>
  <c r="AB2725" i="1"/>
  <c r="AB2728" i="1"/>
  <c r="V2735" i="1"/>
  <c r="Z2739" i="1"/>
  <c r="S2740" i="1"/>
  <c r="AB2741" i="1"/>
  <c r="P2761" i="1"/>
  <c r="V2767" i="1"/>
  <c r="Z2771" i="1"/>
  <c r="AB2771" i="1" s="1"/>
  <c r="S2772" i="1"/>
  <c r="AB2772" i="1" s="1"/>
  <c r="AB2773" i="1"/>
  <c r="AB2777" i="1"/>
  <c r="AB2795" i="1"/>
  <c r="P2801" i="1"/>
  <c r="V2815" i="1"/>
  <c r="Z2819" i="1"/>
  <c r="AB2819" i="1" s="1"/>
  <c r="AB2821" i="1"/>
  <c r="M2826" i="1"/>
  <c r="AB2826" i="1" s="1"/>
  <c r="AB2833" i="1"/>
  <c r="AB2838" i="1"/>
  <c r="AB2839" i="1"/>
  <c r="S2840" i="1"/>
  <c r="AB2859" i="1"/>
  <c r="P2865" i="1"/>
  <c r="V2879" i="1"/>
  <c r="Z2883" i="1"/>
  <c r="AB2883" i="1" s="1"/>
  <c r="AB2885" i="1"/>
  <c r="M2890" i="1"/>
  <c r="AB2890" i="1" s="1"/>
  <c r="AB2897" i="1"/>
  <c r="AB2902" i="1"/>
  <c r="AB2903" i="1"/>
  <c r="S2904" i="1"/>
  <c r="AB2908" i="1"/>
  <c r="AB2910" i="1"/>
  <c r="AB2911" i="1"/>
  <c r="S2912" i="1"/>
  <c r="AB2916" i="1"/>
  <c r="AB2920" i="1"/>
  <c r="AB2925" i="1"/>
  <c r="AB2933" i="1"/>
  <c r="AB2969" i="1"/>
  <c r="AB2979" i="1"/>
  <c r="Z2983" i="1"/>
  <c r="AB3070" i="1"/>
  <c r="Z2675" i="1"/>
  <c r="AB2675" i="1" s="1"/>
  <c r="V2695" i="1"/>
  <c r="AB2695" i="1" s="1"/>
  <c r="AB2701" i="1"/>
  <c r="S2704" i="1"/>
  <c r="AB2704" i="1" s="1"/>
  <c r="V2711" i="1"/>
  <c r="AB2711" i="1" s="1"/>
  <c r="M2718" i="1"/>
  <c r="AB2718" i="1" s="1"/>
  <c r="AB2721" i="1"/>
  <c r="S2728" i="1"/>
  <c r="M2742" i="1"/>
  <c r="AB2742" i="1" s="1"/>
  <c r="M2746" i="1"/>
  <c r="AB2746" i="1" s="1"/>
  <c r="AB2751" i="1"/>
  <c r="S2752" i="1"/>
  <c r="AB2752" i="1" s="1"/>
  <c r="V2755" i="1"/>
  <c r="P2757" i="1"/>
  <c r="Z2759" i="1"/>
  <c r="M2774" i="1"/>
  <c r="AB2774" i="1" s="1"/>
  <c r="M2778" i="1"/>
  <c r="AB2778" i="1" s="1"/>
  <c r="AB2783" i="1"/>
  <c r="S2784" i="1"/>
  <c r="AB2784" i="1" s="1"/>
  <c r="P2809" i="1"/>
  <c r="V2823" i="1"/>
  <c r="Z2827" i="1"/>
  <c r="AB2829" i="1"/>
  <c r="M2834" i="1"/>
  <c r="AB2834" i="1" s="1"/>
  <c r="AB2841" i="1"/>
  <c r="AB2846" i="1"/>
  <c r="AB2847" i="1"/>
  <c r="S2848" i="1"/>
  <c r="AB2848" i="1" s="1"/>
  <c r="P2873" i="1"/>
  <c r="AB2873" i="1" s="1"/>
  <c r="V2887" i="1"/>
  <c r="Z2891" i="1"/>
  <c r="AB2893" i="1"/>
  <c r="M2898" i="1"/>
  <c r="AB2898" i="1" s="1"/>
  <c r="AB2905" i="1"/>
  <c r="AB2913" i="1"/>
  <c r="AB2939" i="1"/>
  <c r="Z2945" i="1"/>
  <c r="AB2981" i="1"/>
  <c r="AB3069" i="1"/>
  <c r="AB3110" i="1"/>
  <c r="M2666" i="1"/>
  <c r="AB2666" i="1" s="1"/>
  <c r="Z2683" i="1"/>
  <c r="AB2683" i="1" s="1"/>
  <c r="V2703" i="1"/>
  <c r="AB2709" i="1"/>
  <c r="M2714" i="1"/>
  <c r="AB2714" i="1" s="1"/>
  <c r="V2719" i="1"/>
  <c r="AB2719" i="1" s="1"/>
  <c r="M2726" i="1"/>
  <c r="AB2726" i="1" s="1"/>
  <c r="P2737" i="1"/>
  <c r="V2743" i="1"/>
  <c r="Z2747" i="1"/>
  <c r="S2748" i="1"/>
  <c r="AB2748" i="1" s="1"/>
  <c r="AB2749" i="1"/>
  <c r="AB2760" i="1"/>
  <c r="P2769" i="1"/>
  <c r="V2775" i="1"/>
  <c r="Z2779" i="1"/>
  <c r="S2780" i="1"/>
  <c r="AB2780" i="1" s="1"/>
  <c r="AB2781" i="1"/>
  <c r="AB2791" i="1"/>
  <c r="S2792" i="1"/>
  <c r="AB2792" i="1" s="1"/>
  <c r="AB2800" i="1"/>
  <c r="AB2811" i="1"/>
  <c r="P2817" i="1"/>
  <c r="V2831" i="1"/>
  <c r="Z2835" i="1"/>
  <c r="AB2837" i="1"/>
  <c r="M2842" i="1"/>
  <c r="AB2842" i="1" s="1"/>
  <c r="AB2855" i="1"/>
  <c r="S2856" i="1"/>
  <c r="AB2856" i="1" s="1"/>
  <c r="AB2864" i="1"/>
  <c r="AB2875" i="1"/>
  <c r="P2881" i="1"/>
  <c r="V2895" i="1"/>
  <c r="Z2899" i="1"/>
  <c r="AB2901" i="1"/>
  <c r="M2906" i="1"/>
  <c r="AB2906" i="1" s="1"/>
  <c r="AB2909" i="1"/>
  <c r="M2914" i="1"/>
  <c r="AB2914" i="1" s="1"/>
  <c r="AB2917" i="1"/>
  <c r="AB3101" i="1"/>
  <c r="AB2661" i="1"/>
  <c r="AB2736" i="1"/>
  <c r="AB2757" i="1"/>
  <c r="AB2768" i="1"/>
  <c r="AB2789" i="1"/>
  <c r="AB2801" i="1"/>
  <c r="AB2806" i="1"/>
  <c r="AB2807" i="1"/>
  <c r="AB2816" i="1"/>
  <c r="AB2827" i="1"/>
  <c r="AB2853" i="1"/>
  <c r="AB2865" i="1"/>
  <c r="AB2870" i="1"/>
  <c r="AB2871" i="1"/>
  <c r="AB2880" i="1"/>
  <c r="AB2891" i="1"/>
  <c r="AB2921" i="1"/>
  <c r="AB2947" i="1"/>
  <c r="AB2966" i="1"/>
  <c r="AB3003" i="1"/>
  <c r="AB2669" i="1"/>
  <c r="AB2735" i="1"/>
  <c r="AB2737" i="1"/>
  <c r="AB2747" i="1"/>
  <c r="AB2767" i="1"/>
  <c r="AB2779" i="1"/>
  <c r="AB2797" i="1"/>
  <c r="AB2809" i="1"/>
  <c r="AB2814" i="1"/>
  <c r="AB2815" i="1"/>
  <c r="AB2835" i="1"/>
  <c r="AB2861" i="1"/>
  <c r="AB2878" i="1"/>
  <c r="AB2879" i="1"/>
  <c r="AB2899" i="1"/>
  <c r="AB2957" i="1"/>
  <c r="AB2965" i="1"/>
  <c r="AB2983" i="1"/>
  <c r="AB3002" i="1"/>
  <c r="AB3015" i="1"/>
  <c r="V2671" i="1"/>
  <c r="AB2671" i="1" s="1"/>
  <c r="AB2677" i="1"/>
  <c r="S2680" i="1"/>
  <c r="AB2680" i="1" s="1"/>
  <c r="P2689" i="1"/>
  <c r="AB2689" i="1" s="1"/>
  <c r="M2698" i="1"/>
  <c r="AB2698" i="1" s="1"/>
  <c r="AB2712" i="1"/>
  <c r="Z2723" i="1"/>
  <c r="AB2723" i="1" s="1"/>
  <c r="Z2727" i="1"/>
  <c r="P2729" i="1"/>
  <c r="AB2729" i="1" s="1"/>
  <c r="Z2731" i="1"/>
  <c r="AB2731" i="1" s="1"/>
  <c r="S2732" i="1"/>
  <c r="AB2732" i="1" s="1"/>
  <c r="AB2733" i="1"/>
  <c r="AB2744" i="1"/>
  <c r="P2753" i="1"/>
  <c r="AB2753" i="1" s="1"/>
  <c r="V2759" i="1"/>
  <c r="AB2759" i="1" s="1"/>
  <c r="Z2763" i="1"/>
  <c r="AB2763" i="1" s="1"/>
  <c r="S2764" i="1"/>
  <c r="AB2764" i="1" s="1"/>
  <c r="AB2765" i="1"/>
  <c r="AB2769" i="1"/>
  <c r="AB2776" i="1"/>
  <c r="P2785" i="1"/>
  <c r="AB2785" i="1" s="1"/>
  <c r="V2799" i="1"/>
  <c r="AB2799" i="1" s="1"/>
  <c r="Z2803" i="1"/>
  <c r="AB2803" i="1" s="1"/>
  <c r="AB2805" i="1"/>
  <c r="M2810" i="1"/>
  <c r="AB2810" i="1" s="1"/>
  <c r="AB2817" i="1"/>
  <c r="AB2822" i="1"/>
  <c r="AB2823" i="1"/>
  <c r="S2824" i="1"/>
  <c r="AB2824" i="1" s="1"/>
  <c r="AB2832" i="1"/>
  <c r="AB2843" i="1"/>
  <c r="P2849" i="1"/>
  <c r="AB2849" i="1" s="1"/>
  <c r="V2863" i="1"/>
  <c r="AB2863" i="1" s="1"/>
  <c r="Z2867" i="1"/>
  <c r="AB2867" i="1" s="1"/>
  <c r="AB2869" i="1"/>
  <c r="M2874" i="1"/>
  <c r="AB2874" i="1" s="1"/>
  <c r="AB2881" i="1"/>
  <c r="AB2886" i="1"/>
  <c r="AB2887" i="1"/>
  <c r="S2888" i="1"/>
  <c r="AB2888" i="1" s="1"/>
  <c r="AB2896" i="1"/>
  <c r="AB2907" i="1"/>
  <c r="AB2915" i="1"/>
  <c r="AB3001" i="1"/>
  <c r="AB2685" i="1"/>
  <c r="AB2715" i="1"/>
  <c r="AB2717" i="1"/>
  <c r="AB2720" i="1"/>
  <c r="AB2743" i="1"/>
  <c r="AB2745" i="1"/>
  <c r="AB2755" i="1"/>
  <c r="AB2775" i="1"/>
  <c r="AB2787" i="1"/>
  <c r="AB2813" i="1"/>
  <c r="AB2825" i="1"/>
  <c r="AB2830" i="1"/>
  <c r="AB2831" i="1"/>
  <c r="AB2840" i="1"/>
  <c r="AB2851" i="1"/>
  <c r="AB2877" i="1"/>
  <c r="AB2889" i="1"/>
  <c r="AB2894" i="1"/>
  <c r="AB2895" i="1"/>
  <c r="AB2904" i="1"/>
  <c r="AB2912" i="1"/>
  <c r="AB2956" i="1"/>
  <c r="AB2987" i="1"/>
  <c r="AB2991" i="1"/>
  <c r="AB3011" i="1"/>
  <c r="AB2972" i="1"/>
  <c r="AB3008" i="1"/>
  <c r="AB3012" i="1"/>
  <c r="AB3025" i="1"/>
  <c r="AB3052" i="1"/>
  <c r="AB3073" i="1"/>
  <c r="AB3080" i="1"/>
  <c r="AB3087" i="1"/>
  <c r="AB3115" i="1"/>
  <c r="AB3116" i="1"/>
  <c r="AB3137" i="1"/>
  <c r="AB3280" i="1"/>
  <c r="P2920" i="1"/>
  <c r="M2929" i="1"/>
  <c r="AB2929" i="1" s="1"/>
  <c r="V2934" i="1"/>
  <c r="AB2938" i="1"/>
  <c r="Z2938" i="1"/>
  <c r="V2940" i="1"/>
  <c r="S2943" i="1"/>
  <c r="AB2976" i="1"/>
  <c r="AB2978" i="1"/>
  <c r="P2982" i="1"/>
  <c r="AB2982" i="1" s="1"/>
  <c r="P2984" i="1"/>
  <c r="V2988" i="1"/>
  <c r="AB2988" i="1" s="1"/>
  <c r="V2990" i="1"/>
  <c r="M2991" i="1"/>
  <c r="P2998" i="1"/>
  <c r="Z2999" i="1"/>
  <c r="AB2999" i="1" s="1"/>
  <c r="Z3000" i="1"/>
  <c r="S3005" i="1"/>
  <c r="M3014" i="1"/>
  <c r="AB3014" i="1" s="1"/>
  <c r="AB3018" i="1"/>
  <c r="S3020" i="1"/>
  <c r="AB3020" i="1" s="1"/>
  <c r="M3022" i="1"/>
  <c r="AB3022" i="1" s="1"/>
  <c r="Z3023" i="1"/>
  <c r="P3030" i="1"/>
  <c r="AB3032" i="1"/>
  <c r="P3037" i="1"/>
  <c r="AB3037" i="1" s="1"/>
  <c r="AB3049" i="1"/>
  <c r="P3061" i="1"/>
  <c r="AB3061" i="1" s="1"/>
  <c r="AB3090" i="1"/>
  <c r="S3092" i="1"/>
  <c r="AB3092" i="1" s="1"/>
  <c r="M3094" i="1"/>
  <c r="AB3094" i="1" s="1"/>
  <c r="Z3095" i="1"/>
  <c r="AB3095" i="1" s="1"/>
  <c r="V3099" i="1"/>
  <c r="AB3113" i="1"/>
  <c r="P3125" i="1"/>
  <c r="AB3125" i="1" s="1"/>
  <c r="AB3139" i="1"/>
  <c r="AB3154" i="1"/>
  <c r="AB3156" i="1"/>
  <c r="M3158" i="1"/>
  <c r="AB3158" i="1" s="1"/>
  <c r="Z3159" i="1"/>
  <c r="AB3159" i="1" s="1"/>
  <c r="V3163" i="1"/>
  <c r="AB3163" i="1" s="1"/>
  <c r="AB3167" i="1"/>
  <c r="AB3177" i="1"/>
  <c r="AB3184" i="1"/>
  <c r="AB3191" i="1"/>
  <c r="AB3354" i="1"/>
  <c r="AB3386" i="1"/>
  <c r="AB3153" i="1"/>
  <c r="AB3160" i="1"/>
  <c r="AB3202" i="1"/>
  <c r="AB3209" i="1"/>
  <c r="AB3250" i="1"/>
  <c r="AB3338" i="1"/>
  <c r="AB3380" i="1"/>
  <c r="AB3383" i="1"/>
  <c r="S2919" i="1"/>
  <c r="AB2919" i="1" s="1"/>
  <c r="P2928" i="1"/>
  <c r="AB2928" i="1" s="1"/>
  <c r="AB2932" i="1"/>
  <c r="M2937" i="1"/>
  <c r="AB2937" i="1" s="1"/>
  <c r="V2942" i="1"/>
  <c r="AB2942" i="1" s="1"/>
  <c r="AB2946" i="1"/>
  <c r="Z2946" i="1"/>
  <c r="AB2960" i="1"/>
  <c r="AB2962" i="1"/>
  <c r="P2968" i="1"/>
  <c r="V2974" i="1"/>
  <c r="AB2974" i="1" s="1"/>
  <c r="M2975" i="1"/>
  <c r="AB2975" i="1" s="1"/>
  <c r="M2977" i="1"/>
  <c r="AB2977" i="1" s="1"/>
  <c r="AB2980" i="1"/>
  <c r="S2983" i="1"/>
  <c r="Z2986" i="1"/>
  <c r="AB3000" i="1"/>
  <c r="S3004" i="1"/>
  <c r="AB3004" i="1" s="1"/>
  <c r="M3007" i="1"/>
  <c r="AB3007" i="1" s="1"/>
  <c r="AB3024" i="1"/>
  <c r="P3029" i="1"/>
  <c r="AB3029" i="1" s="1"/>
  <c r="S3037" i="1"/>
  <c r="M3039" i="1"/>
  <c r="AB3042" i="1"/>
  <c r="AB3043" i="1"/>
  <c r="S3044" i="1"/>
  <c r="AB3044" i="1" s="1"/>
  <c r="M3046" i="1"/>
  <c r="AB3046" i="1" s="1"/>
  <c r="Z3047" i="1"/>
  <c r="V3051" i="1"/>
  <c r="AB3051" i="1" s="1"/>
  <c r="AB3065" i="1"/>
  <c r="AB3072" i="1"/>
  <c r="P3077" i="1"/>
  <c r="AB3077" i="1" s="1"/>
  <c r="AB3106" i="1"/>
  <c r="AB3107" i="1"/>
  <c r="AB3108" i="1"/>
  <c r="S3108" i="1"/>
  <c r="M3110" i="1"/>
  <c r="Z3111" i="1"/>
  <c r="V3115" i="1"/>
  <c r="AB3119" i="1"/>
  <c r="AB3129" i="1"/>
  <c r="AB3136" i="1"/>
  <c r="P3141" i="1"/>
  <c r="AB3141" i="1" s="1"/>
  <c r="AB3155" i="1"/>
  <c r="AB3170" i="1"/>
  <c r="S3172" i="1"/>
  <c r="AB3172" i="1" s="1"/>
  <c r="M3174" i="1"/>
  <c r="AB3174" i="1" s="1"/>
  <c r="Z3175" i="1"/>
  <c r="V3179" i="1"/>
  <c r="AB3179" i="1" s="1"/>
  <c r="AB3183" i="1"/>
  <c r="AB3226" i="1"/>
  <c r="Z3235" i="1"/>
  <c r="AB3249" i="1"/>
  <c r="Z3259" i="1"/>
  <c r="AB3263" i="1"/>
  <c r="AB3322" i="1"/>
  <c r="Z2928" i="1"/>
  <c r="P2934" i="1"/>
  <c r="AB2934" i="1" s="1"/>
  <c r="M2943" i="1"/>
  <c r="AB2943" i="1" s="1"/>
  <c r="AB2984" i="1"/>
  <c r="AB2986" i="1"/>
  <c r="P2990" i="1"/>
  <c r="AB2990" i="1" s="1"/>
  <c r="Z2991" i="1"/>
  <c r="Z2992" i="1"/>
  <c r="S2997" i="1"/>
  <c r="AB2997" i="1" s="1"/>
  <c r="M3006" i="1"/>
  <c r="AB3006" i="1" s="1"/>
  <c r="P3013" i="1"/>
  <c r="AB3013" i="1" s="1"/>
  <c r="V3019" i="1"/>
  <c r="AB3019" i="1" s="1"/>
  <c r="Z3040" i="1"/>
  <c r="AB3041" i="1"/>
  <c r="AB3048" i="1"/>
  <c r="AB3055" i="1"/>
  <c r="AB3082" i="1"/>
  <c r="AB3083" i="1"/>
  <c r="AB3084" i="1"/>
  <c r="AB3105" i="1"/>
  <c r="AB3112" i="1"/>
  <c r="AB3146" i="1"/>
  <c r="AB3148" i="1"/>
  <c r="AB3169" i="1"/>
  <c r="AB3176" i="1"/>
  <c r="AB3196" i="1"/>
  <c r="AB3201" i="1"/>
  <c r="AB3207" i="1"/>
  <c r="AB3231" i="1"/>
  <c r="AB3306" i="1"/>
  <c r="AB3311" i="1"/>
  <c r="AB3340" i="1"/>
  <c r="AB3348" i="1"/>
  <c r="V2918" i="1"/>
  <c r="AB2918" i="1" s="1"/>
  <c r="Z2922" i="1"/>
  <c r="AB2922" i="1" s="1"/>
  <c r="V2924" i="1"/>
  <c r="AB2924" i="1" s="1"/>
  <c r="S2927" i="1"/>
  <c r="AB2927" i="1" s="1"/>
  <c r="P2936" i="1"/>
  <c r="AB2936" i="1" s="1"/>
  <c r="AB2940" i="1"/>
  <c r="M2945" i="1"/>
  <c r="AB2945" i="1" s="1"/>
  <c r="P2950" i="1"/>
  <c r="AB2950" i="1" s="1"/>
  <c r="P2952" i="1"/>
  <c r="AB2952" i="1" s="1"/>
  <c r="V2958" i="1"/>
  <c r="AB2958" i="1" s="1"/>
  <c r="M2959" i="1"/>
  <c r="AB2959" i="1" s="1"/>
  <c r="M2961" i="1"/>
  <c r="AB2961" i="1" s="1"/>
  <c r="AB2964" i="1"/>
  <c r="S2967" i="1"/>
  <c r="AB2967" i="1" s="1"/>
  <c r="Z2970" i="1"/>
  <c r="AB2993" i="1"/>
  <c r="AB2994" i="1"/>
  <c r="V3003" i="1"/>
  <c r="V3004" i="1"/>
  <c r="AB3016" i="1"/>
  <c r="P3021" i="1"/>
  <c r="AB3021" i="1" s="1"/>
  <c r="S3029" i="1"/>
  <c r="M3031" i="1"/>
  <c r="AB3034" i="1"/>
  <c r="AB3035" i="1"/>
  <c r="S3036" i="1"/>
  <c r="AB3036" i="1" s="1"/>
  <c r="M3038" i="1"/>
  <c r="Z3039" i="1"/>
  <c r="V3044" i="1"/>
  <c r="AB3058" i="1"/>
  <c r="AB3059" i="1"/>
  <c r="AB3060" i="1"/>
  <c r="S3060" i="1"/>
  <c r="M3062" i="1"/>
  <c r="AB3062" i="1" s="1"/>
  <c r="Z3063" i="1"/>
  <c r="AB3063" i="1" s="1"/>
  <c r="V3067" i="1"/>
  <c r="AB3067" i="1" s="1"/>
  <c r="AB3081" i="1"/>
  <c r="AB3088" i="1"/>
  <c r="P3093" i="1"/>
  <c r="AB3093" i="1" s="1"/>
  <c r="AB3122" i="1"/>
  <c r="AB3124" i="1"/>
  <c r="S3124" i="1"/>
  <c r="M3126" i="1"/>
  <c r="AB3126" i="1" s="1"/>
  <c r="Z3127" i="1"/>
  <c r="AB3127" i="1" s="1"/>
  <c r="V3131" i="1"/>
  <c r="AB3131" i="1" s="1"/>
  <c r="AB3135" i="1"/>
  <c r="AB3145" i="1"/>
  <c r="AB3152" i="1"/>
  <c r="P3157" i="1"/>
  <c r="AB3157" i="1" s="1"/>
  <c r="AB3171" i="1"/>
  <c r="AB3186" i="1"/>
  <c r="AB3189" i="1"/>
  <c r="AB3193" i="1"/>
  <c r="AB3211" i="1"/>
  <c r="AB3264" i="1"/>
  <c r="AB2968" i="1"/>
  <c r="AB2970" i="1"/>
  <c r="AB2992" i="1"/>
  <c r="AB2996" i="1"/>
  <c r="AB3033" i="1"/>
  <c r="AB3057" i="1"/>
  <c r="AB3064" i="1"/>
  <c r="AB3071" i="1"/>
  <c r="AB3099" i="1"/>
  <c r="AB3100" i="1"/>
  <c r="AB3111" i="1"/>
  <c r="AB3121" i="1"/>
  <c r="AB3128" i="1"/>
  <c r="AB3164" i="1"/>
  <c r="AB3175" i="1"/>
  <c r="AB3185" i="1"/>
  <c r="M2921" i="1"/>
  <c r="V2926" i="1"/>
  <c r="AB2926" i="1" s="1"/>
  <c r="Z2930" i="1"/>
  <c r="AB2930" i="1" s="1"/>
  <c r="S2935" i="1"/>
  <c r="AB2935" i="1" s="1"/>
  <c r="S2941" i="1"/>
  <c r="AB2941" i="1" s="1"/>
  <c r="P2944" i="1"/>
  <c r="AB2944" i="1" s="1"/>
  <c r="AB2948" i="1"/>
  <c r="S2951" i="1"/>
  <c r="AB2951" i="1" s="1"/>
  <c r="Z2954" i="1"/>
  <c r="AB2954" i="1" s="1"/>
  <c r="M2998" i="1"/>
  <c r="AB2998" i="1" s="1"/>
  <c r="P3005" i="1"/>
  <c r="AB3005" i="1" s="1"/>
  <c r="AB3009" i="1"/>
  <c r="AB3010" i="1"/>
  <c r="M3023" i="1"/>
  <c r="AB3023" i="1" s="1"/>
  <c r="AB3026" i="1"/>
  <c r="AB3027" i="1"/>
  <c r="S3028" i="1"/>
  <c r="AB3028" i="1" s="1"/>
  <c r="M3030" i="1"/>
  <c r="AB3030" i="1" s="1"/>
  <c r="Z3031" i="1"/>
  <c r="V3036" i="1"/>
  <c r="P3038" i="1"/>
  <c r="AB3040" i="1"/>
  <c r="P3045" i="1"/>
  <c r="AB3045" i="1" s="1"/>
  <c r="AB3047" i="1"/>
  <c r="AB3074" i="1"/>
  <c r="AB3075" i="1"/>
  <c r="S3076" i="1"/>
  <c r="AB3076" i="1" s="1"/>
  <c r="M3078" i="1"/>
  <c r="Z3079" i="1"/>
  <c r="AB3079" i="1" s="1"/>
  <c r="V3083" i="1"/>
  <c r="AB3097" i="1"/>
  <c r="AB3104" i="1"/>
  <c r="P3109" i="1"/>
  <c r="AB3109" i="1" s="1"/>
  <c r="AB3123" i="1"/>
  <c r="AB3138" i="1"/>
  <c r="S3140" i="1"/>
  <c r="AB3140" i="1" s="1"/>
  <c r="M3142" i="1"/>
  <c r="AB3142" i="1" s="1"/>
  <c r="Z3143" i="1"/>
  <c r="AB3143" i="1" s="1"/>
  <c r="V3147" i="1"/>
  <c r="AB3147" i="1" s="1"/>
  <c r="AB3151" i="1"/>
  <c r="AB3161" i="1"/>
  <c r="AB3168" i="1"/>
  <c r="P3173" i="1"/>
  <c r="AB3173" i="1" s="1"/>
  <c r="AB3187" i="1"/>
  <c r="P3190" i="1"/>
  <c r="AB3190" i="1" s="1"/>
  <c r="S3192" i="1"/>
  <c r="AB3199" i="1"/>
  <c r="V3223" i="1"/>
  <c r="AB3223" i="1" s="1"/>
  <c r="AB3229" i="1"/>
  <c r="AB3235" i="1"/>
  <c r="AB3192" i="1"/>
  <c r="S3195" i="1"/>
  <c r="AB3195" i="1" s="1"/>
  <c r="AB3204" i="1"/>
  <c r="AB3206" i="1"/>
  <c r="P3208" i="1"/>
  <c r="AB3208" i="1" s="1"/>
  <c r="Z3210" i="1"/>
  <c r="AB3210" i="1" s="1"/>
  <c r="P3212" i="1"/>
  <c r="M3217" i="1"/>
  <c r="AB3217" i="1" s="1"/>
  <c r="V3218" i="1"/>
  <c r="AB3218" i="1" s="1"/>
  <c r="M3221" i="1"/>
  <c r="AB3221" i="1" s="1"/>
  <c r="AB3224" i="1"/>
  <c r="S3227" i="1"/>
  <c r="AB3227" i="1" s="1"/>
  <c r="Z3230" i="1"/>
  <c r="Z3242" i="1"/>
  <c r="AB3242" i="1" s="1"/>
  <c r="S3247" i="1"/>
  <c r="AB3247" i="1" s="1"/>
  <c r="P3260" i="1"/>
  <c r="Z3262" i="1"/>
  <c r="AB3262" i="1" s="1"/>
  <c r="S3272" i="1"/>
  <c r="AB3278" i="1"/>
  <c r="P3289" i="1"/>
  <c r="S3304" i="1"/>
  <c r="AB3310" i="1"/>
  <c r="AB3316" i="1"/>
  <c r="P3321" i="1"/>
  <c r="AB3321" i="1" s="1"/>
  <c r="S3336" i="1"/>
  <c r="AB3342" i="1"/>
  <c r="P3353" i="1"/>
  <c r="S3368" i="1"/>
  <c r="AB3368" i="1" s="1"/>
  <c r="AB3374" i="1"/>
  <c r="P3385" i="1"/>
  <c r="AB3393" i="1"/>
  <c r="S3397" i="1"/>
  <c r="AB3412" i="1"/>
  <c r="AB3419" i="1"/>
  <c r="M3429" i="1"/>
  <c r="Z3438" i="1"/>
  <c r="AB3438" i="1" s="1"/>
  <c r="AB3464" i="1"/>
  <c r="AB3473" i="1"/>
  <c r="AB3477" i="1"/>
  <c r="AB3492" i="1"/>
  <c r="V3194" i="1"/>
  <c r="AB3194" i="1" s="1"/>
  <c r="AB3230" i="1"/>
  <c r="P3232" i="1"/>
  <c r="Z3234" i="1"/>
  <c r="P3236" i="1"/>
  <c r="P3240" i="1"/>
  <c r="M3253" i="1"/>
  <c r="AB3253" i="1" s="1"/>
  <c r="V3254" i="1"/>
  <c r="AB3254" i="1" s="1"/>
  <c r="M3266" i="1"/>
  <c r="AB3266" i="1" s="1"/>
  <c r="AB3272" i="1"/>
  <c r="Z3275" i="1"/>
  <c r="V3279" i="1"/>
  <c r="AB3279" i="1" s="1"/>
  <c r="AB3283" i="1"/>
  <c r="AB3285" i="1"/>
  <c r="AB3297" i="1"/>
  <c r="M3298" i="1"/>
  <c r="AB3298" i="1" s="1"/>
  <c r="AB3304" i="1"/>
  <c r="Z3307" i="1"/>
  <c r="V3311" i="1"/>
  <c r="AB3315" i="1"/>
  <c r="AB3317" i="1"/>
  <c r="M3330" i="1"/>
  <c r="AB3330" i="1" s="1"/>
  <c r="AB3336" i="1"/>
  <c r="Z3339" i="1"/>
  <c r="V3343" i="1"/>
  <c r="AB3343" i="1" s="1"/>
  <c r="AB3347" i="1"/>
  <c r="AB3349" i="1"/>
  <c r="M3362" i="1"/>
  <c r="AB3362" i="1" s="1"/>
  <c r="Z3371" i="1"/>
  <c r="AB3371" i="1" s="1"/>
  <c r="AB3372" i="1"/>
  <c r="V3375" i="1"/>
  <c r="AB3375" i="1" s="1"/>
  <c r="AB3379" i="1"/>
  <c r="AB3381" i="1"/>
  <c r="AB3404" i="1"/>
  <c r="AB3405" i="1"/>
  <c r="AB3408" i="1"/>
  <c r="AB3411" i="1"/>
  <c r="AB3397" i="1"/>
  <c r="AB3403" i="1"/>
  <c r="AB3418" i="1"/>
  <c r="AB3422" i="1"/>
  <c r="AB3212" i="1"/>
  <c r="AB3214" i="1"/>
  <c r="AB3232" i="1"/>
  <c r="AB3259" i="1"/>
  <c r="AB3260" i="1"/>
  <c r="AB3275" i="1"/>
  <c r="AB3277" i="1"/>
  <c r="AB3289" i="1"/>
  <c r="AB3296" i="1"/>
  <c r="AB3307" i="1"/>
  <c r="AB3309" i="1"/>
  <c r="AB3328" i="1"/>
  <c r="AB3339" i="1"/>
  <c r="AB3341" i="1"/>
  <c r="AB3353" i="1"/>
  <c r="AB3360" i="1"/>
  <c r="AB3364" i="1"/>
  <c r="AB3373" i="1"/>
  <c r="AB3385" i="1"/>
  <c r="AB3392" i="1"/>
  <c r="AB3395" i="1"/>
  <c r="AB3410" i="1"/>
  <c r="AB3427" i="1"/>
  <c r="AB3430" i="1"/>
  <c r="AB3443" i="1"/>
  <c r="AB3457" i="1"/>
  <c r="AB3198" i="1"/>
  <c r="Z3198" i="1"/>
  <c r="S3215" i="1"/>
  <c r="AB3215" i="1" s="1"/>
  <c r="AB3236" i="1"/>
  <c r="AB3238" i="1"/>
  <c r="AB3240" i="1"/>
  <c r="M3245" i="1"/>
  <c r="AB3245" i="1" s="1"/>
  <c r="V3246" i="1"/>
  <c r="AB3246" i="1" s="1"/>
  <c r="P3252" i="1"/>
  <c r="AB3252" i="1" s="1"/>
  <c r="Z3254" i="1"/>
  <c r="AB3268" i="1"/>
  <c r="P3273" i="1"/>
  <c r="AB3273" i="1" s="1"/>
  <c r="S3288" i="1"/>
  <c r="AB3288" i="1" s="1"/>
  <c r="AB3294" i="1"/>
  <c r="AB3300" i="1"/>
  <c r="P3305" i="1"/>
  <c r="AB3305" i="1" s="1"/>
  <c r="S3320" i="1"/>
  <c r="AB3326" i="1"/>
  <c r="AB3332" i="1"/>
  <c r="P3337" i="1"/>
  <c r="AB3337" i="1" s="1"/>
  <c r="S3352" i="1"/>
  <c r="AB3352" i="1" s="1"/>
  <c r="AB3358" i="1"/>
  <c r="P3369" i="1"/>
  <c r="AB3369" i="1" s="1"/>
  <c r="S3384" i="1"/>
  <c r="AB3390" i="1"/>
  <c r="V3396" i="1"/>
  <c r="AB3396" i="1" s="1"/>
  <c r="P3398" i="1"/>
  <c r="AB3398" i="1" s="1"/>
  <c r="AB3402" i="1"/>
  <c r="Z3416" i="1"/>
  <c r="AB3416" i="1" s="1"/>
  <c r="AB3426" i="1"/>
  <c r="AB3437" i="1"/>
  <c r="AB3445" i="1"/>
  <c r="AB3469" i="1"/>
  <c r="S3470" i="1"/>
  <c r="P3479" i="1"/>
  <c r="AB3491" i="1"/>
  <c r="AB3216" i="1"/>
  <c r="AB3257" i="1"/>
  <c r="AB3267" i="1"/>
  <c r="AB3281" i="1"/>
  <c r="AB3299" i="1"/>
  <c r="AB3313" i="1"/>
  <c r="AB3320" i="1"/>
  <c r="AB3331" i="1"/>
  <c r="AB3345" i="1"/>
  <c r="AB3356" i="1"/>
  <c r="AB3363" i="1"/>
  <c r="AB3365" i="1"/>
  <c r="AB3377" i="1"/>
  <c r="AB3384" i="1"/>
  <c r="AB3388" i="1"/>
  <c r="AB3394" i="1"/>
  <c r="AB3414" i="1"/>
  <c r="AB3417" i="1"/>
  <c r="AB3429" i="1"/>
  <c r="AB3454" i="1"/>
  <c r="AB3456" i="1"/>
  <c r="AB3493" i="1"/>
  <c r="AB3590" i="1"/>
  <c r="P3188" i="1"/>
  <c r="AB3188" i="1" s="1"/>
  <c r="M3197" i="1"/>
  <c r="AB3197" i="1" s="1"/>
  <c r="AB3220" i="1"/>
  <c r="AB3222" i="1"/>
  <c r="P3228" i="1"/>
  <c r="AB3228" i="1" s="1"/>
  <c r="M3233" i="1"/>
  <c r="AB3233" i="1" s="1"/>
  <c r="V3234" i="1"/>
  <c r="AB3234" i="1" s="1"/>
  <c r="M3237" i="1"/>
  <c r="AB3237" i="1" s="1"/>
  <c r="M3241" i="1"/>
  <c r="AB3241" i="1" s="1"/>
  <c r="P3248" i="1"/>
  <c r="AB3248" i="1" s="1"/>
  <c r="AB3256" i="1"/>
  <c r="V3258" i="1"/>
  <c r="AB3258" i="1" s="1"/>
  <c r="P3265" i="1"/>
  <c r="AB3265" i="1" s="1"/>
  <c r="S3280" i="1"/>
  <c r="AB3286" i="1"/>
  <c r="AB3292" i="1"/>
  <c r="P3297" i="1"/>
  <c r="S3312" i="1"/>
  <c r="AB3312" i="1" s="1"/>
  <c r="AB3318" i="1"/>
  <c r="AB3324" i="1"/>
  <c r="P3329" i="1"/>
  <c r="AB3329" i="1" s="1"/>
  <c r="S3344" i="1"/>
  <c r="AB3344" i="1" s="1"/>
  <c r="AB3350" i="1"/>
  <c r="P3361" i="1"/>
  <c r="AB3361" i="1" s="1"/>
  <c r="S3376" i="1"/>
  <c r="AB3376" i="1" s="1"/>
  <c r="AB3382" i="1"/>
  <c r="Z3400" i="1"/>
  <c r="AB3400" i="1" s="1"/>
  <c r="AB3406" i="1"/>
  <c r="M3407" i="1"/>
  <c r="AB3407" i="1" s="1"/>
  <c r="AB3409" i="1"/>
  <c r="S3413" i="1"/>
  <c r="AB3413" i="1" s="1"/>
  <c r="AB3433" i="1"/>
  <c r="S3436" i="1"/>
  <c r="AB3459" i="1"/>
  <c r="AB3485" i="1"/>
  <c r="AB3558" i="1"/>
  <c r="AB3530" i="1"/>
  <c r="AB3539" i="1"/>
  <c r="AB3545" i="1"/>
  <c r="AB3994" i="1"/>
  <c r="P3432" i="1"/>
  <c r="AB3432" i="1" s="1"/>
  <c r="AB3436" i="1"/>
  <c r="S3449" i="1"/>
  <c r="AB3452" i="1"/>
  <c r="AB3466" i="1"/>
  <c r="AB3471" i="1"/>
  <c r="AB3476" i="1"/>
  <c r="P3480" i="1"/>
  <c r="AB3480" i="1" s="1"/>
  <c r="M3489" i="1"/>
  <c r="AB3489" i="1" s="1"/>
  <c r="P3498" i="1"/>
  <c r="AB3499" i="1"/>
  <c r="AB3512" i="1"/>
  <c r="AB3534" i="1"/>
  <c r="AB3535" i="1"/>
  <c r="AB3554" i="1"/>
  <c r="P3556" i="1"/>
  <c r="AB3562" i="1"/>
  <c r="AB3568" i="1"/>
  <c r="S3431" i="1"/>
  <c r="AB3431" i="1" s="1"/>
  <c r="AB3439" i="1"/>
  <c r="P3442" i="1"/>
  <c r="AB3442" i="1" s="1"/>
  <c r="Z3442" i="1"/>
  <c r="V3448" i="1"/>
  <c r="AB3448" i="1" s="1"/>
  <c r="P3458" i="1"/>
  <c r="AB3458" i="1" s="1"/>
  <c r="Z3458" i="1"/>
  <c r="M3465" i="1"/>
  <c r="AB3465" i="1" s="1"/>
  <c r="AB3474" i="1"/>
  <c r="AB3479" i="1"/>
  <c r="AB3484" i="1"/>
  <c r="P3488" i="1"/>
  <c r="AB3488" i="1" s="1"/>
  <c r="P3490" i="1"/>
  <c r="AB3518" i="1"/>
  <c r="AB3519" i="1"/>
  <c r="AB3532" i="1"/>
  <c r="AB3538" i="1"/>
  <c r="AB3547" i="1"/>
  <c r="AB3553" i="1"/>
  <c r="AB3586" i="1"/>
  <c r="AB3423" i="1"/>
  <c r="M3449" i="1"/>
  <c r="AB3449" i="1" s="1"/>
  <c r="M3451" i="1"/>
  <c r="AB3451" i="1" s="1"/>
  <c r="S3455" i="1"/>
  <c r="AB3455" i="1" s="1"/>
  <c r="Z3460" i="1"/>
  <c r="V3470" i="1"/>
  <c r="AB3470" i="1" s="1"/>
  <c r="V3472" i="1"/>
  <c r="M3475" i="1"/>
  <c r="AB3475" i="1" s="1"/>
  <c r="S3479" i="1"/>
  <c r="S3481" i="1"/>
  <c r="AB3486" i="1"/>
  <c r="AB3498" i="1"/>
  <c r="AB3507" i="1"/>
  <c r="AB3513" i="1"/>
  <c r="AB3520" i="1"/>
  <c r="AB3542" i="1"/>
  <c r="AB3543" i="1"/>
  <c r="AB3556" i="1"/>
  <c r="V3425" i="1"/>
  <c r="AB3425" i="1" s="1"/>
  <c r="Z3434" i="1"/>
  <c r="AB3434" i="1" s="1"/>
  <c r="S3441" i="1"/>
  <c r="AB3441" i="1" s="1"/>
  <c r="AB3444" i="1"/>
  <c r="S3457" i="1"/>
  <c r="AB3460" i="1"/>
  <c r="AB3482" i="1"/>
  <c r="AB3487" i="1"/>
  <c r="AB3497" i="1"/>
  <c r="AB3502" i="1"/>
  <c r="AB3503" i="1"/>
  <c r="AB3516" i="1"/>
  <c r="AB3522" i="1"/>
  <c r="AB3531" i="1"/>
  <c r="AB3537" i="1"/>
  <c r="AB3575" i="1"/>
  <c r="AB3428" i="1"/>
  <c r="AB3446" i="1"/>
  <c r="AB3462" i="1"/>
  <c r="AB3490" i="1"/>
  <c r="AB3495" i="1"/>
  <c r="AB3504" i="1"/>
  <c r="AB3526" i="1"/>
  <c r="AB3527" i="1"/>
  <c r="AB3540" i="1"/>
  <c r="AB3546" i="1"/>
  <c r="AB3555" i="1"/>
  <c r="AB3615" i="1"/>
  <c r="AB3637" i="1"/>
  <c r="Z3421" i="1"/>
  <c r="AB3421" i="1" s="1"/>
  <c r="V3440" i="1"/>
  <c r="AB3440" i="1" s="1"/>
  <c r="AB3447" i="1"/>
  <c r="P3450" i="1"/>
  <c r="AB3450" i="1" s="1"/>
  <c r="Z3450" i="1"/>
  <c r="V3456" i="1"/>
  <c r="AB3463" i="1"/>
  <c r="AB3468" i="1"/>
  <c r="P3472" i="1"/>
  <c r="AB3472" i="1" s="1"/>
  <c r="M3481" i="1"/>
  <c r="AB3481" i="1" s="1"/>
  <c r="AB3494" i="1"/>
  <c r="AB3500" i="1"/>
  <c r="AB3506" i="1"/>
  <c r="AB3515" i="1"/>
  <c r="AB3521" i="1"/>
  <c r="AB3528" i="1"/>
  <c r="AB3550" i="1"/>
  <c r="AB3551" i="1"/>
  <c r="AB3552" i="1"/>
  <c r="AB3564" i="1"/>
  <c r="AB3634" i="1"/>
  <c r="AB3561" i="1"/>
  <c r="P3566" i="1"/>
  <c r="AB3566" i="1" s="1"/>
  <c r="V3571" i="1"/>
  <c r="AB3571" i="1" s="1"/>
  <c r="P3581" i="1"/>
  <c r="S3589" i="1"/>
  <c r="AB3589" i="1" s="1"/>
  <c r="V3595" i="1"/>
  <c r="AB3602" i="1"/>
  <c r="AB3603" i="1"/>
  <c r="M3606" i="1"/>
  <c r="AB3606" i="1" s="1"/>
  <c r="P3622" i="1"/>
  <c r="AB3626" i="1"/>
  <c r="AB3627" i="1"/>
  <c r="AB3629" i="1"/>
  <c r="AB3630" i="1"/>
  <c r="S3637" i="1"/>
  <c r="M3639" i="1"/>
  <c r="AB3639" i="1" s="1"/>
  <c r="AB3643" i="1"/>
  <c r="M3646" i="1"/>
  <c r="AB3646" i="1" s="1"/>
  <c r="M3671" i="1"/>
  <c r="S3673" i="1"/>
  <c r="AB3674" i="1"/>
  <c r="V3676" i="1"/>
  <c r="AB3681" i="1"/>
  <c r="Z3687" i="1"/>
  <c r="AB3688" i="1"/>
  <c r="AB3716" i="1"/>
  <c r="AB3781" i="1"/>
  <c r="AB3795" i="1"/>
  <c r="AB3819" i="1"/>
  <c r="P3565" i="1"/>
  <c r="Z3567" i="1"/>
  <c r="M3583" i="1"/>
  <c r="AB3583" i="1" s="1"/>
  <c r="S3588" i="1"/>
  <c r="AB3588" i="1" s="1"/>
  <c r="M3591" i="1"/>
  <c r="AB3591" i="1" s="1"/>
  <c r="P3597" i="1"/>
  <c r="V3604" i="1"/>
  <c r="S3613" i="1"/>
  <c r="V3628" i="1"/>
  <c r="AB3628" i="1" s="1"/>
  <c r="Z3632" i="1"/>
  <c r="AB3632" i="1" s="1"/>
  <c r="AB3633" i="1"/>
  <c r="AB3656" i="1"/>
  <c r="V3661" i="1"/>
  <c r="AB3661" i="1" s="1"/>
  <c r="P3664" i="1"/>
  <c r="M3670" i="1"/>
  <c r="M3683" i="1"/>
  <c r="AB3683" i="1" s="1"/>
  <c r="AB3718" i="1"/>
  <c r="AB3569" i="1"/>
  <c r="AB3608" i="1"/>
  <c r="AB3610" i="1"/>
  <c r="AB3611" i="1"/>
  <c r="AB3655" i="1"/>
  <c r="AB3695" i="1"/>
  <c r="AB3805" i="1"/>
  <c r="S3564" i="1"/>
  <c r="AB3570" i="1"/>
  <c r="S3573" i="1"/>
  <c r="Z3576" i="1"/>
  <c r="AB3577" i="1"/>
  <c r="AB3578" i="1"/>
  <c r="AB3581" i="1"/>
  <c r="AB3584" i="1"/>
  <c r="P3590" i="1"/>
  <c r="Z3591" i="1"/>
  <c r="Z3592" i="1"/>
  <c r="AB3593" i="1"/>
  <c r="S3596" i="1"/>
  <c r="AB3596" i="1" s="1"/>
  <c r="M3599" i="1"/>
  <c r="AB3599" i="1" s="1"/>
  <c r="P3605" i="1"/>
  <c r="AB3605" i="1" s="1"/>
  <c r="V3612" i="1"/>
  <c r="AB3612" i="1" s="1"/>
  <c r="S3621" i="1"/>
  <c r="M3623" i="1"/>
  <c r="AB3623" i="1" s="1"/>
  <c r="P3638" i="1"/>
  <c r="AB3638" i="1" s="1"/>
  <c r="AB3645" i="1"/>
  <c r="AB3648" i="1"/>
  <c r="Z3663" i="1"/>
  <c r="M3672" i="1"/>
  <c r="AB3691" i="1"/>
  <c r="AB3719" i="1"/>
  <c r="AB3731" i="1"/>
  <c r="AB3797" i="1"/>
  <c r="P3558" i="1"/>
  <c r="M3567" i="1"/>
  <c r="AB3567" i="1" s="1"/>
  <c r="S3572" i="1"/>
  <c r="AB3572" i="1" s="1"/>
  <c r="M3574" i="1"/>
  <c r="Z3575" i="1"/>
  <c r="V3580" i="1"/>
  <c r="AB3580" i="1" s="1"/>
  <c r="P3582" i="1"/>
  <c r="AB3582" i="1" s="1"/>
  <c r="V3587" i="1"/>
  <c r="AB3587" i="1" s="1"/>
  <c r="AB3592" i="1"/>
  <c r="AB3594" i="1"/>
  <c r="AB3595" i="1"/>
  <c r="AB3597" i="1"/>
  <c r="M3598" i="1"/>
  <c r="P3614" i="1"/>
  <c r="AB3614" i="1" s="1"/>
  <c r="Z3616" i="1"/>
  <c r="AB3617" i="1"/>
  <c r="V3665" i="1"/>
  <c r="AB3665" i="1" s="1"/>
  <c r="S3685" i="1"/>
  <c r="AB3573" i="1"/>
  <c r="AB3576" i="1"/>
  <c r="AB3616" i="1"/>
  <c r="AB3618" i="1"/>
  <c r="AB3621" i="1"/>
  <c r="AB3622" i="1"/>
  <c r="AB3649" i="1"/>
  <c r="AB3676" i="1"/>
  <c r="AB3685" i="1"/>
  <c r="AB3707" i="1"/>
  <c r="AB3725" i="1"/>
  <c r="AB3765" i="1"/>
  <c r="AB4009" i="1"/>
  <c r="AB3560" i="1"/>
  <c r="Z3560" i="1"/>
  <c r="M3565" i="1"/>
  <c r="AB3565" i="1" s="1"/>
  <c r="V3572" i="1"/>
  <c r="P3574" i="1"/>
  <c r="V3579" i="1"/>
  <c r="AB3579" i="1" s="1"/>
  <c r="P3598" i="1"/>
  <c r="Z3599" i="1"/>
  <c r="Z3600" i="1"/>
  <c r="AB3600" i="1" s="1"/>
  <c r="AB3601" i="1"/>
  <c r="S3604" i="1"/>
  <c r="AB3604" i="1" s="1"/>
  <c r="M3607" i="1"/>
  <c r="AB3607" i="1" s="1"/>
  <c r="P3613" i="1"/>
  <c r="AB3613" i="1" s="1"/>
  <c r="V3620" i="1"/>
  <c r="AB3620" i="1" s="1"/>
  <c r="Z3624" i="1"/>
  <c r="AB3624" i="1" s="1"/>
  <c r="AB3625" i="1"/>
  <c r="AB3657" i="1"/>
  <c r="V3677" i="1"/>
  <c r="AB3715" i="1"/>
  <c r="AB3741" i="1"/>
  <c r="AB3946" i="1"/>
  <c r="V3644" i="1"/>
  <c r="AB3644" i="1" s="1"/>
  <c r="AB3650" i="1"/>
  <c r="S3653" i="1"/>
  <c r="AB3653" i="1" s="1"/>
  <c r="P3662" i="1"/>
  <c r="AB3662" i="1" s="1"/>
  <c r="V3667" i="1"/>
  <c r="AB3667" i="1" s="1"/>
  <c r="Z3672" i="1"/>
  <c r="S3693" i="1"/>
  <c r="AB3693" i="1" s="1"/>
  <c r="AB3697" i="1"/>
  <c r="P3702" i="1"/>
  <c r="AB3702" i="1" s="1"/>
  <c r="M3711" i="1"/>
  <c r="AB3711" i="1" s="1"/>
  <c r="AB3714" i="1"/>
  <c r="AB3720" i="1"/>
  <c r="AB3726" i="1"/>
  <c r="AB3744" i="1"/>
  <c r="AB3745" i="1"/>
  <c r="AB3746" i="1"/>
  <c r="AB3758" i="1"/>
  <c r="AB3776" i="1"/>
  <c r="AB3777" i="1"/>
  <c r="AB3778" i="1"/>
  <c r="AB3790" i="1"/>
  <c r="P3802" i="1"/>
  <c r="AB3808" i="1"/>
  <c r="AB3809" i="1"/>
  <c r="AB3810" i="1"/>
  <c r="M3819" i="1"/>
  <c r="Z3820" i="1"/>
  <c r="AB3822" i="1"/>
  <c r="M3825" i="1"/>
  <c r="AB3860" i="1"/>
  <c r="AB3990" i="1"/>
  <c r="AB4022" i="1"/>
  <c r="AB3658" i="1"/>
  <c r="AB3721" i="1"/>
  <c r="AB3740" i="1"/>
  <c r="AB3743" i="1"/>
  <c r="AB3772" i="1"/>
  <c r="AB3775" i="1"/>
  <c r="AB3804" i="1"/>
  <c r="AB3807" i="1"/>
  <c r="AB3905" i="1"/>
  <c r="AB3982" i="1"/>
  <c r="Z3640" i="1"/>
  <c r="AB3640" i="1" s="1"/>
  <c r="V3660" i="1"/>
  <c r="AB3660" i="1" s="1"/>
  <c r="AB3666" i="1"/>
  <c r="AB3673" i="1"/>
  <c r="V3675" i="1"/>
  <c r="AB3675" i="1" s="1"/>
  <c r="Z3680" i="1"/>
  <c r="AB3680" i="1" s="1"/>
  <c r="AB3698" i="1"/>
  <c r="AB3704" i="1"/>
  <c r="Z3704" i="1"/>
  <c r="AB3736" i="1"/>
  <c r="AB3737" i="1"/>
  <c r="AB3738" i="1"/>
  <c r="AB3750" i="1"/>
  <c r="AB3768" i="1"/>
  <c r="AB3769" i="1"/>
  <c r="AB3770" i="1"/>
  <c r="AB3782" i="1"/>
  <c r="AB3800" i="1"/>
  <c r="AB3802" i="1"/>
  <c r="AB3814" i="1"/>
  <c r="AB3830" i="1"/>
  <c r="AB3848" i="1"/>
  <c r="AB3849" i="1"/>
  <c r="AB3854" i="1"/>
  <c r="AB3858" i="1"/>
  <c r="AB3863" i="1"/>
  <c r="AB3974" i="1"/>
  <c r="AB3998" i="1"/>
  <c r="AB4030" i="1"/>
  <c r="V3692" i="1"/>
  <c r="AB3692" i="1" s="1"/>
  <c r="M3694" i="1"/>
  <c r="AB3694" i="1" s="1"/>
  <c r="S3701" i="1"/>
  <c r="AB3701" i="1" s="1"/>
  <c r="AB3705" i="1"/>
  <c r="P3710" i="1"/>
  <c r="AB3710" i="1" s="1"/>
  <c r="M3719" i="1"/>
  <c r="AB3722" i="1"/>
  <c r="AB3732" i="1"/>
  <c r="AB3735" i="1"/>
  <c r="AB3764" i="1"/>
  <c r="AB3767" i="1"/>
  <c r="AB3796" i="1"/>
  <c r="AB3799" i="1"/>
  <c r="S3801" i="1"/>
  <c r="AB3801" i="1" s="1"/>
  <c r="AB3847" i="1"/>
  <c r="AB3862" i="1"/>
  <c r="AB3882" i="1"/>
  <c r="AB3890" i="1"/>
  <c r="AB3910" i="1"/>
  <c r="AB3966" i="1"/>
  <c r="M3647" i="1"/>
  <c r="AB3647" i="1" s="1"/>
  <c r="Z3664" i="1"/>
  <c r="AB3664" i="1" s="1"/>
  <c r="P3669" i="1"/>
  <c r="AB3669" i="1" s="1"/>
  <c r="P3670" i="1"/>
  <c r="AB3670" i="1" s="1"/>
  <c r="M3678" i="1"/>
  <c r="AB3678" i="1" s="1"/>
  <c r="M3679" i="1"/>
  <c r="AB3679" i="1" s="1"/>
  <c r="V3684" i="1"/>
  <c r="AB3684" i="1" s="1"/>
  <c r="AB3689" i="1"/>
  <c r="P3694" i="1"/>
  <c r="M3703" i="1"/>
  <c r="AB3703" i="1" s="1"/>
  <c r="AB3706" i="1"/>
  <c r="AB3712" i="1"/>
  <c r="Z3712" i="1"/>
  <c r="AB3727" i="1"/>
  <c r="AB3756" i="1"/>
  <c r="AB3759" i="1"/>
  <c r="AB3788" i="1"/>
  <c r="AB3791" i="1"/>
  <c r="AB3820" i="1"/>
  <c r="AB3823" i="1"/>
  <c r="AB3840" i="1"/>
  <c r="AB3855" i="1"/>
  <c r="AB3874" i="1"/>
  <c r="AB3886" i="1"/>
  <c r="AB3950" i="1"/>
  <c r="AB3986" i="1"/>
  <c r="AB3682" i="1"/>
  <c r="AB3713" i="1"/>
  <c r="AB3734" i="1"/>
  <c r="AB3752" i="1"/>
  <c r="AB3753" i="1"/>
  <c r="AB3754" i="1"/>
  <c r="AB3766" i="1"/>
  <c r="AB3784" i="1"/>
  <c r="AB3785" i="1"/>
  <c r="AB3786" i="1"/>
  <c r="AB3798" i="1"/>
  <c r="AB3816" i="1"/>
  <c r="AB3818" i="1"/>
  <c r="AB3829" i="1"/>
  <c r="AB3872" i="1"/>
  <c r="AB3642" i="1"/>
  <c r="S3645" i="1"/>
  <c r="P3654" i="1"/>
  <c r="AB3654" i="1" s="1"/>
  <c r="M3663" i="1"/>
  <c r="AB3663" i="1" s="1"/>
  <c r="S3668" i="1"/>
  <c r="AB3668" i="1" s="1"/>
  <c r="S3669" i="1"/>
  <c r="Z3671" i="1"/>
  <c r="AB3671" i="1" s="1"/>
  <c r="P3677" i="1"/>
  <c r="AB3677" i="1" s="1"/>
  <c r="P3678" i="1"/>
  <c r="M3686" i="1"/>
  <c r="AB3686" i="1" s="1"/>
  <c r="M3687" i="1"/>
  <c r="AB3687" i="1" s="1"/>
  <c r="AB3690" i="1"/>
  <c r="Z3696" i="1"/>
  <c r="AB3696" i="1" s="1"/>
  <c r="S3708" i="1"/>
  <c r="AB3708" i="1" s="1"/>
  <c r="P3717" i="1"/>
  <c r="AB3717" i="1" s="1"/>
  <c r="Z3719" i="1"/>
  <c r="AB3748" i="1"/>
  <c r="AB3751" i="1"/>
  <c r="AB3780" i="1"/>
  <c r="AB3783" i="1"/>
  <c r="AB3812" i="1"/>
  <c r="AB3815" i="1"/>
  <c r="S3817" i="1"/>
  <c r="AB3817" i="1" s="1"/>
  <c r="AB3825" i="1"/>
  <c r="S3828" i="1"/>
  <c r="AB3834" i="1"/>
  <c r="P3837" i="1"/>
  <c r="M3846" i="1"/>
  <c r="AB3846" i="1" s="1"/>
  <c r="V3851" i="1"/>
  <c r="P3864" i="1"/>
  <c r="AB3870" i="1"/>
  <c r="AB3859" i="1"/>
  <c r="AB3864" i="1"/>
  <c r="AB3903" i="1"/>
  <c r="AB3917" i="1"/>
  <c r="AB3939" i="1"/>
  <c r="AB3940" i="1"/>
  <c r="Z3954" i="1"/>
  <c r="AB3954" i="1" s="1"/>
  <c r="AB3957" i="1"/>
  <c r="AB3959" i="1"/>
  <c r="AB3973" i="1"/>
  <c r="AB3989" i="1"/>
  <c r="AB4005" i="1"/>
  <c r="AB4021" i="1"/>
  <c r="AB4037" i="1"/>
  <c r="AB4086" i="1"/>
  <c r="AB4123" i="1"/>
  <c r="AB4163" i="1"/>
  <c r="AB4436" i="1"/>
  <c r="AB3824" i="1"/>
  <c r="AB3831" i="1"/>
  <c r="V3833" i="1"/>
  <c r="AB3833" i="1" s="1"/>
  <c r="Z3838" i="1"/>
  <c r="AB3838" i="1" s="1"/>
  <c r="V3857" i="1"/>
  <c r="AB3857" i="1" s="1"/>
  <c r="M3860" i="1"/>
  <c r="S3866" i="1"/>
  <c r="AB3866" i="1" s="1"/>
  <c r="M3873" i="1"/>
  <c r="AB3873" i="1" s="1"/>
  <c r="P3880" i="1"/>
  <c r="M3889" i="1"/>
  <c r="AB3889" i="1" s="1"/>
  <c r="S3895" i="1"/>
  <c r="AB3895" i="1" s="1"/>
  <c r="M3897" i="1"/>
  <c r="AB3897" i="1" s="1"/>
  <c r="Z3906" i="1"/>
  <c r="AB3906" i="1" s="1"/>
  <c r="AB3909" i="1"/>
  <c r="V3918" i="1"/>
  <c r="AB3918" i="1" s="1"/>
  <c r="P3928" i="1"/>
  <c r="AB3931" i="1"/>
  <c r="AB3932" i="1"/>
  <c r="S3959" i="1"/>
  <c r="S3975" i="1"/>
  <c r="AB3975" i="1" s="1"/>
  <c r="S3991" i="1"/>
  <c r="AB3991" i="1" s="1"/>
  <c r="S4007" i="1"/>
  <c r="AB4007" i="1" s="1"/>
  <c r="S4023" i="1"/>
  <c r="AB4023" i="1" s="1"/>
  <c r="AB4058" i="1"/>
  <c r="AB4078" i="1"/>
  <c r="S4091" i="1"/>
  <c r="AB4091" i="1" s="1"/>
  <c r="M4093" i="1"/>
  <c r="AB4093" i="1" s="1"/>
  <c r="AB4122" i="1"/>
  <c r="AB4136" i="1"/>
  <c r="P4148" i="1"/>
  <c r="AB4183" i="1"/>
  <c r="AB3867" i="1"/>
  <c r="AB3868" i="1"/>
  <c r="AB3883" i="1"/>
  <c r="AB3884" i="1"/>
  <c r="AB3901" i="1"/>
  <c r="AB3923" i="1"/>
  <c r="AB3924" i="1"/>
  <c r="AB3944" i="1"/>
  <c r="AB4036" i="1"/>
  <c r="AB4045" i="1"/>
  <c r="AB4068" i="1"/>
  <c r="AB4102" i="1"/>
  <c r="AB3832" i="1"/>
  <c r="AB3839" i="1"/>
  <c r="AB3877" i="1"/>
  <c r="AB3880" i="1"/>
  <c r="AB3893" i="1"/>
  <c r="AB3915" i="1"/>
  <c r="AB3916" i="1"/>
  <c r="AB3936" i="1"/>
  <c r="AB3943" i="1"/>
  <c r="AB3955" i="1"/>
  <c r="AB3956" i="1"/>
  <c r="AB3971" i="1"/>
  <c r="AB3972" i="1"/>
  <c r="AB3987" i="1"/>
  <c r="AB3988" i="1"/>
  <c r="AB4003" i="1"/>
  <c r="AB4004" i="1"/>
  <c r="AB4019" i="1"/>
  <c r="AB4020" i="1"/>
  <c r="AB4035" i="1"/>
  <c r="AB4049" i="1"/>
  <c r="AB4094" i="1"/>
  <c r="AB4154" i="1"/>
  <c r="AB4193" i="1"/>
  <c r="AB4204" i="1"/>
  <c r="V4210" i="1"/>
  <c r="AB4213" i="1"/>
  <c r="P3827" i="1"/>
  <c r="AB3827" i="1" s="1"/>
  <c r="P3828" i="1"/>
  <c r="AB3828" i="1" s="1"/>
  <c r="M3836" i="1"/>
  <c r="AB3836" i="1" s="1"/>
  <c r="M3837" i="1"/>
  <c r="AB3837" i="1" s="1"/>
  <c r="V3842" i="1"/>
  <c r="AB3842" i="1" s="1"/>
  <c r="S3850" i="1"/>
  <c r="AB3850" i="1" s="1"/>
  <c r="S3851" i="1"/>
  <c r="AB3851" i="1" s="1"/>
  <c r="AB3853" i="1"/>
  <c r="S3879" i="1"/>
  <c r="AB3879" i="1" s="1"/>
  <c r="V3894" i="1"/>
  <c r="AB3894" i="1" s="1"/>
  <c r="P3904" i="1"/>
  <c r="AB3904" i="1" s="1"/>
  <c r="AB3907" i="1"/>
  <c r="AB3908" i="1"/>
  <c r="AB3928" i="1"/>
  <c r="AB3935" i="1"/>
  <c r="S3935" i="1"/>
  <c r="M3937" i="1"/>
  <c r="AB3937" i="1" s="1"/>
  <c r="Z3946" i="1"/>
  <c r="AB3949" i="1"/>
  <c r="AB3952" i="1"/>
  <c r="Z3962" i="1"/>
  <c r="AB3962" i="1" s="1"/>
  <c r="AB3965" i="1"/>
  <c r="AB3968" i="1"/>
  <c r="Z3978" i="1"/>
  <c r="AB3978" i="1" s="1"/>
  <c r="AB3981" i="1"/>
  <c r="AB3984" i="1"/>
  <c r="Z3994" i="1"/>
  <c r="Z3995" i="1"/>
  <c r="AB3995" i="1" s="1"/>
  <c r="AB3997" i="1"/>
  <c r="AB3999" i="1"/>
  <c r="S4000" i="1"/>
  <c r="AB4000" i="1" s="1"/>
  <c r="P4009" i="1"/>
  <c r="Z4010" i="1"/>
  <c r="AB4010" i="1" s="1"/>
  <c r="Z4011" i="1"/>
  <c r="AB4011" i="1" s="1"/>
  <c r="AB4013" i="1"/>
  <c r="AB4015" i="1"/>
  <c r="AB4016" i="1"/>
  <c r="S4016" i="1"/>
  <c r="P4025" i="1"/>
  <c r="AB4025" i="1" s="1"/>
  <c r="Z4026" i="1"/>
  <c r="AB4026" i="1" s="1"/>
  <c r="Z4027" i="1"/>
  <c r="AB4027" i="1" s="1"/>
  <c r="AB4029" i="1"/>
  <c r="AB4031" i="1"/>
  <c r="S4032" i="1"/>
  <c r="AB4032" i="1" s="1"/>
  <c r="P4052" i="1"/>
  <c r="AB4099" i="1"/>
  <c r="Z4158" i="1"/>
  <c r="AB4168" i="1"/>
  <c r="AB4199" i="1"/>
  <c r="AB4335" i="1"/>
  <c r="M3881" i="1"/>
  <c r="AB3881" i="1" s="1"/>
  <c r="P3888" i="1"/>
  <c r="AB3888" i="1" s="1"/>
  <c r="P3896" i="1"/>
  <c r="AB3896" i="1" s="1"/>
  <c r="AB3899" i="1"/>
  <c r="AB3900" i="1"/>
  <c r="AB3920" i="1"/>
  <c r="S3927" i="1"/>
  <c r="AB3927" i="1" s="1"/>
  <c r="M3929" i="1"/>
  <c r="AB3929" i="1" s="1"/>
  <c r="Z3938" i="1"/>
  <c r="AB3938" i="1" s="1"/>
  <c r="AB3941" i="1"/>
  <c r="S3951" i="1"/>
  <c r="AB3951" i="1" s="1"/>
  <c r="S3967" i="1"/>
  <c r="AB3967" i="1" s="1"/>
  <c r="S3983" i="1"/>
  <c r="AB3983" i="1" s="1"/>
  <c r="AB4041" i="1"/>
  <c r="AB4066" i="1"/>
  <c r="AB4146" i="1"/>
  <c r="AB4185" i="1"/>
  <c r="AB4196" i="1"/>
  <c r="AB4236" i="1"/>
  <c r="AB4252" i="1"/>
  <c r="S3826" i="1"/>
  <c r="AB3826" i="1" s="1"/>
  <c r="S3827" i="1"/>
  <c r="Z3829" i="1"/>
  <c r="P3835" i="1"/>
  <c r="AB3835" i="1" s="1"/>
  <c r="P3836" i="1"/>
  <c r="M3844" i="1"/>
  <c r="AB3844" i="1" s="1"/>
  <c r="M3845" i="1"/>
  <c r="AB3845" i="1" s="1"/>
  <c r="V3850" i="1"/>
  <c r="AB3856" i="1"/>
  <c r="AB3861" i="1"/>
  <c r="AB3875" i="1"/>
  <c r="AB3876" i="1"/>
  <c r="V3878" i="1"/>
  <c r="AB3878" i="1" s="1"/>
  <c r="AB3891" i="1"/>
  <c r="AB3892" i="1"/>
  <c r="S3919" i="1"/>
  <c r="AB3919" i="1" s="1"/>
  <c r="M3921" i="1"/>
  <c r="AB3921" i="1" s="1"/>
  <c r="Z3930" i="1"/>
  <c r="AB3930" i="1" s="1"/>
  <c r="V3942" i="1"/>
  <c r="AB3942" i="1" s="1"/>
  <c r="M3953" i="1"/>
  <c r="AB3953" i="1" s="1"/>
  <c r="P3960" i="1"/>
  <c r="AB3960" i="1" s="1"/>
  <c r="M3969" i="1"/>
  <c r="AB3969" i="1" s="1"/>
  <c r="P3976" i="1"/>
  <c r="AB3976" i="1" s="1"/>
  <c r="M3985" i="1"/>
  <c r="AB3985" i="1" s="1"/>
  <c r="P3992" i="1"/>
  <c r="AB3992" i="1" s="1"/>
  <c r="M4001" i="1"/>
  <c r="AB4001" i="1" s="1"/>
  <c r="M4002" i="1"/>
  <c r="AB4002" i="1" s="1"/>
  <c r="P4008" i="1"/>
  <c r="AB4008" i="1" s="1"/>
  <c r="M4017" i="1"/>
  <c r="AB4017" i="1" s="1"/>
  <c r="M4018" i="1"/>
  <c r="AB4018" i="1" s="1"/>
  <c r="P4024" i="1"/>
  <c r="AB4024" i="1" s="1"/>
  <c r="M4033" i="1"/>
  <c r="AB4033" i="1" s="1"/>
  <c r="M4034" i="1"/>
  <c r="AB4034" i="1" s="1"/>
  <c r="Z4038" i="1"/>
  <c r="AB4038" i="1" s="1"/>
  <c r="AB4053" i="1"/>
  <c r="AB4069" i="1"/>
  <c r="AB4071" i="1"/>
  <c r="AB4085" i="1"/>
  <c r="AB4096" i="1"/>
  <c r="AB4104" i="1"/>
  <c r="AB4114" i="1"/>
  <c r="AB4119" i="1"/>
  <c r="AB4126" i="1"/>
  <c r="AB4131" i="1"/>
  <c r="AB4132" i="1"/>
  <c r="S4139" i="1"/>
  <c r="V4155" i="1"/>
  <c r="P4172" i="1"/>
  <c r="AB4056" i="1"/>
  <c r="AB4063" i="1"/>
  <c r="AB4083" i="1"/>
  <c r="AB4089" i="1"/>
  <c r="AB4135" i="1"/>
  <c r="AB4145" i="1"/>
  <c r="AB4147" i="1"/>
  <c r="AB4148" i="1"/>
  <c r="AB4160" i="1"/>
  <c r="AB4169" i="1"/>
  <c r="AB4172" i="1"/>
  <c r="AB4187" i="1"/>
  <c r="AB4197" i="1"/>
  <c r="P4040" i="1"/>
  <c r="AB4040" i="1" s="1"/>
  <c r="P4044" i="1"/>
  <c r="Z4046" i="1"/>
  <c r="AB4046" i="1" s="1"/>
  <c r="S4051" i="1"/>
  <c r="AB4051" i="1" s="1"/>
  <c r="AB4052" i="1"/>
  <c r="AB4055" i="1"/>
  <c r="AB4076" i="1"/>
  <c r="AB4088" i="1"/>
  <c r="V4090" i="1"/>
  <c r="AB4090" i="1" s="1"/>
  <c r="AB4095" i="1"/>
  <c r="V4098" i="1"/>
  <c r="AB4098" i="1" s="1"/>
  <c r="Z4102" i="1"/>
  <c r="AB4105" i="1"/>
  <c r="AB4107" i="1"/>
  <c r="AB4108" i="1"/>
  <c r="AB4120" i="1"/>
  <c r="M4125" i="1"/>
  <c r="AB4125" i="1" s="1"/>
  <c r="P4141" i="1"/>
  <c r="AB4141" i="1" s="1"/>
  <c r="S4147" i="1"/>
  <c r="M4150" i="1"/>
  <c r="AB4150" i="1" s="1"/>
  <c r="P4156" i="1"/>
  <c r="AB4159" i="1"/>
  <c r="V4162" i="1"/>
  <c r="AB4162" i="1" s="1"/>
  <c r="Z4166" i="1"/>
  <c r="S4171" i="1"/>
  <c r="AB4171" i="1" s="1"/>
  <c r="Z4184" i="1"/>
  <c r="AB4184" i="1" s="1"/>
  <c r="S4195" i="1"/>
  <c r="S4217" i="1"/>
  <c r="AB4047" i="1"/>
  <c r="AB4060" i="1"/>
  <c r="AB4067" i="1"/>
  <c r="AB4080" i="1"/>
  <c r="AB4087" i="1"/>
  <c r="M4109" i="1"/>
  <c r="AB4109" i="1" s="1"/>
  <c r="AB4143" i="1"/>
  <c r="Z4150" i="1"/>
  <c r="Z4151" i="1"/>
  <c r="AB4151" i="1" s="1"/>
  <c r="AB4153" i="1"/>
  <c r="S4156" i="1"/>
  <c r="AB4156" i="1" s="1"/>
  <c r="AB4167" i="1"/>
  <c r="V4170" i="1"/>
  <c r="AB4170" i="1" s="1"/>
  <c r="Z4174" i="1"/>
  <c r="AB4174" i="1" s="1"/>
  <c r="AB4200" i="1"/>
  <c r="AB4202" i="1"/>
  <c r="AB4476" i="1"/>
  <c r="S4039" i="1"/>
  <c r="AB4039" i="1" s="1"/>
  <c r="S4043" i="1"/>
  <c r="AB4043" i="1" s="1"/>
  <c r="AB4044" i="1"/>
  <c r="V4050" i="1"/>
  <c r="AB4050" i="1" s="1"/>
  <c r="S4059" i="1"/>
  <c r="AB4059" i="1" s="1"/>
  <c r="M4061" i="1"/>
  <c r="AB4061" i="1" s="1"/>
  <c r="Z4070" i="1"/>
  <c r="AB4070" i="1" s="1"/>
  <c r="AB4073" i="1"/>
  <c r="P4084" i="1"/>
  <c r="AB4084" i="1" s="1"/>
  <c r="P4100" i="1"/>
  <c r="AB4100" i="1" s="1"/>
  <c r="AB4103" i="1"/>
  <c r="V4106" i="1"/>
  <c r="AB4106" i="1" s="1"/>
  <c r="Z4110" i="1"/>
  <c r="AB4110" i="1" s="1"/>
  <c r="AB4113" i="1"/>
  <c r="AB4116" i="1"/>
  <c r="AB4128" i="1"/>
  <c r="M4133" i="1"/>
  <c r="AB4133" i="1" s="1"/>
  <c r="P4149" i="1"/>
  <c r="AB4149" i="1" s="1"/>
  <c r="S4155" i="1"/>
  <c r="AB4155" i="1" s="1"/>
  <c r="M4158" i="1"/>
  <c r="AB4158" i="1" s="1"/>
  <c r="P4164" i="1"/>
  <c r="AB4164" i="1" s="1"/>
  <c r="AB4166" i="1"/>
  <c r="AB4176" i="1"/>
  <c r="M4186" i="1"/>
  <c r="Z4188" i="1"/>
  <c r="AB4188" i="1" s="1"/>
  <c r="AB4191" i="1"/>
  <c r="V4215" i="1"/>
  <c r="AB4215" i="1" s="1"/>
  <c r="AB4221" i="1"/>
  <c r="AB4282" i="1"/>
  <c r="AB4322" i="1"/>
  <c r="AB4048" i="1"/>
  <c r="M4049" i="1"/>
  <c r="Z4062" i="1"/>
  <c r="AB4062" i="1" s="1"/>
  <c r="AB4065" i="1"/>
  <c r="AB4072" i="1"/>
  <c r="V4074" i="1"/>
  <c r="AB4074" i="1" s="1"/>
  <c r="AB4079" i="1"/>
  <c r="AB4092" i="1"/>
  <c r="AB4112" i="1"/>
  <c r="S4115" i="1"/>
  <c r="AB4115" i="1" s="1"/>
  <c r="P4124" i="1"/>
  <c r="AB4124" i="1" s="1"/>
  <c r="AB4127" i="1"/>
  <c r="V4130" i="1"/>
  <c r="AB4130" i="1" s="1"/>
  <c r="Z4134" i="1"/>
  <c r="AB4134" i="1" s="1"/>
  <c r="Z4135" i="1"/>
  <c r="AB4137" i="1"/>
  <c r="AB4139" i="1"/>
  <c r="S4140" i="1"/>
  <c r="AB4140" i="1" s="1"/>
  <c r="AB4152" i="1"/>
  <c r="M4157" i="1"/>
  <c r="AB4157" i="1" s="1"/>
  <c r="AB4175" i="1"/>
  <c r="Z4203" i="1"/>
  <c r="AB4205" i="1"/>
  <c r="AB4277" i="1"/>
  <c r="AB4313" i="1"/>
  <c r="P4178" i="1"/>
  <c r="AB4178" i="1" s="1"/>
  <c r="M4187" i="1"/>
  <c r="S4201" i="1"/>
  <c r="AB4201" i="1" s="1"/>
  <c r="AB4206" i="1"/>
  <c r="V4216" i="1"/>
  <c r="AB4238" i="1"/>
  <c r="V4240" i="1"/>
  <c r="P4242" i="1"/>
  <c r="AB4242" i="1" s="1"/>
  <c r="AB4246" i="1"/>
  <c r="AB4292" i="1"/>
  <c r="P4186" i="1"/>
  <c r="M4195" i="1"/>
  <c r="AB4195" i="1" s="1"/>
  <c r="S4203" i="1"/>
  <c r="AB4208" i="1"/>
  <c r="P4210" i="1"/>
  <c r="AB4210" i="1" s="1"/>
  <c r="P4212" i="1"/>
  <c r="AB4212" i="1" s="1"/>
  <c r="Z4212" i="1"/>
  <c r="V4218" i="1"/>
  <c r="P4225" i="1"/>
  <c r="AB4233" i="1"/>
  <c r="S4233" i="1"/>
  <c r="Z4236" i="1"/>
  <c r="AB4316" i="1"/>
  <c r="AB4325" i="1"/>
  <c r="AB4367" i="1"/>
  <c r="AB4182" i="1"/>
  <c r="AB4209" i="1"/>
  <c r="AB4230" i="1"/>
  <c r="AB4261" i="1"/>
  <c r="AB4272" i="1"/>
  <c r="AB4290" i="1"/>
  <c r="AB4311" i="1"/>
  <c r="AB4190" i="1"/>
  <c r="AB4198" i="1"/>
  <c r="AB4214" i="1"/>
  <c r="AB4223" i="1"/>
  <c r="AB4225" i="1"/>
  <c r="S4225" i="1"/>
  <c r="Z4235" i="1"/>
  <c r="AB4235" i="1" s="1"/>
  <c r="AB4237" i="1"/>
  <c r="AB4253" i="1"/>
  <c r="AB4257" i="1"/>
  <c r="AB4259" i="1"/>
  <c r="AB4264" i="1"/>
  <c r="AB4268" i="1"/>
  <c r="AB4270" i="1"/>
  <c r="V4192" i="1"/>
  <c r="AB4192" i="1" s="1"/>
  <c r="M4203" i="1"/>
  <c r="AB4203" i="1" s="1"/>
  <c r="S4211" i="1"/>
  <c r="AB4211" i="1" s="1"/>
  <c r="AB4216" i="1"/>
  <c r="P4218" i="1"/>
  <c r="AB4218" i="1" s="1"/>
  <c r="Z4219" i="1"/>
  <c r="AB4219" i="1" s="1"/>
  <c r="AB4222" i="1"/>
  <c r="S4224" i="1"/>
  <c r="AB4224" i="1" s="1"/>
  <c r="M4227" i="1"/>
  <c r="AB4227" i="1" s="1"/>
  <c r="V4232" i="1"/>
  <c r="AB4232" i="1" s="1"/>
  <c r="AB4241" i="1"/>
  <c r="S4241" i="1"/>
  <c r="M4243" i="1"/>
  <c r="AB4243" i="1" s="1"/>
  <c r="AB4245" i="1"/>
  <c r="AB4249" i="1"/>
  <c r="AB4251" i="1"/>
  <c r="AB4256" i="1"/>
  <c r="AB4258" i="1"/>
  <c r="AB4263" i="1"/>
  <c r="AB4285" i="1"/>
  <c r="AB4300" i="1"/>
  <c r="AB4310" i="1"/>
  <c r="AB4321" i="1"/>
  <c r="AB4329" i="1"/>
  <c r="AB4386" i="1"/>
  <c r="Z4180" i="1"/>
  <c r="AB4180" i="1" s="1"/>
  <c r="V4208" i="1"/>
  <c r="AB4217" i="1"/>
  <c r="M4226" i="1"/>
  <c r="AB4226" i="1" s="1"/>
  <c r="Z4227" i="1"/>
  <c r="AB4229" i="1"/>
  <c r="V4231" i="1"/>
  <c r="AB4231" i="1" s="1"/>
  <c r="P4234" i="1"/>
  <c r="AB4234" i="1" s="1"/>
  <c r="AB4240" i="1"/>
  <c r="AB4248" i="1"/>
  <c r="AB4250" i="1"/>
  <c r="AB4255" i="1"/>
  <c r="AB4265" i="1"/>
  <c r="AB4278" i="1"/>
  <c r="AB4295" i="1"/>
  <c r="AB4308" i="1"/>
  <c r="AB4324" i="1"/>
  <c r="AB4373" i="1"/>
  <c r="Z4273" i="1"/>
  <c r="AB4273" i="1" s="1"/>
  <c r="P4279" i="1"/>
  <c r="AB4279" i="1" s="1"/>
  <c r="Z4291" i="1"/>
  <c r="M4298" i="1"/>
  <c r="AB4298" i="1" s="1"/>
  <c r="Z4307" i="1"/>
  <c r="M4314" i="1"/>
  <c r="AB4314" i="1" s="1"/>
  <c r="P4342" i="1"/>
  <c r="AB4342" i="1" s="1"/>
  <c r="S4343" i="1"/>
  <c r="AB4343" i="1" s="1"/>
  <c r="M4345" i="1"/>
  <c r="AB4345" i="1" s="1"/>
  <c r="Z4362" i="1"/>
  <c r="AB4363" i="1"/>
  <c r="AB4365" i="1"/>
  <c r="S4365" i="1"/>
  <c r="AB4391" i="1"/>
  <c r="AB4461" i="1"/>
  <c r="AB4267" i="1"/>
  <c r="AB4288" i="1"/>
  <c r="AB4291" i="1"/>
  <c r="AB4304" i="1"/>
  <c r="AB4307" i="1"/>
  <c r="AB4355" i="1"/>
  <c r="AB4357" i="1"/>
  <c r="AB4370" i="1"/>
  <c r="AB4372" i="1"/>
  <c r="AB4384" i="1"/>
  <c r="AB4389" i="1"/>
  <c r="AB4412" i="1"/>
  <c r="AB4347" i="1"/>
  <c r="AB4349" i="1"/>
  <c r="AB4362" i="1"/>
  <c r="AB4377" i="1"/>
  <c r="AB4458" i="1"/>
  <c r="M4266" i="1"/>
  <c r="AB4266" i="1" s="1"/>
  <c r="V4271" i="1"/>
  <c r="AB4275" i="1"/>
  <c r="Z4275" i="1"/>
  <c r="S4280" i="1"/>
  <c r="V4287" i="1"/>
  <c r="AB4287" i="1" s="1"/>
  <c r="AB4293" i="1"/>
  <c r="V4303" i="1"/>
  <c r="AB4303" i="1" s="1"/>
  <c r="AB4309" i="1"/>
  <c r="M4319" i="1"/>
  <c r="AB4319" i="1" s="1"/>
  <c r="Z4338" i="1"/>
  <c r="AB4339" i="1"/>
  <c r="S4341" i="1"/>
  <c r="AB4341" i="1" s="1"/>
  <c r="V4350" i="1"/>
  <c r="AB4350" i="1" s="1"/>
  <c r="M4351" i="1"/>
  <c r="AB4351" i="1" s="1"/>
  <c r="AB4354" i="1"/>
  <c r="AB4356" i="1"/>
  <c r="P4360" i="1"/>
  <c r="AB4360" i="1" s="1"/>
  <c r="Z4360" i="1"/>
  <c r="V4364" i="1"/>
  <c r="AB4364" i="1" s="1"/>
  <c r="Z4381" i="1"/>
  <c r="AB4399" i="1"/>
  <c r="AB4424" i="1"/>
  <c r="V4428" i="1"/>
  <c r="AB4428" i="1" s="1"/>
  <c r="AB4478" i="1"/>
  <c r="AB4483" i="1"/>
  <c r="AB4331" i="1"/>
  <c r="AB4333" i="1"/>
  <c r="AB4346" i="1"/>
  <c r="AB4388" i="1"/>
  <c r="AB4406" i="1"/>
  <c r="AB4410" i="1"/>
  <c r="AB4413" i="1"/>
  <c r="AB4423" i="1"/>
  <c r="AB4470" i="1"/>
  <c r="AB4479" i="1"/>
  <c r="P4265" i="1"/>
  <c r="AB4269" i="1"/>
  <c r="M4274" i="1"/>
  <c r="AB4274" i="1" s="1"/>
  <c r="V4279" i="1"/>
  <c r="AB4283" i="1"/>
  <c r="S4296" i="1"/>
  <c r="AB4296" i="1" s="1"/>
  <c r="AB4299" i="1"/>
  <c r="S4312" i="1"/>
  <c r="AB4312" i="1" s="1"/>
  <c r="AB4315" i="1"/>
  <c r="AB4330" i="1"/>
  <c r="V4334" i="1"/>
  <c r="AB4334" i="1" s="1"/>
  <c r="M4335" i="1"/>
  <c r="AB4338" i="1"/>
  <c r="P4344" i="1"/>
  <c r="AB4344" i="1" s="1"/>
  <c r="Z4344" i="1"/>
  <c r="V4348" i="1"/>
  <c r="AB4348" i="1" s="1"/>
  <c r="P4366" i="1"/>
  <c r="AB4366" i="1" s="1"/>
  <c r="S4367" i="1"/>
  <c r="AB4368" i="1"/>
  <c r="M4369" i="1"/>
  <c r="AB4369" i="1" s="1"/>
  <c r="M4383" i="1"/>
  <c r="AB4383" i="1" s="1"/>
  <c r="P4385" i="1"/>
  <c r="AB4385" i="1" s="1"/>
  <c r="S4387" i="1"/>
  <c r="AB4387" i="1" s="1"/>
  <c r="AB4397" i="1"/>
  <c r="AB4403" i="1"/>
  <c r="AB4431" i="1"/>
  <c r="AB4447" i="1"/>
  <c r="Z4265" i="1"/>
  <c r="P4271" i="1"/>
  <c r="AB4271" i="1" s="1"/>
  <c r="M4280" i="1"/>
  <c r="AB4280" i="1" s="1"/>
  <c r="P4289" i="1"/>
  <c r="AB4289" i="1" s="1"/>
  <c r="P4305" i="1"/>
  <c r="AB4305" i="1" s="1"/>
  <c r="Z4320" i="1"/>
  <c r="AB4320" i="1" s="1"/>
  <c r="AB4323" i="1"/>
  <c r="AB4328" i="1"/>
  <c r="AB4332" i="1"/>
  <c r="P4336" i="1"/>
  <c r="AB4336" i="1" s="1"/>
  <c r="Z4336" i="1"/>
  <c r="V4340" i="1"/>
  <c r="AB4340" i="1" s="1"/>
  <c r="P4358" i="1"/>
  <c r="AB4358" i="1" s="1"/>
  <c r="S4359" i="1"/>
  <c r="AB4359" i="1" s="1"/>
  <c r="M4361" i="1"/>
  <c r="AB4361" i="1" s="1"/>
  <c r="AB4375" i="1"/>
  <c r="AB4381" i="1"/>
  <c r="AB4426" i="1"/>
  <c r="AB4429" i="1"/>
  <c r="AB4451" i="1"/>
  <c r="AB4449" i="1"/>
  <c r="AB4467" i="1"/>
  <c r="AB4473" i="1"/>
  <c r="AB4537" i="1"/>
  <c r="AB4601" i="1"/>
  <c r="AB4603" i="1"/>
  <c r="AB4992" i="1"/>
  <c r="M4379" i="1"/>
  <c r="AB4379" i="1" s="1"/>
  <c r="AB4398" i="1"/>
  <c r="M4402" i="1"/>
  <c r="AB4402" i="1" s="1"/>
  <c r="Z4404" i="1"/>
  <c r="AB4404" i="1" s="1"/>
  <c r="V4415" i="1"/>
  <c r="AB4415" i="1" s="1"/>
  <c r="V4416" i="1"/>
  <c r="M4418" i="1"/>
  <c r="AB4418" i="1" s="1"/>
  <c r="Z4420" i="1"/>
  <c r="AB4420" i="1" s="1"/>
  <c r="V4436" i="1"/>
  <c r="P4438" i="1"/>
  <c r="S4441" i="1"/>
  <c r="AB4441" i="1" s="1"/>
  <c r="AB4450" i="1"/>
  <c r="S4453" i="1"/>
  <c r="AB4453" i="1" s="1"/>
  <c r="M4455" i="1"/>
  <c r="AB4455" i="1" s="1"/>
  <c r="Z4464" i="1"/>
  <c r="AB4474" i="1"/>
  <c r="AB4477" i="1"/>
  <c r="V4484" i="1"/>
  <c r="AB4484" i="1" s="1"/>
  <c r="P4486" i="1"/>
  <c r="AB4486" i="1" s="1"/>
  <c r="M4488" i="1"/>
  <c r="AB4488" i="1" s="1"/>
  <c r="AB4505" i="1"/>
  <c r="S4530" i="1"/>
  <c r="AB4622" i="1"/>
  <c r="AB4669" i="1"/>
  <c r="AB4670" i="1"/>
  <c r="AB4374" i="1"/>
  <c r="AB4405" i="1"/>
  <c r="AB4409" i="1"/>
  <c r="AB4421" i="1"/>
  <c r="AB4425" i="1"/>
  <c r="AB4442" i="1"/>
  <c r="AB4459" i="1"/>
  <c r="AB4464" i="1"/>
  <c r="AB4465" i="1"/>
  <c r="AB4522" i="1"/>
  <c r="AB4547" i="1"/>
  <c r="AB4571" i="1"/>
  <c r="V4376" i="1"/>
  <c r="AB4376" i="1" s="1"/>
  <c r="AB4382" i="1"/>
  <c r="S4385" i="1"/>
  <c r="S4393" i="1"/>
  <c r="AB4393" i="1" s="1"/>
  <c r="Z4395" i="1"/>
  <c r="AB4395" i="1" s="1"/>
  <c r="P4401" i="1"/>
  <c r="AB4401" i="1" s="1"/>
  <c r="M4411" i="1"/>
  <c r="AB4411" i="1" s="1"/>
  <c r="P4417" i="1"/>
  <c r="AB4417" i="1" s="1"/>
  <c r="M4427" i="1"/>
  <c r="AB4432" i="1"/>
  <c r="AB4433" i="1"/>
  <c r="M4435" i="1"/>
  <c r="AB4435" i="1" s="1"/>
  <c r="Z4436" i="1"/>
  <c r="AB4438" i="1"/>
  <c r="AB4445" i="1"/>
  <c r="P4450" i="1"/>
  <c r="Z4456" i="1"/>
  <c r="AB4466" i="1"/>
  <c r="AB4469" i="1"/>
  <c r="V4476" i="1"/>
  <c r="P4478" i="1"/>
  <c r="AB4495" i="1"/>
  <c r="AB4497" i="1"/>
  <c r="S4529" i="1"/>
  <c r="Z4533" i="1"/>
  <c r="Z4540" i="1"/>
  <c r="AB4540" i="1" s="1"/>
  <c r="P4555" i="1"/>
  <c r="AB4569" i="1"/>
  <c r="AB4673" i="1"/>
  <c r="AB4390" i="1"/>
  <c r="AB4434" i="1"/>
  <c r="V4440" i="1"/>
  <c r="AB4440" i="1" s="1"/>
  <c r="AB4462" i="1"/>
  <c r="AB4475" i="1"/>
  <c r="AB4480" i="1"/>
  <c r="AB4481" i="1"/>
  <c r="AB4533" i="1"/>
  <c r="AB4609" i="1"/>
  <c r="V4392" i="1"/>
  <c r="AB4392" i="1" s="1"/>
  <c r="S4400" i="1"/>
  <c r="AB4400" i="1" s="1"/>
  <c r="S4401" i="1"/>
  <c r="Z4411" i="1"/>
  <c r="AB4414" i="1"/>
  <c r="AB4416" i="1"/>
  <c r="S4417" i="1"/>
  <c r="Z4427" i="1"/>
  <c r="AB4427" i="1" s="1"/>
  <c r="AB4430" i="1"/>
  <c r="AB4437" i="1"/>
  <c r="P4442" i="1"/>
  <c r="Z4448" i="1"/>
  <c r="AB4448" i="1" s="1"/>
  <c r="AB4456" i="1"/>
  <c r="AB4457" i="1"/>
  <c r="S4461" i="1"/>
  <c r="M4463" i="1"/>
  <c r="AB4463" i="1" s="1"/>
  <c r="Z4472" i="1"/>
  <c r="AB4472" i="1" s="1"/>
  <c r="AB4482" i="1"/>
  <c r="AB4485" i="1"/>
  <c r="AB4489" i="1"/>
  <c r="V4496" i="1"/>
  <c r="M4507" i="1"/>
  <c r="AB4507" i="1" s="1"/>
  <c r="AB4529" i="1"/>
  <c r="S4562" i="1"/>
  <c r="AB4562" i="1" s="1"/>
  <c r="M4564" i="1"/>
  <c r="AB4564" i="1" s="1"/>
  <c r="AB4638" i="1"/>
  <c r="AB4490" i="1"/>
  <c r="AB4536" i="1"/>
  <c r="AB4558" i="1"/>
  <c r="AB4560" i="1"/>
  <c r="AB4590" i="1"/>
  <c r="AB4598" i="1"/>
  <c r="AB4612" i="1"/>
  <c r="AB4635" i="1"/>
  <c r="AB4642" i="1"/>
  <c r="AB4674" i="1"/>
  <c r="AB4682" i="1"/>
  <c r="Z4496" i="1"/>
  <c r="Z4500" i="1"/>
  <c r="AB4500" i="1" s="1"/>
  <c r="P4502" i="1"/>
  <c r="P4506" i="1"/>
  <c r="M4519" i="1"/>
  <c r="AB4519" i="1" s="1"/>
  <c r="V4520" i="1"/>
  <c r="AB4520" i="1" s="1"/>
  <c r="V4524" i="1"/>
  <c r="AB4524" i="1" s="1"/>
  <c r="M4531" i="1"/>
  <c r="AB4531" i="1" s="1"/>
  <c r="S4541" i="1"/>
  <c r="AB4541" i="1" s="1"/>
  <c r="AB4542" i="1"/>
  <c r="AB4546" i="1"/>
  <c r="AB4549" i="1"/>
  <c r="AB4550" i="1"/>
  <c r="S4553" i="1"/>
  <c r="AB4553" i="1" s="1"/>
  <c r="AB4555" i="1"/>
  <c r="AB4557" i="1"/>
  <c r="V4561" i="1"/>
  <c r="AB4561" i="1" s="1"/>
  <c r="AB4570" i="1"/>
  <c r="AB4580" i="1"/>
  <c r="Z4595" i="1"/>
  <c r="AB4595" i="1" s="1"/>
  <c r="AB4690" i="1"/>
  <c r="AB4735" i="1"/>
  <c r="S4493" i="1"/>
  <c r="AB4493" i="1" s="1"/>
  <c r="S4497" i="1"/>
  <c r="Z4504" i="1"/>
  <c r="Z4508" i="1"/>
  <c r="AB4508" i="1" s="1"/>
  <c r="P4510" i="1"/>
  <c r="AB4510" i="1" s="1"/>
  <c r="P4514" i="1"/>
  <c r="M4527" i="1"/>
  <c r="AB4527" i="1" s="1"/>
  <c r="V4528" i="1"/>
  <c r="AB4528" i="1" s="1"/>
  <c r="V4532" i="1"/>
  <c r="AB4532" i="1" s="1"/>
  <c r="M4539" i="1"/>
  <c r="AB4539" i="1" s="1"/>
  <c r="S4549" i="1"/>
  <c r="AB4554" i="1"/>
  <c r="P4563" i="1"/>
  <c r="Z4565" i="1"/>
  <c r="AB4566" i="1"/>
  <c r="AB4568" i="1"/>
  <c r="AB4588" i="1"/>
  <c r="AB4629" i="1"/>
  <c r="Z4679" i="1"/>
  <c r="P4688" i="1"/>
  <c r="AB4702" i="1"/>
  <c r="AB4796" i="1"/>
  <c r="AB4822" i="1"/>
  <c r="AB4494" i="1"/>
  <c r="AB4496" i="1"/>
  <c r="AB4498" i="1"/>
  <c r="AB4565" i="1"/>
  <c r="AB4592" i="1"/>
  <c r="V4492" i="1"/>
  <c r="AB4492" i="1" s="1"/>
  <c r="S4501" i="1"/>
  <c r="AB4501" i="1" s="1"/>
  <c r="AB4502" i="1"/>
  <c r="AB4504" i="1"/>
  <c r="AB4506" i="1"/>
  <c r="S4513" i="1"/>
  <c r="AB4513" i="1" s="1"/>
  <c r="Z4520" i="1"/>
  <c r="Z4524" i="1"/>
  <c r="P4526" i="1"/>
  <c r="AB4526" i="1" s="1"/>
  <c r="P4530" i="1"/>
  <c r="AB4530" i="1" s="1"/>
  <c r="M4543" i="1"/>
  <c r="AB4543" i="1" s="1"/>
  <c r="V4544" i="1"/>
  <c r="AB4544" i="1" s="1"/>
  <c r="V4548" i="1"/>
  <c r="AB4548" i="1" s="1"/>
  <c r="V4556" i="1"/>
  <c r="AB4556" i="1" s="1"/>
  <c r="P4571" i="1"/>
  <c r="Z4573" i="1"/>
  <c r="AB4574" i="1"/>
  <c r="AB4576" i="1"/>
  <c r="AB4594" i="1"/>
  <c r="AB4596" i="1"/>
  <c r="AB4599" i="1"/>
  <c r="V4609" i="1"/>
  <c r="Z4613" i="1"/>
  <c r="AB4613" i="1" s="1"/>
  <c r="Z4631" i="1"/>
  <c r="AB4633" i="1"/>
  <c r="AB4657" i="1"/>
  <c r="AB4659" i="1"/>
  <c r="AB4676" i="1"/>
  <c r="AB4686" i="1"/>
  <c r="AB4714" i="1"/>
  <c r="AB4719" i="1"/>
  <c r="AB4739" i="1"/>
  <c r="AB4752" i="1"/>
  <c r="M4487" i="1"/>
  <c r="AB4487" i="1" s="1"/>
  <c r="M4499" i="1"/>
  <c r="AB4499" i="1" s="1"/>
  <c r="S4509" i="1"/>
  <c r="AB4509" i="1" s="1"/>
  <c r="AB4512" i="1"/>
  <c r="AB4514" i="1"/>
  <c r="AB4517" i="1"/>
  <c r="S4521" i="1"/>
  <c r="AB4521" i="1" s="1"/>
  <c r="Z4528" i="1"/>
  <c r="Z4532" i="1"/>
  <c r="P4534" i="1"/>
  <c r="AB4534" i="1" s="1"/>
  <c r="P4538" i="1"/>
  <c r="AB4538" i="1" s="1"/>
  <c r="M4551" i="1"/>
  <c r="AB4551" i="1" s="1"/>
  <c r="V4552" i="1"/>
  <c r="AB4552" i="1" s="1"/>
  <c r="AB4563" i="1"/>
  <c r="AB4567" i="1"/>
  <c r="AB4573" i="1"/>
  <c r="P4584" i="1"/>
  <c r="AB4584" i="1" s="1"/>
  <c r="Z4591" i="1"/>
  <c r="V4593" i="1"/>
  <c r="AB4593" i="1" s="1"/>
  <c r="AB4604" i="1"/>
  <c r="AB4607" i="1"/>
  <c r="M4618" i="1"/>
  <c r="AB4618" i="1" s="1"/>
  <c r="AB4628" i="1"/>
  <c r="V4649" i="1"/>
  <c r="AB4649" i="1" s="1"/>
  <c r="AB4651" i="1"/>
  <c r="AB4660" i="1"/>
  <c r="AB4684" i="1"/>
  <c r="AB4615" i="1"/>
  <c r="AB4632" i="1"/>
  <c r="AB4661" i="1"/>
  <c r="AB4666" i="1"/>
  <c r="AB4680" i="1"/>
  <c r="AB4688" i="1"/>
  <c r="AB4701" i="1"/>
  <c r="AB4711" i="1"/>
  <c r="AB4751" i="1"/>
  <c r="AB4756" i="1"/>
  <c r="AB4909" i="1"/>
  <c r="AB4581" i="1"/>
  <c r="S4584" i="1"/>
  <c r="M4602" i="1"/>
  <c r="AB4602" i="1" s="1"/>
  <c r="AB4655" i="1"/>
  <c r="AB4656" i="1"/>
  <c r="AB4679" i="1"/>
  <c r="AB4687" i="1"/>
  <c r="Z4716" i="1"/>
  <c r="AB4738" i="1"/>
  <c r="AB4742" i="1"/>
  <c r="AB4755" i="1"/>
  <c r="AB4763" i="1"/>
  <c r="AB4771" i="1"/>
  <c r="AB4794" i="1"/>
  <c r="V4800" i="1"/>
  <c r="V4583" i="1"/>
  <c r="AB4583" i="1" s="1"/>
  <c r="AB4589" i="1"/>
  <c r="S4592" i="1"/>
  <c r="P4601" i="1"/>
  <c r="S4616" i="1"/>
  <c r="AB4616" i="1" s="1"/>
  <c r="AB4621" i="1"/>
  <c r="S4634" i="1"/>
  <c r="AB4637" i="1"/>
  <c r="Z4645" i="1"/>
  <c r="AB4653" i="1"/>
  <c r="S4658" i="1"/>
  <c r="AB4658" i="1" s="1"/>
  <c r="V4665" i="1"/>
  <c r="AB4665" i="1" s="1"/>
  <c r="M4668" i="1"/>
  <c r="AB4668" i="1" s="1"/>
  <c r="M4681" i="1"/>
  <c r="AB4681" i="1" s="1"/>
  <c r="M4689" i="1"/>
  <c r="AB4689" i="1" s="1"/>
  <c r="P4694" i="1"/>
  <c r="S4696" i="1"/>
  <c r="V4710" i="1"/>
  <c r="AB4710" i="1" s="1"/>
  <c r="Z4712" i="1"/>
  <c r="P4720" i="1"/>
  <c r="AB4759" i="1"/>
  <c r="V4764" i="1"/>
  <c r="AB4764" i="1" s="1"/>
  <c r="AB4780" i="1"/>
  <c r="S4781" i="1"/>
  <c r="AB4781" i="1" s="1"/>
  <c r="V4787" i="1"/>
  <c r="AB4787" i="1" s="1"/>
  <c r="V4591" i="1"/>
  <c r="AB4591" i="1" s="1"/>
  <c r="AB4597" i="1"/>
  <c r="S4600" i="1"/>
  <c r="AB4600" i="1" s="1"/>
  <c r="S4608" i="1"/>
  <c r="AB4608" i="1" s="1"/>
  <c r="S4618" i="1"/>
  <c r="AB4623" i="1"/>
  <c r="P4625" i="1"/>
  <c r="AB4625" i="1" s="1"/>
  <c r="V4631" i="1"/>
  <c r="AB4631" i="1" s="1"/>
  <c r="AB4639" i="1"/>
  <c r="P4641" i="1"/>
  <c r="AB4641" i="1" s="1"/>
  <c r="P4643" i="1"/>
  <c r="AB4643" i="1" s="1"/>
  <c r="AB4647" i="1"/>
  <c r="AB4648" i="1"/>
  <c r="P4675" i="1"/>
  <c r="AB4675" i="1" s="1"/>
  <c r="AB4677" i="1"/>
  <c r="AB4685" i="1"/>
  <c r="P4698" i="1"/>
  <c r="AB4698" i="1" s="1"/>
  <c r="AB4700" i="1"/>
  <c r="M4718" i="1"/>
  <c r="AB4718" i="1" s="1"/>
  <c r="AB4721" i="1"/>
  <c r="AB4726" i="1"/>
  <c r="Z4748" i="1"/>
  <c r="AB4748" i="1" s="1"/>
  <c r="M4751" i="1"/>
  <c r="AB4754" i="1"/>
  <c r="P4774" i="1"/>
  <c r="AB4774" i="1" s="1"/>
  <c r="AB4775" i="1"/>
  <c r="AB4792" i="1"/>
  <c r="AB4799" i="1"/>
  <c r="Z4806" i="1"/>
  <c r="AB4816" i="1"/>
  <c r="S4872" i="1"/>
  <c r="AB4605" i="1"/>
  <c r="AB4624" i="1"/>
  <c r="AB4645" i="1"/>
  <c r="AB4650" i="1"/>
  <c r="AB4691" i="1"/>
  <c r="AB4696" i="1"/>
  <c r="AB4704" i="1"/>
  <c r="AB4705" i="1"/>
  <c r="AB4713" i="1"/>
  <c r="AB4716" i="1"/>
  <c r="AB4734" i="1"/>
  <c r="AB4736" i="1"/>
  <c r="AB4740" i="1"/>
  <c r="AB4746" i="1"/>
  <c r="AB4800" i="1"/>
  <c r="Z4587" i="1"/>
  <c r="AB4587" i="1" s="1"/>
  <c r="V4617" i="1"/>
  <c r="AB4617" i="1" s="1"/>
  <c r="M4620" i="1"/>
  <c r="AB4620" i="1" s="1"/>
  <c r="S4624" i="1"/>
  <c r="Z4629" i="1"/>
  <c r="M4634" i="1"/>
  <c r="AB4634" i="1" s="1"/>
  <c r="M4636" i="1"/>
  <c r="AB4636" i="1" s="1"/>
  <c r="S4640" i="1"/>
  <c r="AB4640" i="1" s="1"/>
  <c r="P4667" i="1"/>
  <c r="AB4667" i="1" s="1"/>
  <c r="AB4671" i="1"/>
  <c r="AB4672" i="1"/>
  <c r="M4692" i="1"/>
  <c r="AB4692" i="1" s="1"/>
  <c r="Z4693" i="1"/>
  <c r="AB4693" i="1" s="1"/>
  <c r="AB4694" i="1"/>
  <c r="V4699" i="1"/>
  <c r="AB4699" i="1" s="1"/>
  <c r="AB4720" i="1"/>
  <c r="AB4724" i="1"/>
  <c r="Z4727" i="1"/>
  <c r="AB4727" i="1" s="1"/>
  <c r="V4729" i="1"/>
  <c r="AB4729" i="1" s="1"/>
  <c r="Z4731" i="1"/>
  <c r="AB4731" i="1" s="1"/>
  <c r="AB4744" i="1"/>
  <c r="AB4753" i="1"/>
  <c r="P4757" i="1"/>
  <c r="M4767" i="1"/>
  <c r="AB4767" i="1" s="1"/>
  <c r="S4777" i="1"/>
  <c r="AB4777" i="1" s="1"/>
  <c r="AB4813" i="1"/>
  <c r="V4815" i="1"/>
  <c r="AB4815" i="1" s="1"/>
  <c r="AB4858" i="1"/>
  <c r="AB4864" i="1"/>
  <c r="V4703" i="1"/>
  <c r="AB4703" i="1" s="1"/>
  <c r="AB4709" i="1"/>
  <c r="S4712" i="1"/>
  <c r="AB4712" i="1" s="1"/>
  <c r="P4721" i="1"/>
  <c r="M4730" i="1"/>
  <c r="AB4730" i="1" s="1"/>
  <c r="AB4757" i="1"/>
  <c r="M4783" i="1"/>
  <c r="AB4783" i="1" s="1"/>
  <c r="AB4807" i="1"/>
  <c r="AB4855" i="1"/>
  <c r="AB4856" i="1"/>
  <c r="AB4717" i="1"/>
  <c r="AB4749" i="1"/>
  <c r="AB4770" i="1"/>
  <c r="AB4772" i="1"/>
  <c r="AB4773" i="1"/>
  <c r="AB4793" i="1"/>
  <c r="AB4804" i="1"/>
  <c r="AB4806" i="1"/>
  <c r="AB4821" i="1"/>
  <c r="AB4826" i="1"/>
  <c r="AB4841" i="1"/>
  <c r="AB4847" i="1"/>
  <c r="AB4854" i="1"/>
  <c r="AB4870" i="1"/>
  <c r="Z4699" i="1"/>
  <c r="AB4725" i="1"/>
  <c r="AB4761" i="1"/>
  <c r="AB4762" i="1"/>
  <c r="AB4791" i="1"/>
  <c r="AB4817" i="1"/>
  <c r="AB4835" i="1"/>
  <c r="AB4848" i="1"/>
  <c r="AB4869" i="1"/>
  <c r="AB4733" i="1"/>
  <c r="AB4769" i="1"/>
  <c r="AB4786" i="1"/>
  <c r="AB4788" i="1"/>
  <c r="AB4789" i="1"/>
  <c r="AB4805" i="1"/>
  <c r="AB4829" i="1"/>
  <c r="AB4853" i="1"/>
  <c r="AB4914" i="1"/>
  <c r="AB4929" i="1"/>
  <c r="AB4741" i="1"/>
  <c r="AB4765" i="1"/>
  <c r="AB4824" i="1"/>
  <c r="AB4934" i="1"/>
  <c r="AB4940" i="1"/>
  <c r="P4697" i="1"/>
  <c r="AB4697" i="1" s="1"/>
  <c r="M4706" i="1"/>
  <c r="AB4706" i="1" s="1"/>
  <c r="Z4723" i="1"/>
  <c r="AB4723" i="1" s="1"/>
  <c r="V4743" i="1"/>
  <c r="AB4743" i="1" s="1"/>
  <c r="AB4745" i="1"/>
  <c r="Z4747" i="1"/>
  <c r="AB4747" i="1" s="1"/>
  <c r="M4750" i="1"/>
  <c r="AB4750" i="1" s="1"/>
  <c r="P4758" i="1"/>
  <c r="AB4758" i="1" s="1"/>
  <c r="Z4775" i="1"/>
  <c r="Z4776" i="1"/>
  <c r="AB4776" i="1" s="1"/>
  <c r="AB4785" i="1"/>
  <c r="P4797" i="1"/>
  <c r="AB4797" i="1" s="1"/>
  <c r="AB4823" i="1"/>
  <c r="AB4838" i="1"/>
  <c r="S4838" i="1"/>
  <c r="AB4843" i="1"/>
  <c r="AB4845" i="1"/>
  <c r="V4850" i="1"/>
  <c r="M4803" i="1"/>
  <c r="AB4803" i="1" s="1"/>
  <c r="M4819" i="1"/>
  <c r="AB4819" i="1" s="1"/>
  <c r="S4825" i="1"/>
  <c r="AB4825" i="1" s="1"/>
  <c r="AB4828" i="1"/>
  <c r="AB4844" i="1"/>
  <c r="V4872" i="1"/>
  <c r="AB4892" i="1"/>
  <c r="S4809" i="1"/>
  <c r="AB4809" i="1" s="1"/>
  <c r="Z4812" i="1"/>
  <c r="V4840" i="1"/>
  <c r="AB4840" i="1" s="1"/>
  <c r="P4850" i="1"/>
  <c r="AB4850" i="1" s="1"/>
  <c r="S4857" i="1"/>
  <c r="AB4857" i="1" s="1"/>
  <c r="Z4860" i="1"/>
  <c r="V4871" i="1"/>
  <c r="AB4871" i="1" s="1"/>
  <c r="AB4877" i="1"/>
  <c r="AB4897" i="1"/>
  <c r="AB4898" i="1"/>
  <c r="Z4924" i="1"/>
  <c r="AB4812" i="1"/>
  <c r="AB4830" i="1"/>
  <c r="AB4846" i="1"/>
  <c r="AB4860" i="1"/>
  <c r="AB4890" i="1"/>
  <c r="AB4984" i="1"/>
  <c r="AB4833" i="1"/>
  <c r="AB4801" i="1"/>
  <c r="Z4804" i="1"/>
  <c r="M4811" i="1"/>
  <c r="AB4811" i="1" s="1"/>
  <c r="AB4814" i="1"/>
  <c r="Z4820" i="1"/>
  <c r="AB4820" i="1" s="1"/>
  <c r="AB4836" i="1"/>
  <c r="P4842" i="1"/>
  <c r="AB4842" i="1" s="1"/>
  <c r="S4849" i="1"/>
  <c r="AB4849" i="1" s="1"/>
  <c r="Z4852" i="1"/>
  <c r="M4859" i="1"/>
  <c r="AB4859" i="1" s="1"/>
  <c r="AB4862" i="1"/>
  <c r="Z4868" i="1"/>
  <c r="V4832" i="1"/>
  <c r="AB4832" i="1" s="1"/>
  <c r="AB4852" i="1"/>
  <c r="AB4868" i="1"/>
  <c r="S4873" i="1"/>
  <c r="AB4873" i="1" s="1"/>
  <c r="V4874" i="1"/>
  <c r="AB4874" i="1" s="1"/>
  <c r="S4878" i="1"/>
  <c r="AB4878" i="1" s="1"/>
  <c r="Z4889" i="1"/>
  <c r="AB4891" i="1"/>
  <c r="S4894" i="1"/>
  <c r="AB4894" i="1" s="1"/>
  <c r="P4903" i="1"/>
  <c r="AB4903" i="1" s="1"/>
  <c r="AB4920" i="1"/>
  <c r="AB4924" i="1"/>
  <c r="AB4926" i="1"/>
  <c r="AB4943" i="1"/>
  <c r="AB4981" i="1"/>
  <c r="AB4905" i="1"/>
  <c r="V4907" i="1"/>
  <c r="M4908" i="1"/>
  <c r="AB4908" i="1" s="1"/>
  <c r="S4923" i="1"/>
  <c r="P4932" i="1"/>
  <c r="V4945" i="1"/>
  <c r="S4970" i="1"/>
  <c r="AB4970" i="1" s="1"/>
  <c r="AB4974" i="1"/>
  <c r="P4983" i="1"/>
  <c r="AB4900" i="1"/>
  <c r="AB4906" i="1"/>
  <c r="AB4912" i="1"/>
  <c r="AB4889" i="1"/>
  <c r="AB4899" i="1"/>
  <c r="AB4923" i="1"/>
  <c r="AB4953" i="1"/>
  <c r="AB4997" i="1"/>
  <c r="AB4875" i="1"/>
  <c r="AB4876" i="1"/>
  <c r="AB4884" i="1"/>
  <c r="AB4911" i="1"/>
  <c r="AB4965" i="1"/>
  <c r="AB4977" i="1"/>
  <c r="AB4994" i="1"/>
  <c r="P4879" i="1"/>
  <c r="AB4879" i="1" s="1"/>
  <c r="P4880" i="1"/>
  <c r="AB4880" i="1" s="1"/>
  <c r="AB4883" i="1"/>
  <c r="S4886" i="1"/>
  <c r="AB4886" i="1" s="1"/>
  <c r="P4895" i="1"/>
  <c r="AB4895" i="1" s="1"/>
  <c r="V4901" i="1"/>
  <c r="AB4901" i="1" s="1"/>
  <c r="M4904" i="1"/>
  <c r="AB4904" i="1" s="1"/>
  <c r="V4913" i="1"/>
  <c r="P4925" i="1"/>
  <c r="AB4925" i="1" s="1"/>
  <c r="Z4925" i="1"/>
  <c r="AB4936" i="1"/>
  <c r="AB4939" i="1"/>
  <c r="M4941" i="1"/>
  <c r="AB4957" i="1"/>
  <c r="Z4975" i="1"/>
  <c r="AB4975" i="1" s="1"/>
  <c r="AB4976" i="1"/>
  <c r="M4980" i="1"/>
  <c r="AB4980" i="1" s="1"/>
  <c r="V4985" i="1"/>
  <c r="S4993" i="1"/>
  <c r="AB4993" i="1" s="1"/>
  <c r="Z4999" i="1"/>
  <c r="AB4999" i="1" s="1"/>
  <c r="P4923" i="1"/>
  <c r="M4932" i="1"/>
  <c r="AB4932" i="1" s="1"/>
  <c r="Z4951" i="1"/>
  <c r="AB4951" i="1" s="1"/>
  <c r="M4956" i="1"/>
  <c r="AB4956" i="1" s="1"/>
  <c r="S4964" i="1"/>
  <c r="AB4964" i="1" s="1"/>
  <c r="AB4969" i="1"/>
  <c r="P4971" i="1"/>
  <c r="AB4971" i="1" s="1"/>
  <c r="P4973" i="1"/>
  <c r="AB4973" i="1" s="1"/>
  <c r="Z4973" i="1"/>
  <c r="V4979" i="1"/>
  <c r="AB4979" i="1" s="1"/>
  <c r="M4982" i="1"/>
  <c r="AB4982" i="1" s="1"/>
  <c r="S4986" i="1"/>
  <c r="V5001" i="1"/>
  <c r="AB5001" i="1" s="1"/>
  <c r="P4907" i="1"/>
  <c r="AB4907" i="1" s="1"/>
  <c r="M4916" i="1"/>
  <c r="AB4916" i="1" s="1"/>
  <c r="Z4933" i="1"/>
  <c r="AB4933" i="1" s="1"/>
  <c r="P4939" i="1"/>
  <c r="M4948" i="1"/>
  <c r="AB4948" i="1" s="1"/>
  <c r="M4950" i="1"/>
  <c r="AB4950" i="1" s="1"/>
  <c r="S4954" i="1"/>
  <c r="AB4954" i="1" s="1"/>
  <c r="AB4959" i="1"/>
  <c r="V4969" i="1"/>
  <c r="Z4983" i="1"/>
  <c r="M4988" i="1"/>
  <c r="AB4988" i="1" s="1"/>
  <c r="S4996" i="1"/>
  <c r="P4909" i="1"/>
  <c r="AB4913" i="1"/>
  <c r="M4918" i="1"/>
  <c r="AB4918" i="1" s="1"/>
  <c r="V4923" i="1"/>
  <c r="Z4927" i="1"/>
  <c r="AB4927" i="1" s="1"/>
  <c r="V4929" i="1"/>
  <c r="S4932" i="1"/>
  <c r="S4938" i="1"/>
  <c r="AB4938" i="1" s="1"/>
  <c r="P4941" i="1"/>
  <c r="AB4945" i="1"/>
  <c r="AB4961" i="1"/>
  <c r="S4978" i="1"/>
  <c r="AB4978" i="1" s="1"/>
  <c r="AB4983" i="1"/>
  <c r="V4993" i="1"/>
  <c r="AB5002" i="1"/>
  <c r="Z4967" i="1"/>
  <c r="M4972" i="1"/>
  <c r="AB4972" i="1" s="1"/>
  <c r="S4980" i="1"/>
  <c r="AB4985" i="1"/>
  <c r="P4987" i="1"/>
  <c r="AB4987" i="1" s="1"/>
  <c r="P4989" i="1"/>
  <c r="Z4989" i="1"/>
  <c r="V4995" i="1"/>
  <c r="AB4995" i="1" s="1"/>
  <c r="M4998" i="1"/>
  <c r="AB4998" i="1" s="1"/>
  <c r="S4908" i="1"/>
  <c r="P4917" i="1"/>
  <c r="AB4917" i="1" s="1"/>
  <c r="AB4921" i="1"/>
  <c r="M4926" i="1"/>
  <c r="V4931" i="1"/>
  <c r="AB4931" i="1" s="1"/>
  <c r="AB4935" i="1"/>
  <c r="Z4935" i="1"/>
  <c r="V4937" i="1"/>
  <c r="AB4937" i="1" s="1"/>
  <c r="S4940" i="1"/>
  <c r="S4946" i="1"/>
  <c r="AB4946" i="1" s="1"/>
  <c r="P4949" i="1"/>
  <c r="AB4949" i="1" s="1"/>
  <c r="Z4949" i="1"/>
  <c r="V4955" i="1"/>
  <c r="AB4955" i="1" s="1"/>
  <c r="M4958" i="1"/>
  <c r="AB4958" i="1" s="1"/>
  <c r="S4962" i="1"/>
  <c r="AB4962" i="1" s="1"/>
  <c r="AB4967" i="1"/>
  <c r="V4977" i="1"/>
  <c r="AB4986" i="1"/>
  <c r="Z4991" i="1"/>
  <c r="AB4991" i="1" s="1"/>
  <c r="M4996" i="1"/>
  <c r="AB4996" i="1" s="1"/>
  <c r="AB2727" i="1" l="1"/>
  <c r="AB1649" i="1"/>
  <c r="AB1616" i="1"/>
  <c r="AB4989" i="1"/>
  <c r="AB4872" i="1"/>
  <c r="AB1680" i="1"/>
  <c r="AB1609" i="1"/>
  <c r="AB4186" i="1"/>
  <c r="AB3672" i="1"/>
  <c r="AB3031" i="1"/>
  <c r="AB1600" i="1"/>
  <c r="AB1626" i="1"/>
  <c r="AB3039" i="1"/>
  <c r="AB1642" i="1"/>
  <c r="AB1690" i="1"/>
  <c r="AB3598" i="1"/>
  <c r="AB4941" i="1"/>
  <c r="AB3574" i="1"/>
  <c r="AB303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<sst xmlns="http://schemas.openxmlformats.org/spreadsheetml/2006/main" count="33" uniqueCount="20">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</sst>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6.0.2\Coordena&#231;&#227;o%20%20Financeira%20-%20Presta&#231;&#227;o%20de%20Contas\PCF\1%20UPA%20Barra%20de%20Jangada\2025\10%20Outubro\10%20TCE\Arquivos%20CSV%20DGMMAS\UPA%20BARRA%20DE%20JANGADA%20-%20demais%20despesas%20pessoal%20-%202025_10.csv" TargetMode="External"/><Relationship Id="rId1" Type="http://schemas.openxmlformats.org/officeDocument/2006/relationships/externalLinkPath" Target="/PCF/1%20UPA%20Barra%20de%20Jangada/2025/10%20Outubro/10%20TCE/Arquivos%20CSV%20DGMMAS/UPA%20BARRA%20DE%20JANGADA%20-%20demais%20despesas%20pessoal%20-%202025_10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UPA BARRA DE JANGADA - despesas"/>
      <sheetName val="TCE - ANEXO III - Preencher"/>
      <sheetName val="TCE - ANEXO III - Enviar TCE"/>
      <sheetName val="UPA BARRA DE JANGADA - demais d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Gráfico1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 t="str">
            <v>5152-10</v>
          </cell>
          <cell r="H12">
            <v>45931</v>
          </cell>
          <cell r="J12">
            <v>164.69</v>
          </cell>
          <cell r="L12">
            <v>185.693103448275</v>
          </cell>
          <cell r="M12">
            <v>1.37</v>
          </cell>
          <cell r="O12">
            <v>5.0705339805825203</v>
          </cell>
          <cell r="P12">
            <v>0</v>
          </cell>
          <cell r="R12">
            <v>201.56820512820499</v>
          </cell>
          <cell r="S12">
            <v>81.97</v>
          </cell>
          <cell r="U12">
            <v>0</v>
          </cell>
          <cell r="Y12">
            <v>0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 t="str">
            <v>2235-05</v>
          </cell>
          <cell r="H13">
            <v>45931</v>
          </cell>
          <cell r="J13">
            <v>443.08</v>
          </cell>
          <cell r="L13">
            <v>185.693103448275</v>
          </cell>
          <cell r="M13">
            <v>2.2200000000000002</v>
          </cell>
          <cell r="O13">
            <v>5.0705339805825203</v>
          </cell>
          <cell r="P13">
            <v>0</v>
          </cell>
          <cell r="R13">
            <v>201.56820512820499</v>
          </cell>
          <cell r="S13">
            <v>133.31</v>
          </cell>
          <cell r="U13">
            <v>0</v>
          </cell>
          <cell r="Y13">
            <v>2609.9899999999998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>ALECSANDRA SEVERINA DE SOUSA</v>
          </cell>
          <cell r="F14" t="str">
            <v>2 - Outros Profissionais da Saúde</v>
          </cell>
          <cell r="G14" t="str">
            <v>3222-05</v>
          </cell>
          <cell r="H14">
            <v>45931</v>
          </cell>
          <cell r="J14">
            <v>316.56</v>
          </cell>
          <cell r="L14">
            <v>185.693103448275</v>
          </cell>
          <cell r="M14">
            <v>1.52</v>
          </cell>
          <cell r="O14">
            <v>5.0705339805825203</v>
          </cell>
          <cell r="P14">
            <v>0</v>
          </cell>
          <cell r="R14">
            <v>201.56820512820499</v>
          </cell>
          <cell r="S14">
            <v>91.08</v>
          </cell>
          <cell r="U14">
            <v>0</v>
          </cell>
          <cell r="Y14">
            <v>1913.28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ALEX CARLOS RAMOS DE OLIVEIRA</v>
          </cell>
          <cell r="F15" t="str">
            <v>3 - Administrativo</v>
          </cell>
          <cell r="G15" t="str">
            <v>5174-10</v>
          </cell>
          <cell r="H15">
            <v>45931</v>
          </cell>
          <cell r="J15">
            <v>145.72999999999999</v>
          </cell>
          <cell r="L15">
            <v>185.693103448275</v>
          </cell>
          <cell r="M15">
            <v>1.52</v>
          </cell>
          <cell r="O15">
            <v>5.0705339805825203</v>
          </cell>
          <cell r="P15">
            <v>0</v>
          </cell>
          <cell r="S15">
            <v>0</v>
          </cell>
          <cell r="U15">
            <v>0</v>
          </cell>
          <cell r="Y15">
            <v>0</v>
          </cell>
        </row>
        <row r="16">
          <cell r="C16" t="str">
            <v>UPA BARRA DE JANGADA - C.G 005/2022</v>
          </cell>
          <cell r="E16" t="str">
            <v>ALINE GOMES DA SILVA</v>
          </cell>
          <cell r="F16" t="str">
            <v>1 - Médico</v>
          </cell>
          <cell r="G16" t="str">
            <v>2251-24</v>
          </cell>
          <cell r="H16">
            <v>45931</v>
          </cell>
          <cell r="J16">
            <v>467.72</v>
          </cell>
          <cell r="L16">
            <v>185.693103448275</v>
          </cell>
          <cell r="M16">
            <v>4.2</v>
          </cell>
          <cell r="O16">
            <v>5.0705339805825203</v>
          </cell>
          <cell r="P16">
            <v>3.29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BARRA DE JANGADA - C.G 005/2022</v>
          </cell>
          <cell r="E17" t="str">
            <v xml:space="preserve">ALINE NUNES MOREIRA </v>
          </cell>
          <cell r="F17" t="str">
            <v>2 - Outros Profissionais da Saúde</v>
          </cell>
          <cell r="G17" t="str">
            <v>5152-05</v>
          </cell>
          <cell r="H17">
            <v>45931</v>
          </cell>
          <cell r="J17">
            <v>145.72999999999999</v>
          </cell>
          <cell r="L17">
            <v>185.693103448275</v>
          </cell>
          <cell r="M17">
            <v>1.52</v>
          </cell>
          <cell r="O17">
            <v>5.0705339805825203</v>
          </cell>
          <cell r="P17">
            <v>0</v>
          </cell>
          <cell r="R17">
            <v>201.56820512820499</v>
          </cell>
          <cell r="S17">
            <v>91.08</v>
          </cell>
          <cell r="U17">
            <v>0</v>
          </cell>
          <cell r="Y17">
            <v>0</v>
          </cell>
        </row>
        <row r="18">
          <cell r="C18" t="str">
            <v>UPA BARRA DE JANGADA - C.G 005/2022</v>
          </cell>
          <cell r="E18" t="str">
            <v>ALMERICE MARIA DA SILVA</v>
          </cell>
          <cell r="F18" t="str">
            <v>2 - Outros Profissionais da Saúde</v>
          </cell>
          <cell r="G18" t="str">
            <v>3222-05</v>
          </cell>
          <cell r="H18">
            <v>45931</v>
          </cell>
          <cell r="J18">
            <v>318.92</v>
          </cell>
          <cell r="L18">
            <v>185.693103448275</v>
          </cell>
          <cell r="M18">
            <v>1.52</v>
          </cell>
          <cell r="O18">
            <v>5.0705339805825203</v>
          </cell>
          <cell r="P18">
            <v>0</v>
          </cell>
          <cell r="S18">
            <v>0</v>
          </cell>
          <cell r="U18">
            <v>0</v>
          </cell>
          <cell r="Y18">
            <v>1913.28</v>
          </cell>
          <cell r="AB18" t="str">
            <v>PISO ENFERMAGEM</v>
          </cell>
        </row>
        <row r="19">
          <cell r="C19" t="str">
            <v>UPA BARRA DE JANGADA - C.G 005/2022</v>
          </cell>
          <cell r="E19" t="str">
            <v>AMANDA PAULA CACIANO DE BARROS</v>
          </cell>
          <cell r="F19" t="str">
            <v>2 - Outros Profissionais da Saúde</v>
          </cell>
          <cell r="G19" t="str">
            <v>3222-05</v>
          </cell>
          <cell r="H19">
            <v>45931</v>
          </cell>
          <cell r="J19">
            <v>345.35</v>
          </cell>
          <cell r="L19">
            <v>185.693103448275</v>
          </cell>
          <cell r="M19">
            <v>1.52</v>
          </cell>
          <cell r="O19">
            <v>5.0705339805825203</v>
          </cell>
          <cell r="P19">
            <v>0</v>
          </cell>
          <cell r="S19">
            <v>0</v>
          </cell>
          <cell r="U19">
            <v>0</v>
          </cell>
          <cell r="Y19">
            <v>1913.28</v>
          </cell>
          <cell r="AB19" t="str">
            <v>PISO ENFERMAGEM</v>
          </cell>
        </row>
        <row r="20">
          <cell r="C20" t="str">
            <v>UPA BARRA DE JANGADA - C.G 005/2022</v>
          </cell>
          <cell r="E20" t="str">
            <v xml:space="preserve">ANA CARLA PEREIRA DA SILVA SA </v>
          </cell>
          <cell r="F20" t="str">
            <v>2 - Outros Profissionais da Saúde</v>
          </cell>
          <cell r="G20" t="str">
            <v>3226-05</v>
          </cell>
          <cell r="H20">
            <v>45931</v>
          </cell>
          <cell r="J20">
            <v>165.56</v>
          </cell>
          <cell r="L20">
            <v>185.693103448275</v>
          </cell>
          <cell r="M20">
            <v>1.52</v>
          </cell>
          <cell r="O20">
            <v>5.0705339805825203</v>
          </cell>
          <cell r="P20">
            <v>0</v>
          </cell>
          <cell r="R20">
            <v>201.56820512820499</v>
          </cell>
          <cell r="S20">
            <v>91.08</v>
          </cell>
          <cell r="U20">
            <v>0</v>
          </cell>
          <cell r="Y20">
            <v>0</v>
          </cell>
        </row>
        <row r="21">
          <cell r="C21" t="str">
            <v>UPA BARRA DE JANGADA - C.G 005/2022</v>
          </cell>
          <cell r="E21" t="str">
            <v>ANA PAULA LIMA DOS SANTOS</v>
          </cell>
          <cell r="F21" t="str">
            <v>2 - Outros Profissionais da Saúde</v>
          </cell>
          <cell r="G21" t="str">
            <v>3222-05</v>
          </cell>
          <cell r="H21">
            <v>45931</v>
          </cell>
          <cell r="J21">
            <v>319.02</v>
          </cell>
          <cell r="L21">
            <v>185.693103448275</v>
          </cell>
          <cell r="M21">
            <v>1.52</v>
          </cell>
          <cell r="O21">
            <v>5.0705339805825203</v>
          </cell>
          <cell r="P21">
            <v>0</v>
          </cell>
          <cell r="R21">
            <v>201.56820512820499</v>
          </cell>
          <cell r="S21">
            <v>91.08</v>
          </cell>
          <cell r="U21">
            <v>0</v>
          </cell>
          <cell r="Y21">
            <v>1913.28</v>
          </cell>
          <cell r="AB21" t="str">
            <v>PISO ENFERMAGEM</v>
          </cell>
        </row>
        <row r="22">
          <cell r="C22" t="str">
            <v>UPA BARRA DE JANGADA - C.G 005/2022</v>
          </cell>
          <cell r="E22" t="str">
            <v>ANDERSON OLIVEIRA DA SILVA</v>
          </cell>
          <cell r="F22" t="str">
            <v>3 - Administrativo</v>
          </cell>
          <cell r="G22" t="str">
            <v>3222-30</v>
          </cell>
          <cell r="H22">
            <v>45931</v>
          </cell>
          <cell r="J22">
            <v>166.96</v>
          </cell>
          <cell r="L22">
            <v>185.693103448275</v>
          </cell>
          <cell r="M22">
            <v>1.52</v>
          </cell>
          <cell r="O22">
            <v>5.0705339805825203</v>
          </cell>
          <cell r="P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UPA BARRA DE JANGADA - C.G 005/2022</v>
          </cell>
          <cell r="E23" t="str">
            <v>ANDRE DE ALMEIDA LIRA</v>
          </cell>
          <cell r="F23" t="str">
            <v>2 - Outros Profissionais da Saúde</v>
          </cell>
          <cell r="G23" t="str">
            <v>3241-20</v>
          </cell>
          <cell r="H23">
            <v>45931</v>
          </cell>
          <cell r="J23">
            <v>318.20999999999998</v>
          </cell>
          <cell r="L23">
            <v>185.693103448275</v>
          </cell>
          <cell r="M23">
            <v>2.6</v>
          </cell>
          <cell r="O23">
            <v>5.0705339805825203</v>
          </cell>
          <cell r="P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UPA BARRA DE JANGADA - C.G 005/2022</v>
          </cell>
          <cell r="E24" t="str">
            <v>ANGELICA FELIX DOS SANTOS</v>
          </cell>
          <cell r="F24" t="str">
            <v>2 - Outros Profissionais da Saúde</v>
          </cell>
          <cell r="G24" t="str">
            <v>3222-05</v>
          </cell>
          <cell r="H24">
            <v>45931</v>
          </cell>
          <cell r="J24">
            <v>315.14</v>
          </cell>
          <cell r="L24">
            <v>185.693103448275</v>
          </cell>
          <cell r="M24">
            <v>1.52</v>
          </cell>
          <cell r="O24">
            <v>5.0705339805825203</v>
          </cell>
          <cell r="P24">
            <v>0</v>
          </cell>
          <cell r="R24">
            <v>201.56820512820499</v>
          </cell>
          <cell r="S24">
            <v>91.08</v>
          </cell>
          <cell r="U24">
            <v>0</v>
          </cell>
          <cell r="Y24">
            <v>1913.28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>ANTONIA DA CONCEIÇAO SILVA</v>
          </cell>
          <cell r="F25" t="str">
            <v>2 - Outros Profissionais da Saúde</v>
          </cell>
          <cell r="G25" t="str">
            <v>3222-05</v>
          </cell>
          <cell r="H25">
            <v>45931</v>
          </cell>
          <cell r="J25">
            <v>367.25</v>
          </cell>
          <cell r="M25">
            <v>0</v>
          </cell>
          <cell r="O25">
            <v>5.0705339805825203</v>
          </cell>
          <cell r="P25">
            <v>0</v>
          </cell>
          <cell r="S25">
            <v>0</v>
          </cell>
          <cell r="U25">
            <v>0</v>
          </cell>
          <cell r="Y25">
            <v>1913.28</v>
          </cell>
          <cell r="AB25" t="str">
            <v>PISO ENFERMAGEM</v>
          </cell>
        </row>
        <row r="26">
          <cell r="C26" t="str">
            <v>UPA BARRA DE JANGADA - C.G 005/2022</v>
          </cell>
          <cell r="E26" t="str">
            <v>ANTONIO BARBOSA SOBRINHO</v>
          </cell>
          <cell r="F26" t="str">
            <v>3 - Administrativo</v>
          </cell>
          <cell r="G26" t="str">
            <v>5174-10</v>
          </cell>
          <cell r="H26">
            <v>45931</v>
          </cell>
          <cell r="J26">
            <v>187.87</v>
          </cell>
          <cell r="L26">
            <v>185.693103448275</v>
          </cell>
          <cell r="M26">
            <v>1.52</v>
          </cell>
          <cell r="O26">
            <v>5.0705339805825203</v>
          </cell>
          <cell r="P26">
            <v>0</v>
          </cell>
          <cell r="R26">
            <v>201.56820512820499</v>
          </cell>
          <cell r="S26">
            <v>91.08</v>
          </cell>
          <cell r="U26">
            <v>0</v>
          </cell>
          <cell r="Y26">
            <v>0</v>
          </cell>
        </row>
        <row r="27">
          <cell r="C27" t="str">
            <v>UPA BARRA DE JANGADA - C.G 005/2022</v>
          </cell>
          <cell r="E27" t="str">
            <v>ANTONIO SERGIO DE ALBUQUERQUE</v>
          </cell>
          <cell r="F27" t="str">
            <v>3 - Administrativo</v>
          </cell>
          <cell r="G27" t="str">
            <v>5174-10</v>
          </cell>
          <cell r="H27">
            <v>45931</v>
          </cell>
          <cell r="J27">
            <v>181.99</v>
          </cell>
          <cell r="L27">
            <v>185.693103448275</v>
          </cell>
          <cell r="M27">
            <v>1.52</v>
          </cell>
          <cell r="O27">
            <v>5.0705339805825203</v>
          </cell>
          <cell r="P27">
            <v>0</v>
          </cell>
          <cell r="R27">
            <v>201.56820512820499</v>
          </cell>
          <cell r="S27">
            <v>91.08</v>
          </cell>
          <cell r="U27">
            <v>0</v>
          </cell>
          <cell r="Y27">
            <v>0</v>
          </cell>
        </row>
        <row r="28">
          <cell r="C28" t="str">
            <v>UPA BARRA DE JANGADA - C.G 005/2022</v>
          </cell>
          <cell r="E28" t="str">
            <v xml:space="preserve">AUDENI RAMALHO PEREIRA DOS SANTOS </v>
          </cell>
          <cell r="F28" t="str">
            <v>2 - Outros Profissionais da Saúde</v>
          </cell>
          <cell r="G28" t="str">
            <v>7664-20</v>
          </cell>
          <cell r="H28">
            <v>45931</v>
          </cell>
          <cell r="J28">
            <v>170.02</v>
          </cell>
          <cell r="L28">
            <v>185.693103448275</v>
          </cell>
          <cell r="M28">
            <v>1.52</v>
          </cell>
          <cell r="O28">
            <v>5.0705339805825203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BARRA DE JANGADA - C.G 005/2022</v>
          </cell>
          <cell r="E29" t="str">
            <v>BIANKA SANTOS LOPES</v>
          </cell>
          <cell r="F29" t="str">
            <v>2 - Outros Profissionais da Saúde</v>
          </cell>
          <cell r="G29" t="str">
            <v>2235-05</v>
          </cell>
          <cell r="H29">
            <v>45931</v>
          </cell>
          <cell r="J29">
            <v>395.1</v>
          </cell>
          <cell r="L29">
            <v>185.693103448275</v>
          </cell>
          <cell r="M29">
            <v>2.2200000000000002</v>
          </cell>
          <cell r="O29">
            <v>5.0705339805825203</v>
          </cell>
          <cell r="P29">
            <v>0</v>
          </cell>
          <cell r="S29">
            <v>0</v>
          </cell>
          <cell r="U29">
            <v>0</v>
          </cell>
          <cell r="Y29">
            <v>2338.42</v>
          </cell>
          <cell r="AB29" t="str">
            <v>PISO ENFERMAGEM</v>
          </cell>
        </row>
        <row r="30">
          <cell r="C30" t="str">
            <v>UPA BARRA DE JANGADA - C.G 005/2022</v>
          </cell>
          <cell r="E30" t="str">
            <v>BRENDA KARINA VICENTE DOS SANTOS</v>
          </cell>
          <cell r="F30" t="str">
            <v>3 - Administrativo</v>
          </cell>
          <cell r="G30" t="str">
            <v>4221-05</v>
          </cell>
          <cell r="H30">
            <v>45931</v>
          </cell>
          <cell r="J30">
            <v>202.39</v>
          </cell>
          <cell r="M30">
            <v>0</v>
          </cell>
          <cell r="O30">
            <v>5.0705339805825203</v>
          </cell>
          <cell r="P30">
            <v>0</v>
          </cell>
          <cell r="R30">
            <v>201.56820512820499</v>
          </cell>
          <cell r="S30">
            <v>45.54</v>
          </cell>
          <cell r="U30">
            <v>0</v>
          </cell>
          <cell r="Y30">
            <v>0</v>
          </cell>
        </row>
        <row r="31">
          <cell r="C31" t="str">
            <v>UPA BARRA DE JANGADA - C.G 005/2022</v>
          </cell>
          <cell r="E31" t="str">
            <v xml:space="preserve">CAIO CESAR BOMFIM DA SILVA </v>
          </cell>
          <cell r="F31" t="str">
            <v>2 - Outros Profissionais da Saúde</v>
          </cell>
          <cell r="G31" t="str">
            <v>3222-05</v>
          </cell>
          <cell r="H31">
            <v>45931</v>
          </cell>
          <cell r="J31">
            <v>278.72000000000003</v>
          </cell>
          <cell r="L31">
            <v>185.693103448275</v>
          </cell>
          <cell r="M31">
            <v>1.52</v>
          </cell>
          <cell r="O31">
            <v>5.0705339805825203</v>
          </cell>
          <cell r="P31">
            <v>0</v>
          </cell>
          <cell r="R31">
            <v>201.56820512820499</v>
          </cell>
          <cell r="S31">
            <v>91.08</v>
          </cell>
          <cell r="U31">
            <v>0</v>
          </cell>
          <cell r="Y31">
            <v>1686.66</v>
          </cell>
          <cell r="AB31" t="str">
            <v>PISO ENFERMAGEM</v>
          </cell>
        </row>
        <row r="32">
          <cell r="C32" t="str">
            <v>UPA BARRA DE JANGADA - C.G 005/2022</v>
          </cell>
          <cell r="E32" t="str">
            <v>CARLA CAROLINE ALVES DE OLIVEIRA</v>
          </cell>
          <cell r="F32" t="str">
            <v>1 - Médico</v>
          </cell>
          <cell r="G32" t="str">
            <v>2251-25</v>
          </cell>
          <cell r="H32">
            <v>45931</v>
          </cell>
          <cell r="J32">
            <v>376.99</v>
          </cell>
          <cell r="L32">
            <v>185.693103448275</v>
          </cell>
          <cell r="M32">
            <v>4.2</v>
          </cell>
          <cell r="O32">
            <v>5.0705339805825203</v>
          </cell>
          <cell r="P32">
            <v>3.29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BARRA DE JANGADA - C.G 005/2022</v>
          </cell>
          <cell r="E33" t="str">
            <v>CARLA CRISTINA DA SILVA SANTOS</v>
          </cell>
          <cell r="F33" t="str">
            <v>2 - Outros Profissionais da Saúde</v>
          </cell>
          <cell r="G33" t="str">
            <v>3222-05</v>
          </cell>
          <cell r="H33">
            <v>45931</v>
          </cell>
          <cell r="J33">
            <v>287.42</v>
          </cell>
          <cell r="L33">
            <v>185.693103448275</v>
          </cell>
          <cell r="M33">
            <v>1.52</v>
          </cell>
          <cell r="O33">
            <v>5.0705339805825203</v>
          </cell>
          <cell r="P33">
            <v>0</v>
          </cell>
          <cell r="R33">
            <v>201.56820512820499</v>
          </cell>
          <cell r="S33">
            <v>91.08</v>
          </cell>
          <cell r="U33">
            <v>0</v>
          </cell>
          <cell r="Y33">
            <v>1801.55</v>
          </cell>
          <cell r="AB33" t="str">
            <v>PISO ENFERMAGEM</v>
          </cell>
        </row>
        <row r="34">
          <cell r="C34" t="str">
            <v>UPA BARRA DE JANGADA - C.G 005/2022</v>
          </cell>
          <cell r="E34" t="str">
            <v>CARLOS EDUARDO ARAUJO PIMENTEL DE MEDEIROS</v>
          </cell>
          <cell r="F34" t="str">
            <v>1 - Médico</v>
          </cell>
          <cell r="G34" t="str">
            <v>2251-25</v>
          </cell>
          <cell r="H34">
            <v>45931</v>
          </cell>
          <cell r="J34">
            <v>481.46</v>
          </cell>
          <cell r="L34">
            <v>185.693103448275</v>
          </cell>
          <cell r="M34">
            <v>4.2</v>
          </cell>
          <cell r="O34">
            <v>5.0705339805825203</v>
          </cell>
          <cell r="P34">
            <v>3.29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BARRA DE JANGADA - C.G 005/2022</v>
          </cell>
          <cell r="E35" t="str">
            <v>CARMEM LUCIA FELIX DA SILVA</v>
          </cell>
          <cell r="F35" t="str">
            <v>2 - Outros Profissionais da Saúde</v>
          </cell>
          <cell r="G35" t="str">
            <v>2235-05</v>
          </cell>
          <cell r="H35">
            <v>45931</v>
          </cell>
          <cell r="J35">
            <v>526.25</v>
          </cell>
          <cell r="M35">
            <v>0</v>
          </cell>
          <cell r="O35">
            <v>5.0705339805825203</v>
          </cell>
          <cell r="P35">
            <v>0</v>
          </cell>
          <cell r="S35">
            <v>0</v>
          </cell>
          <cell r="U35">
            <v>0</v>
          </cell>
          <cell r="Y35">
            <v>2609.9899999999998</v>
          </cell>
          <cell r="AB35" t="str">
            <v>PISO ENFERMAGEM</v>
          </cell>
        </row>
        <row r="36">
          <cell r="C36" t="str">
            <v>UPA BARRA DE JANGADA - C.G 005/2022</v>
          </cell>
          <cell r="E36" t="str">
            <v xml:space="preserve">CAROLAYNE KELLY ALVES DE LIMA </v>
          </cell>
          <cell r="F36" t="str">
            <v>2 - Outros Profissionais da Saúde</v>
          </cell>
          <cell r="G36" t="str">
            <v>3222-05</v>
          </cell>
          <cell r="H36">
            <v>45931</v>
          </cell>
          <cell r="J36">
            <v>278.98</v>
          </cell>
          <cell r="L36">
            <v>185.693103448275</v>
          </cell>
          <cell r="M36">
            <v>1.52</v>
          </cell>
          <cell r="O36">
            <v>5.0705339805825203</v>
          </cell>
          <cell r="P36">
            <v>0</v>
          </cell>
          <cell r="S36">
            <v>0</v>
          </cell>
          <cell r="U36">
            <v>0</v>
          </cell>
          <cell r="Y36">
            <v>1686.66</v>
          </cell>
          <cell r="AB36" t="str">
            <v>PISO ENFERMAGEM</v>
          </cell>
        </row>
        <row r="37">
          <cell r="C37" t="str">
            <v>UPA BARRA DE JANGADA - C.G 005/2022</v>
          </cell>
          <cell r="E37" t="str">
            <v>CASSIA IZABEL DA SILVA</v>
          </cell>
          <cell r="F37" t="str">
            <v>3 - Administrativo</v>
          </cell>
          <cell r="G37" t="str">
            <v>4141-05</v>
          </cell>
          <cell r="H37">
            <v>45931</v>
          </cell>
          <cell r="J37">
            <v>0</v>
          </cell>
          <cell r="M37">
            <v>0</v>
          </cell>
          <cell r="O37">
            <v>5.0705339805825203</v>
          </cell>
          <cell r="P37">
            <v>0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UPA BARRA DE JANGADA - C.G 005/2022</v>
          </cell>
          <cell r="E38" t="str">
            <v>CELIA MARIA DOS SANTOS</v>
          </cell>
          <cell r="F38" t="str">
            <v>3 - Administrativo</v>
          </cell>
          <cell r="G38" t="str">
            <v>5135-05</v>
          </cell>
          <cell r="H38">
            <v>45931</v>
          </cell>
          <cell r="J38">
            <v>145.72999999999999</v>
          </cell>
          <cell r="L38">
            <v>185.693103448275</v>
          </cell>
          <cell r="M38">
            <v>1.52</v>
          </cell>
          <cell r="O38">
            <v>5.0705339805825203</v>
          </cell>
          <cell r="P38">
            <v>0</v>
          </cell>
          <cell r="R38">
            <v>201.56820512820499</v>
          </cell>
          <cell r="S38">
            <v>91.08</v>
          </cell>
          <cell r="U38">
            <v>0</v>
          </cell>
          <cell r="Y38">
            <v>0</v>
          </cell>
        </row>
        <row r="39">
          <cell r="C39" t="str">
            <v>UPA BARRA DE JANGADA - C.G 005/2022</v>
          </cell>
          <cell r="E39" t="str">
            <v>CHARLENE ALBA DA CRUZ SILVA</v>
          </cell>
          <cell r="F39" t="str">
            <v>2 - Outros Profissionais da Saúde</v>
          </cell>
          <cell r="G39" t="str">
            <v>2516-05</v>
          </cell>
          <cell r="H39">
            <v>45931</v>
          </cell>
          <cell r="J39">
            <v>214.16</v>
          </cell>
          <cell r="L39">
            <v>185.693103448275</v>
          </cell>
          <cell r="M39">
            <v>2.0699999999999998</v>
          </cell>
          <cell r="O39">
            <v>5.0705339805825203</v>
          </cell>
          <cell r="P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BARRA DE JANGADA - C.G 005/2022</v>
          </cell>
          <cell r="E40" t="str">
            <v xml:space="preserve">CINTHYA BARBOSA DA SILVA </v>
          </cell>
          <cell r="F40" t="str">
            <v>3 - Administrativo</v>
          </cell>
          <cell r="G40" t="str">
            <v>4131-10</v>
          </cell>
          <cell r="H40">
            <v>45931</v>
          </cell>
          <cell r="J40">
            <v>206.8</v>
          </cell>
          <cell r="L40">
            <v>185.693103448275</v>
          </cell>
          <cell r="M40">
            <v>2.59</v>
          </cell>
          <cell r="O40">
            <v>5.0705339805825203</v>
          </cell>
          <cell r="P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BARRA DE JANGADA - C.G 005/2022</v>
          </cell>
          <cell r="E41" t="str">
            <v>CINTIA KELLY SILVA DE MELO</v>
          </cell>
          <cell r="F41" t="str">
            <v>2 - Outros Profissionais da Saúde</v>
          </cell>
          <cell r="G41" t="str">
            <v>3222-05</v>
          </cell>
          <cell r="H41">
            <v>45931</v>
          </cell>
          <cell r="J41">
            <v>301.93</v>
          </cell>
          <cell r="L41">
            <v>185.693103448275</v>
          </cell>
          <cell r="M41">
            <v>1.52</v>
          </cell>
          <cell r="O41">
            <v>5.0705339805825203</v>
          </cell>
          <cell r="P41">
            <v>0</v>
          </cell>
          <cell r="R41">
            <v>201.56820512820499</v>
          </cell>
          <cell r="S41">
            <v>91.08</v>
          </cell>
          <cell r="U41">
            <v>0</v>
          </cell>
          <cell r="Y41">
            <v>1686.66</v>
          </cell>
          <cell r="AB41" t="str">
            <v>PISO ENFERMAGEM</v>
          </cell>
        </row>
        <row r="42">
          <cell r="C42" t="str">
            <v>UPA BARRA DE JANGADA - C.G 005/2022</v>
          </cell>
          <cell r="E42" t="str">
            <v>CLAUDIA CATARINA DA SILVA DEMEZIO</v>
          </cell>
          <cell r="F42" t="str">
            <v>2 - Outros Profissionais da Saúde</v>
          </cell>
          <cell r="G42" t="str">
            <v>2236-05</v>
          </cell>
          <cell r="H42">
            <v>45931</v>
          </cell>
          <cell r="J42">
            <v>205.86</v>
          </cell>
          <cell r="L42">
            <v>185.693103448275</v>
          </cell>
          <cell r="M42">
            <v>2.15</v>
          </cell>
          <cell r="O42">
            <v>5.0705339805825203</v>
          </cell>
          <cell r="P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BARRA DE JANGADA - C.G 005/2022</v>
          </cell>
          <cell r="E43" t="str">
            <v>CLEBSON DOUGLAS VENCESLAU</v>
          </cell>
          <cell r="F43" t="str">
            <v>3 - Administrativo</v>
          </cell>
          <cell r="G43" t="str">
            <v>3172-05</v>
          </cell>
          <cell r="H43">
            <v>45931</v>
          </cell>
          <cell r="J43">
            <v>308.95</v>
          </cell>
          <cell r="L43">
            <v>185.693103448275</v>
          </cell>
          <cell r="M43">
            <v>2.68</v>
          </cell>
          <cell r="O43">
            <v>5.0705339805825203</v>
          </cell>
          <cell r="P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BARRA DE JANGADA - C.G 005/2022</v>
          </cell>
          <cell r="E44" t="str">
            <v>CRISTIANE RUFINO DA HORA LIMA</v>
          </cell>
          <cell r="F44" t="str">
            <v>2 - Outros Profissionais da Saúde</v>
          </cell>
          <cell r="G44" t="str">
            <v>2516-05</v>
          </cell>
          <cell r="H44">
            <v>45931</v>
          </cell>
          <cell r="J44">
            <v>214.45</v>
          </cell>
          <cell r="L44">
            <v>185.693103448275</v>
          </cell>
          <cell r="M44">
            <v>2.0699999999999998</v>
          </cell>
          <cell r="O44">
            <v>5.0705339805825203</v>
          </cell>
          <cell r="P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UPA BARRA DE JANGADA - C.G 005/2022</v>
          </cell>
          <cell r="E45" t="str">
            <v>DANIELA JAQUES FAGUNDES</v>
          </cell>
          <cell r="F45" t="str">
            <v>2 - Outros Profissionais da Saúde</v>
          </cell>
          <cell r="G45" t="str">
            <v>3222-05</v>
          </cell>
          <cell r="H45">
            <v>45931</v>
          </cell>
          <cell r="J45">
            <v>278.76</v>
          </cell>
          <cell r="L45">
            <v>185.693103448275</v>
          </cell>
          <cell r="M45">
            <v>1.52</v>
          </cell>
          <cell r="O45">
            <v>5.0705339805825203</v>
          </cell>
          <cell r="P45">
            <v>0</v>
          </cell>
          <cell r="R45">
            <v>201.56820512820499</v>
          </cell>
          <cell r="S45">
            <v>91.08</v>
          </cell>
          <cell r="U45">
            <v>0</v>
          </cell>
          <cell r="Y45">
            <v>1686.66</v>
          </cell>
          <cell r="AB45" t="str">
            <v>PISO ENFERMAGEM</v>
          </cell>
        </row>
        <row r="46">
          <cell r="C46" t="str">
            <v>UPA BARRA DE JANGADA - C.G 005/2022</v>
          </cell>
          <cell r="E46" t="str">
            <v>DANIELA SALLES DA SILVA</v>
          </cell>
          <cell r="F46" t="str">
            <v>2 - Outros Profissionais da Saúde</v>
          </cell>
          <cell r="G46" t="str">
            <v>5152-10</v>
          </cell>
          <cell r="H46">
            <v>45931</v>
          </cell>
          <cell r="J46">
            <v>190.66</v>
          </cell>
          <cell r="L46">
            <v>185.693103448275</v>
          </cell>
          <cell r="M46">
            <v>1.52</v>
          </cell>
          <cell r="O46">
            <v>5.0705339805825203</v>
          </cell>
          <cell r="P46">
            <v>0</v>
          </cell>
          <cell r="R46">
            <v>201.56820512820499</v>
          </cell>
          <cell r="S46">
            <v>91.08</v>
          </cell>
          <cell r="U46">
            <v>0</v>
          </cell>
          <cell r="Y46">
            <v>0</v>
          </cell>
        </row>
        <row r="47">
          <cell r="C47" t="str">
            <v>UPA BARRA DE JANGADA - C.G 005/2022</v>
          </cell>
          <cell r="E47" t="str">
            <v>DANIELLE MARIA GOMES DA SILVA</v>
          </cell>
          <cell r="F47" t="str">
            <v>2 - Outros Profissionais da Saúde</v>
          </cell>
          <cell r="G47" t="str">
            <v>3241-20</v>
          </cell>
          <cell r="H47">
            <v>45931</v>
          </cell>
          <cell r="J47">
            <v>304.83</v>
          </cell>
          <cell r="L47">
            <v>185.693103448275</v>
          </cell>
          <cell r="M47">
            <v>2.6</v>
          </cell>
          <cell r="O47">
            <v>5.0705339805825203</v>
          </cell>
          <cell r="P47">
            <v>0</v>
          </cell>
          <cell r="R47">
            <v>201.56820512820499</v>
          </cell>
          <cell r="S47">
            <v>78.069999999999993</v>
          </cell>
          <cell r="U47">
            <v>0</v>
          </cell>
          <cell r="Y47">
            <v>0</v>
          </cell>
        </row>
        <row r="48">
          <cell r="C48" t="str">
            <v>UPA BARRA DE JANGADA - C.G 005/2022</v>
          </cell>
          <cell r="E48" t="str">
            <v>DANNIELLY ALEXSSANDRA DA SILVA RODRIGUES</v>
          </cell>
          <cell r="F48" t="str">
            <v>2 - Outros Profissionais da Saúde</v>
          </cell>
          <cell r="G48" t="str">
            <v>2237-10</v>
          </cell>
          <cell r="H48">
            <v>45931</v>
          </cell>
          <cell r="J48">
            <v>321.24</v>
          </cell>
          <cell r="L48">
            <v>185.693103448275</v>
          </cell>
          <cell r="M48">
            <v>3.41</v>
          </cell>
          <cell r="O48">
            <v>5.0705339805825203</v>
          </cell>
          <cell r="P48">
            <v>0</v>
          </cell>
          <cell r="R48">
            <v>201.56820512820499</v>
          </cell>
          <cell r="S48">
            <v>204.5</v>
          </cell>
          <cell r="U48">
            <v>0</v>
          </cell>
          <cell r="Y48">
            <v>0</v>
          </cell>
        </row>
        <row r="49">
          <cell r="C49" t="str">
            <v>UPA BARRA DE JANGADA - C.G 005/2022</v>
          </cell>
          <cell r="E49" t="str">
            <v xml:space="preserve">DANNYELL FRANCISCO PAZ DE MOURA </v>
          </cell>
          <cell r="F49" t="str">
            <v>3 - Administrativo</v>
          </cell>
          <cell r="G49" t="str">
            <v>4110-10</v>
          </cell>
          <cell r="H49">
            <v>45931</v>
          </cell>
          <cell r="J49">
            <v>19.52</v>
          </cell>
          <cell r="L49">
            <v>185.693103448275</v>
          </cell>
          <cell r="M49">
            <v>0.71</v>
          </cell>
          <cell r="O49">
            <v>5.0705339805825203</v>
          </cell>
          <cell r="P49">
            <v>0</v>
          </cell>
          <cell r="R49">
            <v>201.56820512820499</v>
          </cell>
          <cell r="S49">
            <v>42.78</v>
          </cell>
          <cell r="U49">
            <v>0</v>
          </cell>
          <cell r="Y49">
            <v>0</v>
          </cell>
        </row>
        <row r="50">
          <cell r="C50" t="str">
            <v>UPA BARRA DE JANGADA - C.G 005/2022</v>
          </cell>
          <cell r="E50" t="str">
            <v xml:space="preserve">DAYSE PAZ DE MOURA </v>
          </cell>
          <cell r="F50" t="str">
            <v>3 - Administrativo</v>
          </cell>
          <cell r="G50" t="str">
            <v>1422-05</v>
          </cell>
          <cell r="H50">
            <v>45931</v>
          </cell>
          <cell r="J50">
            <v>0</v>
          </cell>
          <cell r="K50">
            <v>5801.77</v>
          </cell>
          <cell r="L50">
            <v>185.693103448275</v>
          </cell>
          <cell r="M50">
            <v>0.93</v>
          </cell>
          <cell r="O50">
            <v>5.0705339805825203</v>
          </cell>
          <cell r="P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BARRA DE JANGADA - C.G 005/2022</v>
          </cell>
          <cell r="E51" t="str">
            <v xml:space="preserve">DEISY VASCONCELOS DE AZEVEDO SOUZA </v>
          </cell>
          <cell r="F51" t="str">
            <v>2 - Outros Profissionais da Saúde</v>
          </cell>
          <cell r="G51" t="str">
            <v>2237-10</v>
          </cell>
          <cell r="H51">
            <v>45931</v>
          </cell>
          <cell r="J51">
            <v>305.14</v>
          </cell>
          <cell r="L51">
            <v>185.693103448275</v>
          </cell>
          <cell r="M51">
            <v>3.41</v>
          </cell>
          <cell r="O51">
            <v>5.0705339805825203</v>
          </cell>
          <cell r="P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BARRA DE JANGADA - C.G 005/2022</v>
          </cell>
          <cell r="E52" t="str">
            <v>DENISE LOPES DE BRITO ALVES</v>
          </cell>
          <cell r="F52" t="str">
            <v>2 - Outros Profissionais da Saúde</v>
          </cell>
          <cell r="G52" t="str">
            <v>5152-05</v>
          </cell>
          <cell r="H52">
            <v>45931</v>
          </cell>
          <cell r="J52">
            <v>164.32</v>
          </cell>
          <cell r="L52">
            <v>185.693103448275</v>
          </cell>
          <cell r="M52">
            <v>1.52</v>
          </cell>
          <cell r="O52">
            <v>5.0705339805825203</v>
          </cell>
          <cell r="P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UPA BARRA DE JANGADA - C.G 005/2022</v>
          </cell>
          <cell r="E53" t="str">
            <v>EDILSON BELO RAMOS</v>
          </cell>
          <cell r="F53" t="str">
            <v>3 - Administrativo</v>
          </cell>
          <cell r="G53" t="str">
            <v>7823-20</v>
          </cell>
          <cell r="H53">
            <v>45931</v>
          </cell>
          <cell r="J53">
            <v>140.87</v>
          </cell>
          <cell r="L53">
            <v>185.693103448275</v>
          </cell>
          <cell r="M53">
            <v>1.47</v>
          </cell>
          <cell r="O53">
            <v>5.0705339805825203</v>
          </cell>
          <cell r="P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BARRA DE JANGADA - C.G 005/2022</v>
          </cell>
          <cell r="E54" t="str">
            <v xml:space="preserve">EDILSON BERNARDO DA SILVA </v>
          </cell>
          <cell r="F54" t="str">
            <v>2 - Outros Profissionais da Saúde</v>
          </cell>
          <cell r="G54" t="str">
            <v>2235-05</v>
          </cell>
          <cell r="H54">
            <v>45931</v>
          </cell>
          <cell r="J54">
            <v>436.62</v>
          </cell>
          <cell r="L54">
            <v>185.693103448275</v>
          </cell>
          <cell r="M54">
            <v>2.2200000000000002</v>
          </cell>
          <cell r="O54">
            <v>5.0705339805825203</v>
          </cell>
          <cell r="P54">
            <v>0</v>
          </cell>
          <cell r="S54">
            <v>0</v>
          </cell>
          <cell r="U54">
            <v>0</v>
          </cell>
          <cell r="Y54">
            <v>2466.5700000000002</v>
          </cell>
          <cell r="AB54" t="str">
            <v>PISO ENFERMAGEM</v>
          </cell>
        </row>
        <row r="55">
          <cell r="C55" t="str">
            <v>UPA BARRA DE JANGADA - C.G 005/2022</v>
          </cell>
          <cell r="E55" t="str">
            <v>EDUARDA SILVA FERREIRA DE PAULA</v>
          </cell>
          <cell r="F55" t="str">
            <v>2 - Outros Profissionais da Saúde</v>
          </cell>
          <cell r="G55" t="str">
            <v>3222-05</v>
          </cell>
          <cell r="H55">
            <v>45931</v>
          </cell>
          <cell r="J55">
            <v>284.45999999999998</v>
          </cell>
          <cell r="L55">
            <v>185.693103448275</v>
          </cell>
          <cell r="M55">
            <v>1.52</v>
          </cell>
          <cell r="O55">
            <v>5.0705339805825203</v>
          </cell>
          <cell r="P55">
            <v>0</v>
          </cell>
          <cell r="S55">
            <v>0</v>
          </cell>
          <cell r="U55">
            <v>0</v>
          </cell>
          <cell r="Y55">
            <v>1744.11</v>
          </cell>
          <cell r="AB55" t="str">
            <v>PISO ENFERMAGEM</v>
          </cell>
        </row>
        <row r="56">
          <cell r="C56" t="str">
            <v>UPA BARRA DE JANGADA - C.G 005/2022</v>
          </cell>
          <cell r="E56" t="str">
            <v>EDUARDO DIAS DOS SANTOS</v>
          </cell>
          <cell r="F56" t="str">
            <v>2 - Outros Profissionais da Saúde</v>
          </cell>
          <cell r="G56" t="str">
            <v>5152-05</v>
          </cell>
          <cell r="H56">
            <v>45931</v>
          </cell>
          <cell r="J56">
            <v>165.56</v>
          </cell>
          <cell r="L56">
            <v>185.693103448275</v>
          </cell>
          <cell r="M56">
            <v>1.52</v>
          </cell>
          <cell r="O56">
            <v>5.0705339805825203</v>
          </cell>
          <cell r="P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UPA BARRA DE JANGADA - C.G 005/2022</v>
          </cell>
          <cell r="E57" t="str">
            <v>EDVANIA VIANA DE LIRA</v>
          </cell>
          <cell r="F57" t="str">
            <v>2 - Outros Profissionais da Saúde</v>
          </cell>
          <cell r="G57" t="str">
            <v>3222-05</v>
          </cell>
          <cell r="H57">
            <v>45931</v>
          </cell>
          <cell r="J57">
            <v>333.49</v>
          </cell>
          <cell r="L57">
            <v>185.693103448275</v>
          </cell>
          <cell r="M57">
            <v>1.52</v>
          </cell>
          <cell r="O57">
            <v>5.0705339805825203</v>
          </cell>
          <cell r="P57">
            <v>0</v>
          </cell>
          <cell r="R57">
            <v>201.56820512820499</v>
          </cell>
          <cell r="S57">
            <v>91.08</v>
          </cell>
          <cell r="U57">
            <v>0</v>
          </cell>
          <cell r="Y57">
            <v>1913.28</v>
          </cell>
          <cell r="AB57" t="str">
            <v>PISO ENFERMAGEM</v>
          </cell>
        </row>
        <row r="58">
          <cell r="C58" t="str">
            <v>UPA BARRA DE JANGADA - C.G 005/2022</v>
          </cell>
          <cell r="E58" t="str">
            <v>EJA MIGUEL DA SILVA</v>
          </cell>
          <cell r="F58" t="str">
            <v>2 - Outros Profissionais da Saúde</v>
          </cell>
          <cell r="G58" t="str">
            <v>3222-05</v>
          </cell>
          <cell r="H58">
            <v>45931</v>
          </cell>
          <cell r="J58">
            <v>116.58</v>
          </cell>
          <cell r="L58">
            <v>185.693103448275</v>
          </cell>
          <cell r="M58">
            <v>1.22</v>
          </cell>
          <cell r="O58">
            <v>5.0705339805825203</v>
          </cell>
          <cell r="P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BARRA DE JANGADA - C.G 005/2022</v>
          </cell>
          <cell r="E59" t="str">
            <v>ELIANE APARECIDA DE LIMA</v>
          </cell>
          <cell r="F59" t="str">
            <v>2 - Outros Profissionais da Saúde</v>
          </cell>
          <cell r="G59" t="str">
            <v>2235-05</v>
          </cell>
          <cell r="H59">
            <v>45931</v>
          </cell>
          <cell r="J59">
            <v>437.17</v>
          </cell>
          <cell r="M59">
            <v>0</v>
          </cell>
          <cell r="O59">
            <v>5.0705339805825203</v>
          </cell>
          <cell r="P59">
            <v>0</v>
          </cell>
          <cell r="S59">
            <v>0</v>
          </cell>
          <cell r="U59">
            <v>0</v>
          </cell>
          <cell r="Y59">
            <v>2165.71</v>
          </cell>
          <cell r="AB59" t="str">
            <v>PISO ENFERMAGEM</v>
          </cell>
        </row>
        <row r="60">
          <cell r="C60" t="str">
            <v>UPA BARRA DE JANGADA - C.G 005/2022</v>
          </cell>
          <cell r="E60" t="str">
            <v>ELIANE MARIA DA SILVA</v>
          </cell>
          <cell r="F60" t="str">
            <v>2 - Outros Profissionais da Saúde</v>
          </cell>
          <cell r="G60" t="str">
            <v>3222-05</v>
          </cell>
          <cell r="H60">
            <v>45931</v>
          </cell>
          <cell r="J60">
            <v>313.74</v>
          </cell>
          <cell r="L60">
            <v>185.693103448275</v>
          </cell>
          <cell r="M60">
            <v>1.52</v>
          </cell>
          <cell r="O60">
            <v>5.0705339805825203</v>
          </cell>
          <cell r="P60">
            <v>0</v>
          </cell>
          <cell r="S60">
            <v>0</v>
          </cell>
          <cell r="U60">
            <v>0</v>
          </cell>
          <cell r="Y60">
            <v>1874.08</v>
          </cell>
          <cell r="AB60" t="str">
            <v>PISO ENFERMAGEM</v>
          </cell>
        </row>
        <row r="61">
          <cell r="C61" t="str">
            <v>UPA BARRA DE JANGADA - C.G 005/2022</v>
          </cell>
          <cell r="E61" t="str">
            <v>ELIETE OLIVEIRA ROCHA DOS SANTOS</v>
          </cell>
          <cell r="F61" t="str">
            <v>3 - Administrativo</v>
          </cell>
          <cell r="G61" t="str">
            <v>5135-05</v>
          </cell>
          <cell r="H61">
            <v>45931</v>
          </cell>
          <cell r="J61">
            <v>121.44</v>
          </cell>
          <cell r="M61">
            <v>0</v>
          </cell>
          <cell r="O61">
            <v>5.0705339805825203</v>
          </cell>
          <cell r="P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UPA BARRA DE JANGADA - C.G 005/2022</v>
          </cell>
          <cell r="E62" t="str">
            <v>ELIVAN DIONIZIO DA SILVA</v>
          </cell>
          <cell r="F62" t="str">
            <v>3 - Administrativo</v>
          </cell>
          <cell r="G62" t="str">
            <v>7823-05</v>
          </cell>
          <cell r="H62">
            <v>45931</v>
          </cell>
          <cell r="J62">
            <v>183.62</v>
          </cell>
          <cell r="L62">
            <v>185.693103448275</v>
          </cell>
          <cell r="M62">
            <v>1.67</v>
          </cell>
          <cell r="O62">
            <v>5.0705339805825203</v>
          </cell>
          <cell r="P62">
            <v>0</v>
          </cell>
          <cell r="R62">
            <v>201.56820512820499</v>
          </cell>
          <cell r="S62">
            <v>100.32</v>
          </cell>
          <cell r="U62">
            <v>0</v>
          </cell>
          <cell r="Y62">
            <v>0</v>
          </cell>
        </row>
        <row r="63">
          <cell r="C63" t="str">
            <v>UPA BARRA DE JANGADA - C.G 005/2022</v>
          </cell>
          <cell r="E63" t="str">
            <v xml:space="preserve">EMERSON HUGO VENCESLAU </v>
          </cell>
          <cell r="F63" t="str">
            <v>3 - Administrativo</v>
          </cell>
          <cell r="G63" t="str">
            <v>3172-05</v>
          </cell>
          <cell r="H63">
            <v>45931</v>
          </cell>
          <cell r="J63">
            <v>245.74</v>
          </cell>
          <cell r="L63">
            <v>185.693103448275</v>
          </cell>
          <cell r="M63">
            <v>2.0699999999999998</v>
          </cell>
          <cell r="O63">
            <v>5.0705339805825203</v>
          </cell>
          <cell r="P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UPA BARRA DE JANGADA - C.G 005/2022</v>
          </cell>
          <cell r="E64" t="str">
            <v>EMILI PAULA JOSE DO NASCIMENTO MELO</v>
          </cell>
          <cell r="F64" t="str">
            <v>2 - Outros Profissionais da Saúde</v>
          </cell>
          <cell r="G64" t="str">
            <v>3222-05</v>
          </cell>
          <cell r="H64">
            <v>45931</v>
          </cell>
          <cell r="J64">
            <v>281.54000000000002</v>
          </cell>
          <cell r="M64">
            <v>0</v>
          </cell>
          <cell r="O64">
            <v>5.0705339805825203</v>
          </cell>
          <cell r="P64">
            <v>0</v>
          </cell>
          <cell r="S64">
            <v>0</v>
          </cell>
          <cell r="U64">
            <v>0</v>
          </cell>
          <cell r="Y64">
            <v>1686.66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>ERNANDE SILVA DE ANDRADE</v>
          </cell>
          <cell r="F65" t="str">
            <v>2 - Outros Profissionais da Saúde</v>
          </cell>
          <cell r="G65" t="str">
            <v>2235-05</v>
          </cell>
          <cell r="H65">
            <v>45931</v>
          </cell>
          <cell r="J65">
            <v>345.54</v>
          </cell>
          <cell r="L65">
            <v>185.693103448275</v>
          </cell>
          <cell r="M65">
            <v>1.86</v>
          </cell>
          <cell r="O65">
            <v>5.0705339805825203</v>
          </cell>
          <cell r="P65">
            <v>0</v>
          </cell>
          <cell r="R65">
            <v>201.56820512820499</v>
          </cell>
          <cell r="S65">
            <v>111.54</v>
          </cell>
          <cell r="U65">
            <v>0</v>
          </cell>
          <cell r="Y65">
            <v>2002.43</v>
          </cell>
          <cell r="AB65" t="str">
            <v>PISO ENFERMAGEM</v>
          </cell>
        </row>
        <row r="66">
          <cell r="C66" t="str">
            <v>UPA BARRA DE JANGADA - C.G 005/2022</v>
          </cell>
          <cell r="E66" t="str">
            <v>ERONILDES MARIA DASILVA PESSOA</v>
          </cell>
          <cell r="F66" t="str">
            <v>2 - Outros Profissionais da Saúde</v>
          </cell>
          <cell r="G66" t="str">
            <v>3222-05</v>
          </cell>
          <cell r="H66">
            <v>45931</v>
          </cell>
          <cell r="J66">
            <v>317.93</v>
          </cell>
          <cell r="L66">
            <v>185.693103448275</v>
          </cell>
          <cell r="M66">
            <v>1.52</v>
          </cell>
          <cell r="O66">
            <v>5.0705339805825203</v>
          </cell>
          <cell r="P66">
            <v>0</v>
          </cell>
          <cell r="R66">
            <v>201.56820512820499</v>
          </cell>
          <cell r="S66">
            <v>91.08</v>
          </cell>
          <cell r="U66">
            <v>0</v>
          </cell>
          <cell r="Y66">
            <v>1913.28</v>
          </cell>
          <cell r="AB66" t="str">
            <v>PISO ENFERMAGEM</v>
          </cell>
        </row>
        <row r="67">
          <cell r="C67" t="str">
            <v>UPA BARRA DE JANGADA - C.G 005/2022</v>
          </cell>
          <cell r="E67" t="str">
            <v>ERONITA CECILIA MACHADO LINS</v>
          </cell>
          <cell r="F67" t="str">
            <v>2 - Outros Profissionais da Saúde</v>
          </cell>
          <cell r="G67" t="str">
            <v>3222-05</v>
          </cell>
          <cell r="H67">
            <v>45931</v>
          </cell>
          <cell r="J67">
            <v>279.81</v>
          </cell>
          <cell r="L67">
            <v>185.693103448275</v>
          </cell>
          <cell r="M67">
            <v>1.52</v>
          </cell>
          <cell r="O67">
            <v>5.0705339805825203</v>
          </cell>
          <cell r="P67">
            <v>0</v>
          </cell>
          <cell r="R67">
            <v>201.56820512820499</v>
          </cell>
          <cell r="S67">
            <v>91.08</v>
          </cell>
          <cell r="U67">
            <v>0</v>
          </cell>
          <cell r="Y67">
            <v>1686.66</v>
          </cell>
          <cell r="AB67" t="str">
            <v>PISO ENFERMAGEM</v>
          </cell>
        </row>
        <row r="68">
          <cell r="C68" t="str">
            <v>UPA BARRA DE JANGADA - C.G 005/2022</v>
          </cell>
          <cell r="E68" t="str">
            <v>EVANEIDE DOS SANTOS PEREIRA RAMOS</v>
          </cell>
          <cell r="F68" t="str">
            <v>2 - Outros Profissionais da Saúde</v>
          </cell>
          <cell r="G68" t="str">
            <v>3222-05</v>
          </cell>
          <cell r="H68">
            <v>45931</v>
          </cell>
          <cell r="J68">
            <v>308.7</v>
          </cell>
          <cell r="L68">
            <v>185.693103448275</v>
          </cell>
          <cell r="M68">
            <v>1.52</v>
          </cell>
          <cell r="O68">
            <v>5.0705339805825203</v>
          </cell>
          <cell r="P68">
            <v>0</v>
          </cell>
          <cell r="S68">
            <v>0</v>
          </cell>
          <cell r="U68">
            <v>0</v>
          </cell>
          <cell r="Y68">
            <v>1913.28</v>
          </cell>
          <cell r="AB68" t="str">
            <v>PISO ENFERMAGEM</v>
          </cell>
        </row>
        <row r="69">
          <cell r="C69" t="str">
            <v>UPA BARRA DE JANGADA - C.G 005/2022</v>
          </cell>
          <cell r="E69" t="str">
            <v>FABIO SANTOS DE LIMA</v>
          </cell>
          <cell r="F69" t="str">
            <v>3 - Administrativo</v>
          </cell>
          <cell r="G69" t="str">
            <v>7823-20</v>
          </cell>
          <cell r="H69">
            <v>45931</v>
          </cell>
          <cell r="J69">
            <v>180.22</v>
          </cell>
          <cell r="L69">
            <v>185.693103448275</v>
          </cell>
          <cell r="M69">
            <v>1.52</v>
          </cell>
          <cell r="O69">
            <v>5.0705339805825203</v>
          </cell>
          <cell r="P69">
            <v>0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BARRA DE JANGADA - C.G 005/2022</v>
          </cell>
          <cell r="E70" t="str">
            <v>FAGNER FELIPE DA SILVA</v>
          </cell>
          <cell r="F70" t="str">
            <v>3 - Administrativo</v>
          </cell>
          <cell r="G70" t="str">
            <v>3222-30</v>
          </cell>
          <cell r="H70">
            <v>45931</v>
          </cell>
          <cell r="J70">
            <v>277.41000000000003</v>
          </cell>
          <cell r="L70">
            <v>185.693103448275</v>
          </cell>
          <cell r="M70">
            <v>1.52</v>
          </cell>
          <cell r="O70">
            <v>5.0705339805825203</v>
          </cell>
          <cell r="P70">
            <v>0</v>
          </cell>
          <cell r="S70">
            <v>0</v>
          </cell>
          <cell r="U70">
            <v>0</v>
          </cell>
          <cell r="Y70">
            <v>0</v>
          </cell>
        </row>
        <row r="71">
          <cell r="C71" t="str">
            <v>UPA BARRA DE JANGADA - C.G 005/2022</v>
          </cell>
          <cell r="E71" t="str">
            <v xml:space="preserve">FERNANDA IRIS TEIXEIRA DIAS DOS SANTOS </v>
          </cell>
          <cell r="F71" t="str">
            <v>3 - Administrativo</v>
          </cell>
          <cell r="G71" t="str">
            <v>4110-10</v>
          </cell>
          <cell r="H71">
            <v>45931</v>
          </cell>
          <cell r="J71">
            <v>20.329999999999998</v>
          </cell>
          <cell r="L71">
            <v>185.693103448275</v>
          </cell>
          <cell r="M71">
            <v>0.71</v>
          </cell>
          <cell r="O71">
            <v>5.0705339805825203</v>
          </cell>
          <cell r="P71">
            <v>0</v>
          </cell>
          <cell r="R71">
            <v>201.56820512820499</v>
          </cell>
          <cell r="S71">
            <v>42.78</v>
          </cell>
          <cell r="U71">
            <v>0</v>
          </cell>
          <cell r="Y71">
            <v>0</v>
          </cell>
        </row>
        <row r="72">
          <cell r="C72" t="str">
            <v>UPA BARRA DE JANGADA - C.G 005/2022</v>
          </cell>
          <cell r="E72" t="str">
            <v>FERNANDO JOSE DA SILVA</v>
          </cell>
          <cell r="F72" t="str">
            <v>2 - Outros Profissionais da Saúde</v>
          </cell>
          <cell r="G72" t="str">
            <v>2235-05</v>
          </cell>
          <cell r="H72">
            <v>45931</v>
          </cell>
          <cell r="J72">
            <v>420.62</v>
          </cell>
          <cell r="L72">
            <v>185.693103448275</v>
          </cell>
          <cell r="M72">
            <v>2.2200000000000002</v>
          </cell>
          <cell r="O72">
            <v>5.0705339805825203</v>
          </cell>
          <cell r="P72">
            <v>0</v>
          </cell>
          <cell r="R72">
            <v>201.56820512820499</v>
          </cell>
          <cell r="S72">
            <v>133.31</v>
          </cell>
          <cell r="U72">
            <v>0</v>
          </cell>
          <cell r="Y72">
            <v>2609.9899999999998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FILLIPE DA COSTA SANTOS</v>
          </cell>
          <cell r="F73" t="str">
            <v>2 - Outros Profissionais da Saúde</v>
          </cell>
          <cell r="G73" t="str">
            <v>2236-05</v>
          </cell>
          <cell r="H73">
            <v>45931</v>
          </cell>
          <cell r="J73">
            <v>398.5</v>
          </cell>
          <cell r="M73">
            <v>0</v>
          </cell>
          <cell r="O73">
            <v>5.0705339805825203</v>
          </cell>
          <cell r="P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BARRA DE JANGADA - C.G 005/2022</v>
          </cell>
          <cell r="E74" t="str">
            <v>FLAVIA DAS NEVES DO NASCIMENTO</v>
          </cell>
          <cell r="F74" t="str">
            <v>2 - Outros Profissionais da Saúde</v>
          </cell>
          <cell r="G74" t="str">
            <v>7664-20</v>
          </cell>
          <cell r="H74">
            <v>45931</v>
          </cell>
          <cell r="J74">
            <v>173.77</v>
          </cell>
          <cell r="L74">
            <v>185.693103448275</v>
          </cell>
          <cell r="M74">
            <v>1.52</v>
          </cell>
          <cell r="O74">
            <v>5.0705339805825203</v>
          </cell>
          <cell r="P74">
            <v>0</v>
          </cell>
          <cell r="S74">
            <v>0</v>
          </cell>
          <cell r="U74">
            <v>0</v>
          </cell>
          <cell r="Y74">
            <v>0</v>
          </cell>
        </row>
        <row r="75">
          <cell r="C75" t="str">
            <v>UPA BARRA DE JANGADA - C.G 005/2022</v>
          </cell>
          <cell r="E75" t="str">
            <v>FLAVIO LUIZ GONCALVES</v>
          </cell>
          <cell r="F75" t="str">
            <v>2 - Outros Profissionais da Saúde</v>
          </cell>
          <cell r="G75" t="str">
            <v>3222-05</v>
          </cell>
          <cell r="H75">
            <v>45931</v>
          </cell>
          <cell r="J75">
            <v>290.69</v>
          </cell>
          <cell r="L75">
            <v>185.693103448275</v>
          </cell>
          <cell r="M75">
            <v>1.42</v>
          </cell>
          <cell r="O75">
            <v>5.0705339805825203</v>
          </cell>
          <cell r="P75">
            <v>0</v>
          </cell>
          <cell r="S75">
            <v>0</v>
          </cell>
          <cell r="U75">
            <v>0</v>
          </cell>
          <cell r="Y75">
            <v>1913.28</v>
          </cell>
          <cell r="AB75" t="str">
            <v>PISO ENFERMAGEM</v>
          </cell>
        </row>
        <row r="76">
          <cell r="C76" t="str">
            <v>UPA BARRA DE JANGADA - C.G 005/2022</v>
          </cell>
          <cell r="E76" t="str">
            <v>FRANCISCO DE ASSIS CAVALCANTE SALES</v>
          </cell>
          <cell r="F76" t="str">
            <v>3 - Administrativo</v>
          </cell>
          <cell r="G76" t="str">
            <v>3222-30</v>
          </cell>
          <cell r="H76">
            <v>45931</v>
          </cell>
          <cell r="J76">
            <v>169.28</v>
          </cell>
          <cell r="L76">
            <v>185.693103448275</v>
          </cell>
          <cell r="M76">
            <v>1.52</v>
          </cell>
          <cell r="O76">
            <v>5.0705339805825203</v>
          </cell>
          <cell r="P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UPA BARRA DE JANGADA - C.G 005/2022</v>
          </cell>
          <cell r="E77" t="str">
            <v>FRANCISCO LOPES DE AMAZONAS PIRES</v>
          </cell>
          <cell r="F77" t="str">
            <v>2 - Outros Profissionais da Saúde</v>
          </cell>
          <cell r="G77" t="str">
            <v>2236-05</v>
          </cell>
          <cell r="H77">
            <v>45931</v>
          </cell>
          <cell r="J77">
            <v>228.06</v>
          </cell>
          <cell r="L77">
            <v>185.693103448275</v>
          </cell>
          <cell r="M77">
            <v>2.15</v>
          </cell>
          <cell r="O77">
            <v>5.0705339805825203</v>
          </cell>
          <cell r="P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BARRA DE JANGADA - C.G 005/2022</v>
          </cell>
          <cell r="E78" t="str">
            <v>FRANÇOIS TALLES MEDEIROS RODRIGUES</v>
          </cell>
          <cell r="F78" t="str">
            <v>2 - Outros Profissionais da Saúde</v>
          </cell>
          <cell r="G78" t="str">
            <v>2236-05</v>
          </cell>
          <cell r="H78">
            <v>45931</v>
          </cell>
          <cell r="J78">
            <v>256.39</v>
          </cell>
          <cell r="L78">
            <v>185.693103448275</v>
          </cell>
          <cell r="M78">
            <v>2.33</v>
          </cell>
          <cell r="O78">
            <v>5.0705339805825203</v>
          </cell>
          <cell r="P78">
            <v>0</v>
          </cell>
          <cell r="S78">
            <v>0</v>
          </cell>
          <cell r="U78">
            <v>0</v>
          </cell>
          <cell r="Y78">
            <v>0</v>
          </cell>
        </row>
        <row r="79">
          <cell r="C79" t="str">
            <v>UPA BARRA DE JANGADA - C.G 005/2022</v>
          </cell>
          <cell r="E79" t="str">
            <v xml:space="preserve">GABRIEL FRANÇA DA SILVA </v>
          </cell>
          <cell r="F79" t="str">
            <v>3 - Administrativo</v>
          </cell>
          <cell r="G79" t="str">
            <v>4221-05</v>
          </cell>
          <cell r="H79">
            <v>45931</v>
          </cell>
          <cell r="J79">
            <v>151.77000000000001</v>
          </cell>
          <cell r="L79">
            <v>185.693103448275</v>
          </cell>
          <cell r="M79">
            <v>1.52</v>
          </cell>
          <cell r="O79">
            <v>5.0705339805825203</v>
          </cell>
          <cell r="P79">
            <v>0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BARRA DE JANGADA - C.G 005/2022</v>
          </cell>
          <cell r="E80" t="str">
            <v>GABRIEL SANTANA DA SILVA</v>
          </cell>
          <cell r="F80" t="str">
            <v>2 - Outros Profissionais da Saúde</v>
          </cell>
          <cell r="G80" t="str">
            <v>2235-05</v>
          </cell>
          <cell r="H80">
            <v>45931</v>
          </cell>
          <cell r="J80">
            <v>409.87</v>
          </cell>
          <cell r="L80">
            <v>185.693103448275</v>
          </cell>
          <cell r="M80">
            <v>2.2200000000000002</v>
          </cell>
          <cell r="O80">
            <v>5.0705339805825203</v>
          </cell>
          <cell r="P80">
            <v>0</v>
          </cell>
          <cell r="R80">
            <v>201.56820512820499</v>
          </cell>
          <cell r="S80">
            <v>266.62</v>
          </cell>
          <cell r="U80">
            <v>0</v>
          </cell>
          <cell r="Y80">
            <v>2609.9899999999998</v>
          </cell>
          <cell r="AB80" t="str">
            <v>PISO ENFERMAGEM</v>
          </cell>
        </row>
        <row r="81">
          <cell r="C81" t="str">
            <v>UPA BARRA DE JANGADA - C.G 005/2022</v>
          </cell>
          <cell r="E81" t="str">
            <v>GABRIEL SILVA COSTA GUERRA MORAES</v>
          </cell>
          <cell r="F81" t="str">
            <v>1 - Médico</v>
          </cell>
          <cell r="G81" t="str">
            <v>2251-25</v>
          </cell>
          <cell r="H81">
            <v>45931</v>
          </cell>
          <cell r="J81">
            <v>375.91</v>
          </cell>
          <cell r="L81">
            <v>185.693103448275</v>
          </cell>
          <cell r="M81">
            <v>4.2</v>
          </cell>
          <cell r="O81">
            <v>5.0705339805825203</v>
          </cell>
          <cell r="P81">
            <v>3.29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UPA BARRA DE JANGADA - C.G 005/2022</v>
          </cell>
          <cell r="E82" t="str">
            <v>GABRIELA SANTOS PACHECO DE LIMA</v>
          </cell>
          <cell r="F82" t="str">
            <v>1 - Médico</v>
          </cell>
          <cell r="G82" t="str">
            <v>2251-24</v>
          </cell>
          <cell r="H82">
            <v>45931</v>
          </cell>
          <cell r="J82">
            <v>696.16</v>
          </cell>
          <cell r="M82">
            <v>0</v>
          </cell>
          <cell r="O82">
            <v>5.0705339805825203</v>
          </cell>
          <cell r="P82">
            <v>0</v>
          </cell>
          <cell r="S82">
            <v>0</v>
          </cell>
          <cell r="U82">
            <v>0</v>
          </cell>
          <cell r="Y82">
            <v>0</v>
          </cell>
        </row>
        <row r="83">
          <cell r="C83" t="str">
            <v>UPA BARRA DE JANGADA - C.G 005/2022</v>
          </cell>
          <cell r="E83" t="str">
            <v xml:space="preserve">GENEIDE BARBOSA GOMES </v>
          </cell>
          <cell r="F83" t="str">
            <v>2 - Outros Profissionais da Saúde</v>
          </cell>
          <cell r="G83" t="str">
            <v>2235-05</v>
          </cell>
          <cell r="H83">
            <v>45931</v>
          </cell>
          <cell r="J83">
            <v>425.51</v>
          </cell>
          <cell r="L83">
            <v>185.693103448275</v>
          </cell>
          <cell r="M83">
            <v>2.2200000000000002</v>
          </cell>
          <cell r="O83">
            <v>5.0705339805825203</v>
          </cell>
          <cell r="P83">
            <v>0</v>
          </cell>
          <cell r="S83">
            <v>0</v>
          </cell>
          <cell r="U83">
            <v>0</v>
          </cell>
          <cell r="Y83">
            <v>2609.9899999999998</v>
          </cell>
          <cell r="AB83" t="str">
            <v>PISO ENFERMAGEM</v>
          </cell>
        </row>
        <row r="84">
          <cell r="C84" t="str">
            <v>UPA BARRA DE JANGADA - C.G 005/2022</v>
          </cell>
          <cell r="E84" t="str">
            <v>GEZILDA MARIA DOS SANTOS</v>
          </cell>
          <cell r="F84" t="str">
            <v>2 - Outros Profissionais da Saúde</v>
          </cell>
          <cell r="G84" t="str">
            <v>3222-05</v>
          </cell>
          <cell r="H84">
            <v>45931</v>
          </cell>
          <cell r="J84">
            <v>283.81</v>
          </cell>
          <cell r="L84">
            <v>185.693103448275</v>
          </cell>
          <cell r="M84">
            <v>1.52</v>
          </cell>
          <cell r="O84">
            <v>5.0705339805825203</v>
          </cell>
          <cell r="P84">
            <v>0</v>
          </cell>
          <cell r="R84">
            <v>201.56820512820499</v>
          </cell>
          <cell r="S84">
            <v>91.08</v>
          </cell>
          <cell r="U84">
            <v>0</v>
          </cell>
          <cell r="Y84">
            <v>1686.66</v>
          </cell>
          <cell r="AB84" t="str">
            <v>PISO ENFERMAGEM</v>
          </cell>
        </row>
        <row r="85">
          <cell r="C85" t="str">
            <v>UPA BARRA DE JANGADA - C.G 005/2022</v>
          </cell>
          <cell r="E85" t="str">
            <v xml:space="preserve">GILSON SANTANA DA SILVA </v>
          </cell>
          <cell r="F85" t="str">
            <v>3 - Administrativo</v>
          </cell>
          <cell r="G85" t="str">
            <v>5143-10</v>
          </cell>
          <cell r="H85">
            <v>45931</v>
          </cell>
          <cell r="J85">
            <v>68.010000000000005</v>
          </cell>
          <cell r="L85">
            <v>185.693103448275</v>
          </cell>
          <cell r="M85">
            <v>0.71</v>
          </cell>
          <cell r="O85">
            <v>5.0705339805825203</v>
          </cell>
          <cell r="P85">
            <v>0</v>
          </cell>
          <cell r="R85">
            <v>201.56820512820499</v>
          </cell>
          <cell r="S85">
            <v>42.5</v>
          </cell>
          <cell r="U85">
            <v>0</v>
          </cell>
          <cell r="Y85">
            <v>0</v>
          </cell>
        </row>
        <row r="86">
          <cell r="C86" t="str">
            <v>UPA BARRA DE JANGADA - C.G 005/2022</v>
          </cell>
          <cell r="E86" t="str">
            <v xml:space="preserve">GISELE REGINA LOPES DA SILVA </v>
          </cell>
          <cell r="F86" t="str">
            <v>2 - Outros Profissionais da Saúde</v>
          </cell>
          <cell r="G86" t="str">
            <v>2516-05</v>
          </cell>
          <cell r="H86">
            <v>45931</v>
          </cell>
          <cell r="J86">
            <v>190.16</v>
          </cell>
          <cell r="L86">
            <v>185.693103448275</v>
          </cell>
          <cell r="M86">
            <v>2.0699999999999998</v>
          </cell>
          <cell r="O86">
            <v>5.0705339805825203</v>
          </cell>
          <cell r="P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UPA BARRA DE JANGADA - C.G 005/2022</v>
          </cell>
          <cell r="E87" t="str">
            <v xml:space="preserve">GISLENE ALVES TOLEDO NUNES </v>
          </cell>
          <cell r="F87" t="str">
            <v>3 - Administrativo</v>
          </cell>
          <cell r="G87" t="str">
            <v>4221-05</v>
          </cell>
          <cell r="H87">
            <v>45931</v>
          </cell>
          <cell r="J87">
            <v>187.49</v>
          </cell>
          <cell r="L87">
            <v>185.693103448275</v>
          </cell>
          <cell r="M87">
            <v>1.52</v>
          </cell>
          <cell r="O87">
            <v>5.0705339805825203</v>
          </cell>
          <cell r="P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UPA BARRA DE JANGADA - C.G 005/2022</v>
          </cell>
          <cell r="E88" t="str">
            <v>GLEICIANE ALVES DA SILVA</v>
          </cell>
          <cell r="F88" t="str">
            <v>2 - Outros Profissionais da Saúde</v>
          </cell>
          <cell r="G88" t="str">
            <v>3222-05</v>
          </cell>
          <cell r="H88">
            <v>45931</v>
          </cell>
          <cell r="J88">
            <v>302.85000000000002</v>
          </cell>
          <cell r="L88">
            <v>185.693103448275</v>
          </cell>
          <cell r="M88">
            <v>1.52</v>
          </cell>
          <cell r="O88">
            <v>5.0705339805825203</v>
          </cell>
          <cell r="P88">
            <v>0</v>
          </cell>
          <cell r="S88">
            <v>0</v>
          </cell>
          <cell r="U88">
            <v>0</v>
          </cell>
          <cell r="Y88">
            <v>1686.66</v>
          </cell>
          <cell r="AB88" t="str">
            <v>PISO ENFERMAGEM</v>
          </cell>
        </row>
        <row r="89">
          <cell r="C89" t="str">
            <v>UPA BARRA DE JANGADA - C.G 005/2022</v>
          </cell>
          <cell r="E89" t="str">
            <v>HELAN MARCELO AZEVEDO DE LIRA BEZERRA</v>
          </cell>
          <cell r="F89" t="str">
            <v>2 - Outros Profissionais da Saúde</v>
          </cell>
          <cell r="G89" t="str">
            <v>3241-20</v>
          </cell>
          <cell r="H89">
            <v>45931</v>
          </cell>
          <cell r="J89">
            <v>382.37</v>
          </cell>
          <cell r="L89">
            <v>185.693103448275</v>
          </cell>
          <cell r="M89">
            <v>2.6</v>
          </cell>
          <cell r="O89">
            <v>5.0705339805825203</v>
          </cell>
          <cell r="P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BARRA DE JANGADA - C.G 005/2022</v>
          </cell>
          <cell r="E90" t="str">
            <v>HEVERTON CESAR DA SILVA RAMOS</v>
          </cell>
          <cell r="F90" t="str">
            <v>2 - Outros Profissionais da Saúde</v>
          </cell>
          <cell r="G90" t="str">
            <v>2235-05</v>
          </cell>
          <cell r="H90">
            <v>45931</v>
          </cell>
          <cell r="J90">
            <v>693.55</v>
          </cell>
          <cell r="L90">
            <v>185.693103448275</v>
          </cell>
          <cell r="M90">
            <v>7.93</v>
          </cell>
          <cell r="O90">
            <v>5.0705339805825203</v>
          </cell>
          <cell r="P90">
            <v>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UPA BARRA DE JANGADA - C.G 005/2022</v>
          </cell>
          <cell r="E91" t="str">
            <v>INGRID BANDEIRA DA SILVA</v>
          </cell>
          <cell r="F91" t="str">
            <v>2 - Outros Profissionais da Saúde</v>
          </cell>
          <cell r="G91" t="str">
            <v>5152-05</v>
          </cell>
          <cell r="H91">
            <v>45931</v>
          </cell>
          <cell r="J91">
            <v>144.91999999999999</v>
          </cell>
          <cell r="L91">
            <v>185.693103448275</v>
          </cell>
          <cell r="M91">
            <v>1.52</v>
          </cell>
          <cell r="O91">
            <v>5.0705339805825203</v>
          </cell>
          <cell r="P91">
            <v>0</v>
          </cell>
          <cell r="R91">
            <v>201.56820512820499</v>
          </cell>
          <cell r="S91">
            <v>91.08</v>
          </cell>
          <cell r="U91">
            <v>0</v>
          </cell>
          <cell r="Y91">
            <v>0</v>
          </cell>
        </row>
        <row r="92">
          <cell r="C92" t="str">
            <v>UPA BARRA DE JANGADA - C.G 005/2022</v>
          </cell>
          <cell r="E92" t="str">
            <v>IRAILDE DOS SANTOS ROCHA</v>
          </cell>
          <cell r="F92" t="str">
            <v>2 - Outros Profissionais da Saúde</v>
          </cell>
          <cell r="G92" t="str">
            <v>3241-20</v>
          </cell>
          <cell r="H92">
            <v>45931</v>
          </cell>
          <cell r="J92">
            <v>344.98</v>
          </cell>
          <cell r="L92">
            <v>185.693103448275</v>
          </cell>
          <cell r="M92">
            <v>2.6</v>
          </cell>
          <cell r="O92">
            <v>5.0705339805825203</v>
          </cell>
          <cell r="P92">
            <v>0</v>
          </cell>
          <cell r="R92">
            <v>201.56820512820499</v>
          </cell>
          <cell r="S92">
            <v>78.069999999999993</v>
          </cell>
          <cell r="U92">
            <v>0</v>
          </cell>
          <cell r="Y92">
            <v>0</v>
          </cell>
        </row>
        <row r="93">
          <cell r="C93" t="str">
            <v>UPA BARRA DE JANGADA - C.G 005/2022</v>
          </cell>
          <cell r="E93" t="str">
            <v>IRONILDO FIRMINO DA SILVA FILHO</v>
          </cell>
          <cell r="F93" t="str">
            <v>3 - Administrativo</v>
          </cell>
          <cell r="G93" t="str">
            <v>5174-10</v>
          </cell>
          <cell r="H93">
            <v>45931</v>
          </cell>
          <cell r="J93">
            <v>238.84</v>
          </cell>
          <cell r="L93">
            <v>185.693103448275</v>
          </cell>
          <cell r="M93">
            <v>1.52</v>
          </cell>
          <cell r="O93">
            <v>5.0705339805825203</v>
          </cell>
          <cell r="P93">
            <v>0</v>
          </cell>
          <cell r="R93">
            <v>201.56820512820499</v>
          </cell>
          <cell r="S93">
            <v>91.08</v>
          </cell>
          <cell r="U93">
            <v>0</v>
          </cell>
          <cell r="Y93">
            <v>0</v>
          </cell>
        </row>
        <row r="94">
          <cell r="C94" t="str">
            <v>UPA BARRA DE JANGADA - C.G 005/2022</v>
          </cell>
          <cell r="E94" t="str">
            <v>ISABELA CARINA LEITE PEIXOTO</v>
          </cell>
          <cell r="F94" t="str">
            <v>2 - Outros Profissionais da Saúde</v>
          </cell>
          <cell r="G94" t="str">
            <v>3241-20</v>
          </cell>
          <cell r="H94">
            <v>45931</v>
          </cell>
          <cell r="J94">
            <v>330.59</v>
          </cell>
          <cell r="L94">
            <v>185.693103448275</v>
          </cell>
          <cell r="M94">
            <v>2.6</v>
          </cell>
          <cell r="O94">
            <v>5.0705339805825203</v>
          </cell>
          <cell r="P94">
            <v>0</v>
          </cell>
          <cell r="R94">
            <v>201.56820512820499</v>
          </cell>
          <cell r="S94">
            <v>78.069999999999993</v>
          </cell>
          <cell r="U94">
            <v>0</v>
          </cell>
          <cell r="Y94">
            <v>0</v>
          </cell>
        </row>
        <row r="95">
          <cell r="C95" t="str">
            <v>UPA BARRA DE JANGADA - C.G 005/2022</v>
          </cell>
          <cell r="E95" t="str">
            <v>ISABELLE CRISTINA COSTA DE ALBUQUERQUE</v>
          </cell>
          <cell r="F95" t="str">
            <v>2 - Outros Profissionais da Saúde</v>
          </cell>
          <cell r="G95" t="str">
            <v>2235-05</v>
          </cell>
          <cell r="H95">
            <v>45931</v>
          </cell>
          <cell r="J95">
            <v>402.71</v>
          </cell>
          <cell r="M95">
            <v>0</v>
          </cell>
          <cell r="O95">
            <v>5.0705339805825203</v>
          </cell>
          <cell r="P95">
            <v>0</v>
          </cell>
          <cell r="S95">
            <v>0</v>
          </cell>
          <cell r="U95">
            <v>0</v>
          </cell>
          <cell r="Y95">
            <v>2338.42</v>
          </cell>
          <cell r="AB95" t="str">
            <v>PISO ENFERMAGEM</v>
          </cell>
        </row>
        <row r="96">
          <cell r="C96" t="str">
            <v>UPA BARRA DE JANGADA - C.G 005/2022</v>
          </cell>
          <cell r="E96" t="str">
            <v>ITALO MARQUES DA CUNHA CAVALCANTI</v>
          </cell>
          <cell r="F96" t="str">
            <v>2 - Outros Profissionais da Saúde</v>
          </cell>
          <cell r="G96" t="str">
            <v>2235-05</v>
          </cell>
          <cell r="H96">
            <v>45931</v>
          </cell>
          <cell r="J96">
            <v>447.43</v>
          </cell>
          <cell r="L96">
            <v>185.693103448275</v>
          </cell>
          <cell r="M96">
            <v>2.2200000000000002</v>
          </cell>
          <cell r="O96">
            <v>5.0705339805825203</v>
          </cell>
          <cell r="P96">
            <v>0</v>
          </cell>
          <cell r="S96">
            <v>0</v>
          </cell>
          <cell r="U96">
            <v>0</v>
          </cell>
          <cell r="Y96">
            <v>2609.9899999999998</v>
          </cell>
          <cell r="AB96" t="str">
            <v>PISO ENFERMAGEM</v>
          </cell>
        </row>
        <row r="97">
          <cell r="C97" t="str">
            <v>UPA BARRA DE JANGADA - C.G 005/2022</v>
          </cell>
          <cell r="E97" t="str">
            <v xml:space="preserve">ITAMAR SOARES DOS SANTOS FILHO </v>
          </cell>
          <cell r="F97" t="str">
            <v>2 - Outros Profissionais da Saúde</v>
          </cell>
          <cell r="G97" t="str">
            <v>2235-05</v>
          </cell>
          <cell r="H97">
            <v>45931</v>
          </cell>
          <cell r="J97">
            <v>333.2</v>
          </cell>
          <cell r="L97">
            <v>185.693103448275</v>
          </cell>
          <cell r="M97">
            <v>1.86</v>
          </cell>
          <cell r="O97">
            <v>5.0705339805825203</v>
          </cell>
          <cell r="P97">
            <v>0</v>
          </cell>
          <cell r="S97">
            <v>0</v>
          </cell>
          <cell r="U97">
            <v>0</v>
          </cell>
          <cell r="Y97">
            <v>2002.43</v>
          </cell>
          <cell r="AB97" t="str">
            <v>PISO ENFERMAGEM</v>
          </cell>
        </row>
        <row r="98">
          <cell r="C98" t="str">
            <v>UPA BARRA DE JANGADA - C.G 005/2022</v>
          </cell>
          <cell r="E98" t="str">
            <v>IVANIRA NADJA DO NASCIMENTO</v>
          </cell>
          <cell r="F98" t="str">
            <v>2 - Outros Profissionais da Saúde</v>
          </cell>
          <cell r="G98" t="str">
            <v>2234-05</v>
          </cell>
          <cell r="H98">
            <v>45931</v>
          </cell>
          <cell r="J98">
            <v>490.96</v>
          </cell>
          <cell r="L98">
            <v>185.693103448275</v>
          </cell>
          <cell r="M98">
            <v>3.76</v>
          </cell>
          <cell r="O98">
            <v>5.0705339805825203</v>
          </cell>
          <cell r="P98">
            <v>0</v>
          </cell>
          <cell r="S98">
            <v>0</v>
          </cell>
          <cell r="U98">
            <v>0</v>
          </cell>
          <cell r="Y98">
            <v>0</v>
          </cell>
        </row>
        <row r="99">
          <cell r="C99" t="str">
            <v>UPA BARRA DE JANGADA - C.G 005/2022</v>
          </cell>
          <cell r="E99" t="str">
            <v>IVETE MARIA CUNHA DE SOUZA</v>
          </cell>
          <cell r="F99" t="str">
            <v>2 - Outros Profissionais da Saúde</v>
          </cell>
          <cell r="G99" t="str">
            <v>3241-20</v>
          </cell>
          <cell r="H99">
            <v>45931</v>
          </cell>
          <cell r="J99">
            <v>351.68</v>
          </cell>
          <cell r="L99">
            <v>185.693103448275</v>
          </cell>
          <cell r="M99">
            <v>2.6</v>
          </cell>
          <cell r="O99">
            <v>5.0705339805825203</v>
          </cell>
          <cell r="P99">
            <v>0</v>
          </cell>
          <cell r="R99">
            <v>201.56820512820499</v>
          </cell>
          <cell r="S99">
            <v>78.069999999999993</v>
          </cell>
          <cell r="U99">
            <v>0</v>
          </cell>
          <cell r="Y99">
            <v>0</v>
          </cell>
        </row>
        <row r="100">
          <cell r="C100" t="str">
            <v>UPA BARRA DE JANGADA - C.G 005/2022</v>
          </cell>
          <cell r="E100" t="str">
            <v>JACKSON BUARQUE MELO</v>
          </cell>
          <cell r="F100" t="str">
            <v>2 - Outros Profissionais da Saúde</v>
          </cell>
          <cell r="G100" t="str">
            <v>5152-10</v>
          </cell>
          <cell r="H100">
            <v>45931</v>
          </cell>
          <cell r="J100">
            <v>145.72999999999999</v>
          </cell>
          <cell r="M100">
            <v>0</v>
          </cell>
          <cell r="O100">
            <v>5.0705339805825203</v>
          </cell>
          <cell r="P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UPA BARRA DE JANGADA - C.G 005/2022</v>
          </cell>
          <cell r="E101" t="str">
            <v>JADEVAL JOSE DA SILVA</v>
          </cell>
          <cell r="F101" t="str">
            <v>3 - Administrativo</v>
          </cell>
          <cell r="G101" t="str">
            <v>5143-10</v>
          </cell>
          <cell r="H101">
            <v>45931</v>
          </cell>
          <cell r="J101">
            <v>166.86</v>
          </cell>
          <cell r="L101">
            <v>185.693103448275</v>
          </cell>
          <cell r="M101">
            <v>1.52</v>
          </cell>
          <cell r="O101">
            <v>5.0705339805825203</v>
          </cell>
          <cell r="P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BARRA DE JANGADA - C.G 005/2022</v>
          </cell>
          <cell r="E102" t="str">
            <v>JAILSON AMARO DOS SANTOS</v>
          </cell>
          <cell r="F102" t="str">
            <v>3 - Administrativo</v>
          </cell>
          <cell r="G102" t="str">
            <v>5174-10</v>
          </cell>
          <cell r="H102">
            <v>45931</v>
          </cell>
          <cell r="J102">
            <v>145.72999999999999</v>
          </cell>
          <cell r="L102">
            <v>185.693103448275</v>
          </cell>
          <cell r="M102">
            <v>1.52</v>
          </cell>
          <cell r="O102">
            <v>5.0705339805825203</v>
          </cell>
          <cell r="P102">
            <v>0</v>
          </cell>
          <cell r="R102">
            <v>201.56820512820499</v>
          </cell>
          <cell r="S102">
            <v>91.08</v>
          </cell>
          <cell r="U102">
            <v>0</v>
          </cell>
          <cell r="Y102">
            <v>0</v>
          </cell>
        </row>
        <row r="103">
          <cell r="C103" t="str">
            <v>UPA BARRA DE JANGADA - C.G 005/2022</v>
          </cell>
          <cell r="E103" t="str">
            <v>JANDERSON PEREIRA DE CARVALHO</v>
          </cell>
          <cell r="F103" t="str">
            <v>1 - Médico</v>
          </cell>
          <cell r="G103" t="str">
            <v>2252-70</v>
          </cell>
          <cell r="H103">
            <v>45931</v>
          </cell>
          <cell r="J103">
            <v>531.41</v>
          </cell>
          <cell r="M103">
            <v>0</v>
          </cell>
          <cell r="O103">
            <v>5.0705339805825203</v>
          </cell>
          <cell r="P103">
            <v>3.29</v>
          </cell>
          <cell r="S103">
            <v>0</v>
          </cell>
          <cell r="U103">
            <v>0</v>
          </cell>
          <cell r="Y103">
            <v>0</v>
          </cell>
        </row>
        <row r="104">
          <cell r="C104" t="str">
            <v>UPA BARRA DE JANGADA - C.G 005/2022</v>
          </cell>
          <cell r="E104" t="str">
            <v xml:space="preserve">JANNE MEYRE MARINHO ALBUQUERQUE </v>
          </cell>
          <cell r="F104" t="str">
            <v>2 - Outros Profissionais da Saúde</v>
          </cell>
          <cell r="G104" t="str">
            <v>3222-05</v>
          </cell>
          <cell r="H104">
            <v>45931</v>
          </cell>
          <cell r="J104">
            <v>313.63</v>
          </cell>
          <cell r="L104">
            <v>185.693103448275</v>
          </cell>
          <cell r="M104">
            <v>1.52</v>
          </cell>
          <cell r="O104">
            <v>5.0705339805825203</v>
          </cell>
          <cell r="P104">
            <v>0</v>
          </cell>
          <cell r="S104">
            <v>0</v>
          </cell>
          <cell r="U104">
            <v>0</v>
          </cell>
          <cell r="Y104">
            <v>1913.28</v>
          </cell>
          <cell r="AB104" t="str">
            <v>PISO ENFERMAGEM</v>
          </cell>
        </row>
        <row r="105">
          <cell r="C105" t="str">
            <v>UPA BARRA DE JANGADA - C.G 005/2022</v>
          </cell>
          <cell r="E105" t="str">
            <v>JAQUELINE FERREIRA SILVA</v>
          </cell>
          <cell r="F105" t="str">
            <v>2 - Outros Profissionais da Saúde</v>
          </cell>
          <cell r="G105" t="str">
            <v>3222-05</v>
          </cell>
          <cell r="H105">
            <v>45931</v>
          </cell>
          <cell r="J105">
            <v>316.66000000000003</v>
          </cell>
          <cell r="L105">
            <v>185.693103448275</v>
          </cell>
          <cell r="M105">
            <v>1.52</v>
          </cell>
          <cell r="O105">
            <v>5.0705339805825203</v>
          </cell>
          <cell r="P105">
            <v>0</v>
          </cell>
          <cell r="S105">
            <v>0</v>
          </cell>
          <cell r="U105">
            <v>0</v>
          </cell>
          <cell r="Y105">
            <v>1913.28</v>
          </cell>
          <cell r="AB105" t="str">
            <v>PISO ENFERMAGEM</v>
          </cell>
        </row>
        <row r="106">
          <cell r="C106" t="str">
            <v>UPA BARRA DE JANGADA - C.G 005/2022</v>
          </cell>
          <cell r="E106" t="str">
            <v>JEAN CARLOS DA SILVA CARNEIRO</v>
          </cell>
          <cell r="F106" t="str">
            <v>3 - Administrativo</v>
          </cell>
          <cell r="G106" t="str">
            <v>5174-10</v>
          </cell>
          <cell r="H106">
            <v>45931</v>
          </cell>
          <cell r="J106">
            <v>196.38</v>
          </cell>
          <cell r="L106">
            <v>185.693103448275</v>
          </cell>
          <cell r="M106">
            <v>1.52</v>
          </cell>
          <cell r="O106">
            <v>5.0705339805825203</v>
          </cell>
          <cell r="P106">
            <v>0</v>
          </cell>
          <cell r="R106">
            <v>201.56820512820499</v>
          </cell>
          <cell r="S106">
            <v>91.08</v>
          </cell>
          <cell r="U106">
            <v>0</v>
          </cell>
          <cell r="Y106">
            <v>0</v>
          </cell>
        </row>
        <row r="107">
          <cell r="C107" t="str">
            <v>UPA BARRA DE JANGADA - C.G 005/2022</v>
          </cell>
          <cell r="E107" t="str">
            <v>JESUINO GUILHERME DOS SANTOS SILVA</v>
          </cell>
          <cell r="F107" t="str">
            <v>3 - Administrativo</v>
          </cell>
          <cell r="G107" t="str">
            <v>4131-10</v>
          </cell>
          <cell r="H107">
            <v>45931</v>
          </cell>
          <cell r="J107">
            <v>274.25</v>
          </cell>
          <cell r="L107">
            <v>185.693103448275</v>
          </cell>
          <cell r="M107">
            <v>3.12</v>
          </cell>
          <cell r="O107">
            <v>5.0705339805825203</v>
          </cell>
          <cell r="P107">
            <v>0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BARRA DE JANGADA - C.G 005/2022</v>
          </cell>
          <cell r="E108" t="str">
            <v>JOAO BATISTA PINHEIRO DE MELO</v>
          </cell>
          <cell r="F108" t="str">
            <v>2 - Outros Profissionais da Saúde</v>
          </cell>
          <cell r="G108" t="str">
            <v>3222-05</v>
          </cell>
          <cell r="H108">
            <v>45931</v>
          </cell>
          <cell r="J108">
            <v>317.38</v>
          </cell>
          <cell r="L108">
            <v>185.693103448275</v>
          </cell>
          <cell r="M108">
            <v>1.52</v>
          </cell>
          <cell r="O108">
            <v>5.0705339805825203</v>
          </cell>
          <cell r="P108">
            <v>0</v>
          </cell>
          <cell r="R108">
            <v>201.56820512820499</v>
          </cell>
          <cell r="S108">
            <v>91.08</v>
          </cell>
          <cell r="U108">
            <v>0</v>
          </cell>
          <cell r="Y108">
            <v>1913.28</v>
          </cell>
          <cell r="AB108" t="str">
            <v>PISO ENFERMAGEM</v>
          </cell>
        </row>
        <row r="109">
          <cell r="C109" t="str">
            <v>UPA BARRA DE JANGADA - C.G 005/2022</v>
          </cell>
          <cell r="E109" t="str">
            <v>JOAO ROBERTO MATIAS DE LIMA</v>
          </cell>
          <cell r="F109" t="str">
            <v>3 - Administrativo</v>
          </cell>
          <cell r="G109" t="str">
            <v>5143-10</v>
          </cell>
          <cell r="H109">
            <v>45931</v>
          </cell>
          <cell r="J109">
            <v>145.72999999999999</v>
          </cell>
          <cell r="L109">
            <v>185.693103448275</v>
          </cell>
          <cell r="M109">
            <v>1.52</v>
          </cell>
          <cell r="O109">
            <v>5.0705339805825203</v>
          </cell>
          <cell r="P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UPA BARRA DE JANGADA - C.G 005/2022</v>
          </cell>
          <cell r="E110" t="str">
            <v>JOAO VITOR DE LEMOS</v>
          </cell>
          <cell r="F110" t="str">
            <v>2 - Outros Profissionais da Saúde</v>
          </cell>
          <cell r="G110" t="str">
            <v>3222-30</v>
          </cell>
          <cell r="H110">
            <v>45931</v>
          </cell>
          <cell r="J110">
            <v>129.28</v>
          </cell>
          <cell r="L110">
            <v>185.693103448275</v>
          </cell>
          <cell r="M110">
            <v>1.22</v>
          </cell>
          <cell r="O110">
            <v>5.0705339805825203</v>
          </cell>
          <cell r="P110">
            <v>0</v>
          </cell>
          <cell r="R110">
            <v>201.56820512820499</v>
          </cell>
          <cell r="S110">
            <v>72.86</v>
          </cell>
          <cell r="U110">
            <v>0</v>
          </cell>
          <cell r="Y110">
            <v>0</v>
          </cell>
        </row>
        <row r="111">
          <cell r="C111" t="str">
            <v>UPA BARRA DE JANGADA - C.G 005/2022</v>
          </cell>
          <cell r="E111" t="str">
            <v>JOCIANE MARIA DE SANTANA</v>
          </cell>
          <cell r="F111" t="str">
            <v>2 - Outros Profissionais da Saúde</v>
          </cell>
          <cell r="G111" t="str">
            <v>3222-05</v>
          </cell>
          <cell r="H111">
            <v>45931</v>
          </cell>
          <cell r="J111">
            <v>279.02999999999997</v>
          </cell>
          <cell r="L111">
            <v>185.693103448275</v>
          </cell>
          <cell r="M111">
            <v>1.52</v>
          </cell>
          <cell r="O111">
            <v>5.0705339805825203</v>
          </cell>
          <cell r="P111">
            <v>0</v>
          </cell>
          <cell r="R111">
            <v>201.56820512820499</v>
          </cell>
          <cell r="S111">
            <v>91.08</v>
          </cell>
          <cell r="U111">
            <v>0</v>
          </cell>
          <cell r="Y111">
            <v>1630.44</v>
          </cell>
          <cell r="AB111" t="str">
            <v>PISO ENFERMAGEM</v>
          </cell>
        </row>
        <row r="112">
          <cell r="C112" t="str">
            <v>UPA BARRA DE JANGADA - C.G 005/2022</v>
          </cell>
          <cell r="E112" t="str">
            <v xml:space="preserve">JONH ANTHONY SILVA LIMA </v>
          </cell>
          <cell r="F112" t="str">
            <v>1 - Médico</v>
          </cell>
          <cell r="G112" t="str">
            <v>2251-24</v>
          </cell>
          <cell r="H112">
            <v>45931</v>
          </cell>
          <cell r="J112">
            <v>208.85</v>
          </cell>
          <cell r="L112">
            <v>185.693103448275</v>
          </cell>
          <cell r="M112">
            <v>2.52</v>
          </cell>
          <cell r="O112">
            <v>5.0705339805825203</v>
          </cell>
          <cell r="P112">
            <v>3.29</v>
          </cell>
          <cell r="S112">
            <v>0</v>
          </cell>
          <cell r="U112">
            <v>0</v>
          </cell>
          <cell r="Y112">
            <v>0</v>
          </cell>
        </row>
        <row r="113">
          <cell r="C113" t="str">
            <v>UPA BARRA DE JANGADA - C.G 005/2022</v>
          </cell>
          <cell r="E113" t="str">
            <v>JONILSON DA SILVA</v>
          </cell>
          <cell r="F113" t="str">
            <v>2 - Outros Profissionais da Saúde</v>
          </cell>
          <cell r="G113" t="str">
            <v>3222-05</v>
          </cell>
          <cell r="H113">
            <v>45931</v>
          </cell>
          <cell r="J113">
            <v>87.44</v>
          </cell>
          <cell r="L113">
            <v>185.693103448275</v>
          </cell>
          <cell r="M113">
            <v>0.91</v>
          </cell>
          <cell r="O113">
            <v>5.0705339805825203</v>
          </cell>
          <cell r="P113">
            <v>0</v>
          </cell>
          <cell r="R113">
            <v>201.56820512820499</v>
          </cell>
          <cell r="S113">
            <v>54.65</v>
          </cell>
          <cell r="U113">
            <v>0</v>
          </cell>
          <cell r="Y113">
            <v>0</v>
          </cell>
        </row>
        <row r="114">
          <cell r="C114" t="str">
            <v>UPA BARRA DE JANGADA - C.G 005/2022</v>
          </cell>
          <cell r="E114" t="str">
            <v>JORGE MANOEL JERONIMO FILHO</v>
          </cell>
          <cell r="F114" t="str">
            <v>2 - Outros Profissionais da Saúde</v>
          </cell>
          <cell r="G114" t="str">
            <v>3222-05</v>
          </cell>
          <cell r="H114">
            <v>45931</v>
          </cell>
          <cell r="J114">
            <v>316.64999999999998</v>
          </cell>
          <cell r="L114">
            <v>185.693103448275</v>
          </cell>
          <cell r="M114">
            <v>1.52</v>
          </cell>
          <cell r="O114">
            <v>5.0705339805825203</v>
          </cell>
          <cell r="P114">
            <v>0</v>
          </cell>
          <cell r="R114">
            <v>201.56820512820499</v>
          </cell>
          <cell r="S114">
            <v>91.08</v>
          </cell>
          <cell r="U114">
            <v>0</v>
          </cell>
          <cell r="Y114">
            <v>1911.56</v>
          </cell>
          <cell r="AB114" t="str">
            <v>PISO ENFERMAGEM</v>
          </cell>
        </row>
        <row r="115">
          <cell r="C115" t="str">
            <v>UPA BARRA DE JANGADA - C.G 005/2022</v>
          </cell>
          <cell r="E115" t="str">
            <v>JOSE ALLYSON RAMOS ALVES</v>
          </cell>
          <cell r="F115" t="str">
            <v>2 - Outros Profissionais da Saúde</v>
          </cell>
          <cell r="G115" t="str">
            <v>5152-10</v>
          </cell>
          <cell r="H115">
            <v>45931</v>
          </cell>
          <cell r="J115">
            <v>182.54</v>
          </cell>
          <cell r="L115">
            <v>185.693103448275</v>
          </cell>
          <cell r="M115">
            <v>1.37</v>
          </cell>
          <cell r="O115">
            <v>5.0705339805825203</v>
          </cell>
          <cell r="P115">
            <v>0</v>
          </cell>
          <cell r="R115">
            <v>201.56820512820499</v>
          </cell>
          <cell r="S115">
            <v>81.97</v>
          </cell>
          <cell r="U115">
            <v>0</v>
          </cell>
          <cell r="Y115">
            <v>0</v>
          </cell>
        </row>
        <row r="116">
          <cell r="C116" t="str">
            <v>UPA BARRA DE JANGADA - C.G 005/2022</v>
          </cell>
          <cell r="E116" t="str">
            <v>JOSE FERNANDO ALMEIDA DE ARAUJO JUN</v>
          </cell>
          <cell r="F116" t="str">
            <v>2 - Outros Profissionais da Saúde</v>
          </cell>
          <cell r="G116" t="str">
            <v>2236-05</v>
          </cell>
          <cell r="H116">
            <v>45931</v>
          </cell>
          <cell r="J116">
            <v>264.36</v>
          </cell>
          <cell r="L116">
            <v>185.693103448275</v>
          </cell>
          <cell r="M116">
            <v>2.33</v>
          </cell>
          <cell r="O116">
            <v>5.0705339805825203</v>
          </cell>
          <cell r="P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BARRA DE JANGADA - C.G 005/2022</v>
          </cell>
          <cell r="E117" t="str">
            <v>JOSE PEDRO GOMES SILVA</v>
          </cell>
          <cell r="F117" t="str">
            <v>3 - Administrativo</v>
          </cell>
          <cell r="G117" t="str">
            <v>3222-30</v>
          </cell>
          <cell r="H117">
            <v>45931</v>
          </cell>
          <cell r="J117">
            <v>229.04</v>
          </cell>
          <cell r="M117">
            <v>0</v>
          </cell>
          <cell r="O117">
            <v>5.0705339805825203</v>
          </cell>
          <cell r="P117">
            <v>0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UPA BARRA DE JANGADA - C.G 005/2022</v>
          </cell>
          <cell r="E118" t="str">
            <v>JOSE ROBERTO RIBEIRO DE SENA</v>
          </cell>
          <cell r="F118" t="str">
            <v>2 - Outros Profissionais da Saúde</v>
          </cell>
          <cell r="G118" t="str">
            <v>3226-05</v>
          </cell>
          <cell r="H118">
            <v>45931</v>
          </cell>
          <cell r="J118">
            <v>145.72999999999999</v>
          </cell>
          <cell r="L118">
            <v>185.693103448275</v>
          </cell>
          <cell r="M118">
            <v>1.52</v>
          </cell>
          <cell r="O118">
            <v>5.0705339805825203</v>
          </cell>
          <cell r="P118">
            <v>0</v>
          </cell>
          <cell r="R118">
            <v>201.56820512820499</v>
          </cell>
          <cell r="S118">
            <v>91.08</v>
          </cell>
          <cell r="U118">
            <v>0</v>
          </cell>
          <cell r="Y118">
            <v>0</v>
          </cell>
        </row>
        <row r="119">
          <cell r="C119" t="str">
            <v>UPA BARRA DE JANGADA - C.G 005/2022</v>
          </cell>
          <cell r="E119" t="str">
            <v>JOSE SEVERINO DE SANTANA IRMÃO</v>
          </cell>
          <cell r="F119" t="str">
            <v>3 - Administrativo</v>
          </cell>
          <cell r="G119" t="str">
            <v>5143-10</v>
          </cell>
          <cell r="H119">
            <v>45931</v>
          </cell>
          <cell r="J119">
            <v>145.72999999999999</v>
          </cell>
          <cell r="L119">
            <v>185.693103448275</v>
          </cell>
          <cell r="M119">
            <v>1.52</v>
          </cell>
          <cell r="O119">
            <v>5.0705339805825203</v>
          </cell>
          <cell r="P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BARRA DE JANGADA - C.G 005/2022</v>
          </cell>
          <cell r="E120" t="str">
            <v xml:space="preserve">JOSEANE MARIA DA SILVA </v>
          </cell>
          <cell r="F120" t="str">
            <v>2 - Outros Profissionais da Saúde</v>
          </cell>
          <cell r="G120" t="str">
            <v>7664-20</v>
          </cell>
          <cell r="H120">
            <v>45931</v>
          </cell>
          <cell r="J120">
            <v>188.07</v>
          </cell>
          <cell r="L120">
            <v>185.693103448275</v>
          </cell>
          <cell r="M120">
            <v>1.52</v>
          </cell>
          <cell r="O120">
            <v>5.0705339805825203</v>
          </cell>
          <cell r="P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UPA BARRA DE JANGADA - C.G 005/2022</v>
          </cell>
          <cell r="E121" t="str">
            <v>JOSELIA EGIDIO PHILOMENO</v>
          </cell>
          <cell r="F121" t="str">
            <v>2 - Outros Profissionais da Saúde</v>
          </cell>
          <cell r="G121" t="str">
            <v>3222-05</v>
          </cell>
          <cell r="H121">
            <v>45931</v>
          </cell>
          <cell r="J121">
            <v>278.8</v>
          </cell>
          <cell r="L121">
            <v>185.693103448275</v>
          </cell>
          <cell r="M121">
            <v>1.52</v>
          </cell>
          <cell r="O121">
            <v>5.0705339805825203</v>
          </cell>
          <cell r="P121">
            <v>0</v>
          </cell>
          <cell r="R121">
            <v>201.56820512820499</v>
          </cell>
          <cell r="S121">
            <v>91.08</v>
          </cell>
          <cell r="U121">
            <v>0</v>
          </cell>
          <cell r="Y121">
            <v>1686.66</v>
          </cell>
          <cell r="AB121" t="str">
            <v>PISO ENFERMAGEM</v>
          </cell>
        </row>
        <row r="122">
          <cell r="C122" t="str">
            <v>UPA BARRA DE JANGADA - C.G 005/2022</v>
          </cell>
          <cell r="E122" t="str">
            <v xml:space="preserve">JOSENILDO CASSEMIRO DE LIMA </v>
          </cell>
          <cell r="F122" t="str">
            <v>3 - Administrativo</v>
          </cell>
          <cell r="G122" t="str">
            <v>5174-10</v>
          </cell>
          <cell r="H122">
            <v>45931</v>
          </cell>
          <cell r="J122">
            <v>147.21</v>
          </cell>
          <cell r="L122">
            <v>185.693103448275</v>
          </cell>
          <cell r="M122">
            <v>1.52</v>
          </cell>
          <cell r="O122">
            <v>5.0705339805825203</v>
          </cell>
          <cell r="P122">
            <v>0</v>
          </cell>
          <cell r="R122">
            <v>201.56820512820499</v>
          </cell>
          <cell r="S122">
            <v>91.08</v>
          </cell>
          <cell r="U122">
            <v>0</v>
          </cell>
          <cell r="Y122">
            <v>0</v>
          </cell>
        </row>
        <row r="123">
          <cell r="C123" t="str">
            <v>UPA BARRA DE JANGADA - C.G 005/2022</v>
          </cell>
          <cell r="E123" t="str">
            <v>JOSENY TARCIO DA SILVA BRAGA</v>
          </cell>
          <cell r="F123" t="str">
            <v>3 - Administrativo</v>
          </cell>
          <cell r="G123" t="str">
            <v>7823-20</v>
          </cell>
          <cell r="H123">
            <v>45931</v>
          </cell>
          <cell r="J123">
            <v>0</v>
          </cell>
          <cell r="K123">
            <v>1697.21</v>
          </cell>
          <cell r="L123">
            <v>185.693103448275</v>
          </cell>
          <cell r="M123">
            <v>0.25</v>
          </cell>
          <cell r="O123">
            <v>5.0705339805825203</v>
          </cell>
          <cell r="P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BARRA DE JANGADA - C.G 005/2022</v>
          </cell>
          <cell r="E124" t="str">
            <v>JOSIANE EMILIANO DE LIMA</v>
          </cell>
          <cell r="F124" t="str">
            <v>3 - Administrativo</v>
          </cell>
          <cell r="G124" t="str">
            <v>2524-05</v>
          </cell>
          <cell r="H124">
            <v>45931</v>
          </cell>
          <cell r="J124">
            <v>215.77</v>
          </cell>
          <cell r="L124">
            <v>185.693103448275</v>
          </cell>
          <cell r="M124">
            <v>2.16</v>
          </cell>
          <cell r="O124">
            <v>5.0705339805825203</v>
          </cell>
          <cell r="P124">
            <v>0</v>
          </cell>
          <cell r="R124">
            <v>201.56820512820499</v>
          </cell>
          <cell r="S124">
            <v>129.49</v>
          </cell>
          <cell r="U124">
            <v>0</v>
          </cell>
          <cell r="Y124">
            <v>0</v>
          </cell>
        </row>
        <row r="125">
          <cell r="C125" t="str">
            <v>UPA BARRA DE JANGADA - C.G 005/2022</v>
          </cell>
          <cell r="E125" t="str">
            <v>JOYCE RAMOS DOS SANTOS</v>
          </cell>
          <cell r="F125" t="str">
            <v>2 - Outros Profissionais da Saúde</v>
          </cell>
          <cell r="G125" t="str">
            <v>3222-05</v>
          </cell>
          <cell r="H125">
            <v>45931</v>
          </cell>
          <cell r="J125">
            <v>341.75</v>
          </cell>
          <cell r="L125">
            <v>185.693103448275</v>
          </cell>
          <cell r="M125">
            <v>1.52</v>
          </cell>
          <cell r="O125">
            <v>5.0705339805825203</v>
          </cell>
          <cell r="P125">
            <v>0</v>
          </cell>
          <cell r="S125">
            <v>0</v>
          </cell>
          <cell r="U125">
            <v>0</v>
          </cell>
          <cell r="Y125">
            <v>1686.66</v>
          </cell>
          <cell r="AB125" t="str">
            <v>PISO ENFERMAGEM</v>
          </cell>
        </row>
        <row r="126">
          <cell r="C126" t="str">
            <v>UPA BARRA DE JANGADA - C.G 005/2022</v>
          </cell>
          <cell r="E126" t="str">
            <v>JOZINEIDE ANA DAS NEVES OLIVEIRA</v>
          </cell>
          <cell r="F126" t="str">
            <v>3 - Administrativo</v>
          </cell>
          <cell r="G126" t="str">
            <v>4221-05</v>
          </cell>
          <cell r="H126">
            <v>45931</v>
          </cell>
          <cell r="J126">
            <v>205.24</v>
          </cell>
          <cell r="M126">
            <v>0</v>
          </cell>
          <cell r="O126">
            <v>5.0705339805825203</v>
          </cell>
          <cell r="P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BARRA DE JANGADA - C.G 005/2022</v>
          </cell>
          <cell r="E127" t="str">
            <v xml:space="preserve">JULIANA ANDRADE DE ALMEIDA LIMA </v>
          </cell>
          <cell r="F127" t="str">
            <v>3 - Administrativo</v>
          </cell>
          <cell r="G127" t="str">
            <v>2524-05</v>
          </cell>
          <cell r="H127">
            <v>45931</v>
          </cell>
          <cell r="J127">
            <v>130.4</v>
          </cell>
          <cell r="M127">
            <v>0</v>
          </cell>
          <cell r="O127">
            <v>5.0705339805825203</v>
          </cell>
          <cell r="P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UPA BARRA DE JANGADA - C.G 005/2022</v>
          </cell>
          <cell r="E128" t="str">
            <v>KACILDA MARIA DA SILVA</v>
          </cell>
          <cell r="F128" t="str">
            <v>2 - Outros Profissionais da Saúde</v>
          </cell>
          <cell r="G128" t="str">
            <v>3222-05</v>
          </cell>
          <cell r="H128">
            <v>45931</v>
          </cell>
          <cell r="J128">
            <v>304.32</v>
          </cell>
          <cell r="L128">
            <v>185.693103448275</v>
          </cell>
          <cell r="M128">
            <v>1.44</v>
          </cell>
          <cell r="O128">
            <v>5.0705339805825203</v>
          </cell>
          <cell r="P128">
            <v>0</v>
          </cell>
          <cell r="R128">
            <v>201.56820512820499</v>
          </cell>
          <cell r="S128">
            <v>86.11</v>
          </cell>
          <cell r="U128">
            <v>0</v>
          </cell>
          <cell r="Y128">
            <v>1874.08</v>
          </cell>
          <cell r="AB128" t="str">
            <v>PISO ENFERMAGEM</v>
          </cell>
        </row>
        <row r="129">
          <cell r="C129" t="str">
            <v>UPA BARRA DE JANGADA - C.G 005/2022</v>
          </cell>
          <cell r="E129" t="str">
            <v>KAMILLA RAVENNA DE LIMA FREIRE</v>
          </cell>
          <cell r="F129" t="str">
            <v>2 - Outros Profissionais da Saúde</v>
          </cell>
          <cell r="G129" t="str">
            <v>2237-10</v>
          </cell>
          <cell r="H129">
            <v>45931</v>
          </cell>
          <cell r="J129">
            <v>0</v>
          </cell>
          <cell r="K129">
            <v>6275.67</v>
          </cell>
          <cell r="L129">
            <v>185.693103448275</v>
          </cell>
          <cell r="M129">
            <v>0.11</v>
          </cell>
          <cell r="O129">
            <v>5.0705339805825203</v>
          </cell>
          <cell r="P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UPA BARRA DE JANGADA - C.G 005/2022</v>
          </cell>
          <cell r="E130" t="str">
            <v>KARINA MARIA DE SANTANA SALES DOS SANTOS</v>
          </cell>
          <cell r="F130" t="str">
            <v>2 - Outros Profissionais da Saúde</v>
          </cell>
          <cell r="G130" t="str">
            <v>5152-10</v>
          </cell>
          <cell r="H130">
            <v>45931</v>
          </cell>
          <cell r="J130">
            <v>187.44</v>
          </cell>
          <cell r="L130">
            <v>185.693103448275</v>
          </cell>
          <cell r="M130">
            <v>1.52</v>
          </cell>
          <cell r="O130">
            <v>5.0705339805825203</v>
          </cell>
          <cell r="P130">
            <v>0</v>
          </cell>
          <cell r="R130">
            <v>201.56820512820499</v>
          </cell>
          <cell r="S130">
            <v>91.08</v>
          </cell>
          <cell r="U130">
            <v>83.7</v>
          </cell>
          <cell r="X130" t="str">
            <v>AUXILIO CRECHE</v>
          </cell>
          <cell r="Y130">
            <v>0</v>
          </cell>
        </row>
        <row r="131">
          <cell r="C131" t="str">
            <v>UPA BARRA DE JANGADA - C.G 005/2022</v>
          </cell>
          <cell r="E131" t="str">
            <v xml:space="preserve">KARLA FREITAS NOGUEIRA DA SILVA </v>
          </cell>
          <cell r="F131" t="str">
            <v>3 - Administrativo</v>
          </cell>
          <cell r="G131" t="str">
            <v>4101-05</v>
          </cell>
          <cell r="H131">
            <v>45931</v>
          </cell>
          <cell r="J131">
            <v>1240.8</v>
          </cell>
          <cell r="L131">
            <v>185.693103448275</v>
          </cell>
          <cell r="M131">
            <v>15.51</v>
          </cell>
          <cell r="O131">
            <v>5.0705339805825203</v>
          </cell>
          <cell r="P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BARRA DE JANGADA - C.G 005/2022</v>
          </cell>
          <cell r="E132" t="str">
            <v xml:space="preserve">KAROLINE GOMES DOS SANTOS </v>
          </cell>
          <cell r="F132" t="str">
            <v>3 - Administrativo</v>
          </cell>
          <cell r="G132" t="str">
            <v>4221-05</v>
          </cell>
          <cell r="H132">
            <v>45931</v>
          </cell>
          <cell r="J132">
            <v>169.28</v>
          </cell>
          <cell r="L132">
            <v>185.693103448275</v>
          </cell>
          <cell r="M132">
            <v>1.52</v>
          </cell>
          <cell r="O132">
            <v>5.0705339805825203</v>
          </cell>
          <cell r="P132">
            <v>0</v>
          </cell>
          <cell r="R132">
            <v>201.56820512820499</v>
          </cell>
          <cell r="S132">
            <v>91.08</v>
          </cell>
          <cell r="U132">
            <v>0</v>
          </cell>
          <cell r="Y132">
            <v>0</v>
          </cell>
        </row>
        <row r="133">
          <cell r="C133" t="str">
            <v>UPA BARRA DE JANGADA - C.G 005/2022</v>
          </cell>
          <cell r="E133" t="str">
            <v>KATIA LIMA BELISARIO</v>
          </cell>
          <cell r="F133" t="str">
            <v>2 - Outros Profissionais da Saúde</v>
          </cell>
          <cell r="G133" t="str">
            <v>3222-05</v>
          </cell>
          <cell r="H133">
            <v>45931</v>
          </cell>
          <cell r="J133">
            <v>314.89</v>
          </cell>
          <cell r="L133">
            <v>185.693103448275</v>
          </cell>
          <cell r="M133">
            <v>1.52</v>
          </cell>
          <cell r="O133">
            <v>5.0705339805825203</v>
          </cell>
          <cell r="P133">
            <v>0</v>
          </cell>
          <cell r="R133">
            <v>201.56820512820499</v>
          </cell>
          <cell r="S133">
            <v>91.08</v>
          </cell>
          <cell r="U133">
            <v>0</v>
          </cell>
          <cell r="Y133">
            <v>1913.28</v>
          </cell>
          <cell r="AB133" t="str">
            <v>PISO ENFERMAGEM</v>
          </cell>
        </row>
        <row r="134">
          <cell r="C134" t="str">
            <v>UPA BARRA DE JANGADA - C.G 005/2022</v>
          </cell>
          <cell r="E134" t="str">
            <v>LAIS BEZERRA PERRUSI</v>
          </cell>
          <cell r="F134" t="str">
            <v>1 - Médico</v>
          </cell>
          <cell r="G134" t="str">
            <v>2251-25</v>
          </cell>
          <cell r="H134">
            <v>45931</v>
          </cell>
          <cell r="J134">
            <v>271.24</v>
          </cell>
          <cell r="L134">
            <v>185.693103448275</v>
          </cell>
          <cell r="M134">
            <v>3.08</v>
          </cell>
          <cell r="O134">
            <v>5.0705339805825203</v>
          </cell>
          <cell r="P134">
            <v>3.29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UPA BARRA DE JANGADA - C.G 005/2022</v>
          </cell>
          <cell r="E135" t="str">
            <v xml:space="preserve">LARISSA DE ARAUJO SILVA </v>
          </cell>
          <cell r="F135" t="str">
            <v>2 - Outros Profissionais da Saúde</v>
          </cell>
          <cell r="G135" t="str">
            <v>2236-05</v>
          </cell>
          <cell r="H135">
            <v>45931</v>
          </cell>
          <cell r="J135">
            <v>201.92</v>
          </cell>
          <cell r="L135">
            <v>185.693103448275</v>
          </cell>
          <cell r="M135">
            <v>2.15</v>
          </cell>
          <cell r="O135">
            <v>5.0705339805825203</v>
          </cell>
          <cell r="P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UPA BARRA DE JANGADA - C.G 005/2022</v>
          </cell>
          <cell r="E136" t="str">
            <v>LAURA MARIA DA SILVA</v>
          </cell>
          <cell r="F136" t="str">
            <v>3 - Administrativo</v>
          </cell>
          <cell r="G136" t="str">
            <v>5135-05</v>
          </cell>
          <cell r="H136">
            <v>45931</v>
          </cell>
          <cell r="J136">
            <v>146.51</v>
          </cell>
          <cell r="L136">
            <v>185.693103448275</v>
          </cell>
          <cell r="M136">
            <v>1.52</v>
          </cell>
          <cell r="O136">
            <v>5.0705339805825203</v>
          </cell>
          <cell r="P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UPA BARRA DE JANGADA - C.G 005/2022</v>
          </cell>
          <cell r="E137" t="str">
            <v xml:space="preserve">LEANDRO FRANCISCO DA SILVA </v>
          </cell>
          <cell r="F137" t="str">
            <v>3 - Administrativo</v>
          </cell>
          <cell r="G137" t="str">
            <v>5174-10</v>
          </cell>
          <cell r="H137">
            <v>45931</v>
          </cell>
          <cell r="J137">
            <v>179.19</v>
          </cell>
          <cell r="L137">
            <v>185.693103448275</v>
          </cell>
          <cell r="M137">
            <v>1.52</v>
          </cell>
          <cell r="O137">
            <v>5.0705339805825203</v>
          </cell>
          <cell r="P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UPA BARRA DE JANGADA - C.G 005/2022</v>
          </cell>
          <cell r="E138" t="str">
            <v>LETICIA FRANÇA DOS SANTOS</v>
          </cell>
          <cell r="F138" t="str">
            <v>2 - Outros Profissionais da Saúde</v>
          </cell>
          <cell r="G138" t="str">
            <v>2235-05</v>
          </cell>
          <cell r="H138">
            <v>45931</v>
          </cell>
          <cell r="J138">
            <v>333.31</v>
          </cell>
          <cell r="M138">
            <v>0</v>
          </cell>
          <cell r="O138">
            <v>5.0705339805825203</v>
          </cell>
          <cell r="P138">
            <v>0</v>
          </cell>
          <cell r="S138">
            <v>0</v>
          </cell>
          <cell r="U138">
            <v>0</v>
          </cell>
          <cell r="Y138">
            <v>2002.43</v>
          </cell>
          <cell r="AB138" t="str">
            <v>PISO ENFERMAGEM</v>
          </cell>
        </row>
        <row r="139">
          <cell r="C139" t="str">
            <v>UPA BARRA DE JANGADA - C.G 005/2022</v>
          </cell>
          <cell r="E139" t="str">
            <v xml:space="preserve">LETICIA PARISI DE LIMA </v>
          </cell>
          <cell r="F139" t="str">
            <v>2 - Outros Profissionais da Saúde</v>
          </cell>
          <cell r="G139" t="str">
            <v>2235-05</v>
          </cell>
          <cell r="H139">
            <v>45931</v>
          </cell>
          <cell r="J139">
            <v>336.24</v>
          </cell>
          <cell r="L139">
            <v>185.693103448275</v>
          </cell>
          <cell r="M139">
            <v>1.86</v>
          </cell>
          <cell r="O139">
            <v>5.0705339805825203</v>
          </cell>
          <cell r="P139">
            <v>0</v>
          </cell>
          <cell r="S139">
            <v>0</v>
          </cell>
          <cell r="U139">
            <v>0</v>
          </cell>
          <cell r="Y139">
            <v>2002.43</v>
          </cell>
          <cell r="AB139" t="str">
            <v>PISO ENFERMAGEM</v>
          </cell>
        </row>
        <row r="140">
          <cell r="C140" t="str">
            <v>UPA BARRA DE JANGADA - C.G 005/2022</v>
          </cell>
          <cell r="E140" t="str">
            <v>LIDIA GOMES DA SILVA</v>
          </cell>
          <cell r="F140" t="str">
            <v>2 - Outros Profissionais da Saúde</v>
          </cell>
          <cell r="G140" t="str">
            <v>3222-05</v>
          </cell>
          <cell r="H140">
            <v>45931</v>
          </cell>
          <cell r="J140">
            <v>278.23</v>
          </cell>
          <cell r="L140">
            <v>185.693103448275</v>
          </cell>
          <cell r="M140">
            <v>1.52</v>
          </cell>
          <cell r="O140">
            <v>5.0705339805825203</v>
          </cell>
          <cell r="P140">
            <v>0</v>
          </cell>
          <cell r="R140">
            <v>201.56820512820499</v>
          </cell>
          <cell r="S140">
            <v>91.08</v>
          </cell>
          <cell r="U140">
            <v>0</v>
          </cell>
          <cell r="Y140">
            <v>1686.66</v>
          </cell>
          <cell r="AB140" t="str">
            <v>PISO ENFERMAGEM</v>
          </cell>
        </row>
        <row r="141">
          <cell r="C141" t="str">
            <v>UPA BARRA DE JANGADA - C.G 005/2022</v>
          </cell>
          <cell r="E141" t="str">
            <v xml:space="preserve">LILIANE DE ARAUJO LEITE </v>
          </cell>
          <cell r="F141" t="str">
            <v>2 - Outros Profissionais da Saúde</v>
          </cell>
          <cell r="G141" t="str">
            <v>3222-05</v>
          </cell>
          <cell r="H141">
            <v>45931</v>
          </cell>
          <cell r="J141">
            <v>282.98</v>
          </cell>
          <cell r="L141">
            <v>185.693103448275</v>
          </cell>
          <cell r="M141">
            <v>1.52</v>
          </cell>
          <cell r="O141">
            <v>5.0705339805825203</v>
          </cell>
          <cell r="P141">
            <v>0</v>
          </cell>
          <cell r="R141">
            <v>201.56820512820499</v>
          </cell>
          <cell r="S141">
            <v>91.08</v>
          </cell>
          <cell r="U141">
            <v>0</v>
          </cell>
          <cell r="Y141">
            <v>1744.11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LILLIAN SILVA DO NASCIMENTO</v>
          </cell>
          <cell r="F142" t="str">
            <v>2 - Outros Profissionais da Saúde</v>
          </cell>
          <cell r="G142" t="str">
            <v>2235-05</v>
          </cell>
          <cell r="H142">
            <v>45931</v>
          </cell>
          <cell r="J142">
            <v>402.72</v>
          </cell>
          <cell r="L142">
            <v>185.693103448275</v>
          </cell>
          <cell r="M142">
            <v>2.04</v>
          </cell>
          <cell r="O142">
            <v>5.0705339805825203</v>
          </cell>
          <cell r="P142">
            <v>0</v>
          </cell>
          <cell r="S142">
            <v>0</v>
          </cell>
          <cell r="U142">
            <v>0</v>
          </cell>
          <cell r="Y142">
            <v>2165.71</v>
          </cell>
          <cell r="AB142" t="str">
            <v>PISO ENFERMAGEM</v>
          </cell>
        </row>
        <row r="143">
          <cell r="C143" t="str">
            <v>UPA BARRA DE JANGADA - C.G 005/2022</v>
          </cell>
          <cell r="E143" t="str">
            <v>LINDENBERG NICODEMOS DE OLIVEIRA</v>
          </cell>
          <cell r="F143" t="str">
            <v>2 - Outros Profissionais da Saúde</v>
          </cell>
          <cell r="G143" t="str">
            <v>2235-05</v>
          </cell>
          <cell r="H143">
            <v>45931</v>
          </cell>
          <cell r="J143">
            <v>330.92</v>
          </cell>
          <cell r="L143">
            <v>185.693103448275</v>
          </cell>
          <cell r="M143">
            <v>1.86</v>
          </cell>
          <cell r="O143">
            <v>5.0705339805825203</v>
          </cell>
          <cell r="P143">
            <v>0</v>
          </cell>
          <cell r="S143">
            <v>0</v>
          </cell>
          <cell r="U143">
            <v>0</v>
          </cell>
          <cell r="Y143">
            <v>2002.43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>LORANE FRANCA DE ANDRADE CUNHA</v>
          </cell>
          <cell r="F144" t="str">
            <v>2 - Outros Profissionais da Saúde</v>
          </cell>
          <cell r="G144" t="str">
            <v>2236-05</v>
          </cell>
          <cell r="H144">
            <v>45931</v>
          </cell>
          <cell r="J144">
            <v>203.04</v>
          </cell>
          <cell r="L144">
            <v>185.693103448275</v>
          </cell>
          <cell r="M144">
            <v>1.96</v>
          </cell>
          <cell r="O144">
            <v>5.0705339805825203</v>
          </cell>
          <cell r="P144">
            <v>0</v>
          </cell>
          <cell r="R144">
            <v>201.56820512820499</v>
          </cell>
          <cell r="S144">
            <v>117.83</v>
          </cell>
          <cell r="U144">
            <v>0</v>
          </cell>
          <cell r="Y144">
            <v>0</v>
          </cell>
        </row>
        <row r="145">
          <cell r="C145" t="str">
            <v>UPA BARRA DE JANGADA - C.G 005/2022</v>
          </cell>
          <cell r="E145" t="str">
            <v>LUCAS LEANDRO MARQUES DOS SANTOS</v>
          </cell>
          <cell r="F145" t="str">
            <v>3 - Administrativo</v>
          </cell>
          <cell r="G145" t="str">
            <v>4110-10</v>
          </cell>
          <cell r="H145">
            <v>45931</v>
          </cell>
          <cell r="J145">
            <v>19.93</v>
          </cell>
          <cell r="L145">
            <v>185.693103448275</v>
          </cell>
          <cell r="M145">
            <v>0.71</v>
          </cell>
          <cell r="O145">
            <v>5.0705339805825203</v>
          </cell>
          <cell r="P145">
            <v>0</v>
          </cell>
          <cell r="R145">
            <v>201.56820512820499</v>
          </cell>
          <cell r="S145">
            <v>42.78</v>
          </cell>
          <cell r="U145">
            <v>0</v>
          </cell>
          <cell r="Y145">
            <v>0</v>
          </cell>
        </row>
        <row r="146">
          <cell r="C146" t="str">
            <v>UPA BARRA DE JANGADA - C.G 005/2022</v>
          </cell>
          <cell r="E146" t="str">
            <v>LUCAS PAULO DE FRANÇA</v>
          </cell>
          <cell r="F146" t="str">
            <v>2 - Outros Profissionais da Saúde</v>
          </cell>
          <cell r="G146" t="str">
            <v>3222-05</v>
          </cell>
          <cell r="H146">
            <v>45931</v>
          </cell>
          <cell r="J146">
            <v>278.92</v>
          </cell>
          <cell r="L146">
            <v>185.693103448275</v>
          </cell>
          <cell r="M146">
            <v>1.52</v>
          </cell>
          <cell r="O146">
            <v>5.0705339805825203</v>
          </cell>
          <cell r="P146">
            <v>0</v>
          </cell>
          <cell r="R146">
            <v>201.56820512820499</v>
          </cell>
          <cell r="S146">
            <v>91.08</v>
          </cell>
          <cell r="U146">
            <v>0</v>
          </cell>
          <cell r="Y146">
            <v>1686.66</v>
          </cell>
          <cell r="AB146" t="str">
            <v>PISO ENFERMAGEM</v>
          </cell>
        </row>
        <row r="147">
          <cell r="C147" t="str">
            <v>UPA BARRA DE JANGADA - C.G 005/2022</v>
          </cell>
          <cell r="E147" t="str">
            <v>LUCIANA MARIA DUTRA FERNANDES</v>
          </cell>
          <cell r="F147" t="str">
            <v>2 - Outros Profissionais da Saúde</v>
          </cell>
          <cell r="G147" t="str">
            <v>2516-05</v>
          </cell>
          <cell r="H147">
            <v>45931</v>
          </cell>
          <cell r="J147">
            <v>190.16</v>
          </cell>
          <cell r="L147">
            <v>185.693103448275</v>
          </cell>
          <cell r="M147">
            <v>2.0699999999999998</v>
          </cell>
          <cell r="O147">
            <v>5.0705339805825203</v>
          </cell>
          <cell r="P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UPA BARRA DE JANGADA - C.G 005/2022</v>
          </cell>
          <cell r="E148" t="str">
            <v>LUCIANA MARIA GOMES DIAS</v>
          </cell>
          <cell r="F148" t="str">
            <v>2 - Outros Profissionais da Saúde</v>
          </cell>
          <cell r="G148" t="str">
            <v>3222-05</v>
          </cell>
          <cell r="H148">
            <v>45931</v>
          </cell>
          <cell r="J148">
            <v>287.33</v>
          </cell>
          <cell r="L148">
            <v>185.693103448275</v>
          </cell>
          <cell r="M148">
            <v>1.52</v>
          </cell>
          <cell r="O148">
            <v>5.0705339805825203</v>
          </cell>
          <cell r="P148">
            <v>0</v>
          </cell>
          <cell r="S148">
            <v>0</v>
          </cell>
          <cell r="U148">
            <v>0</v>
          </cell>
          <cell r="Y148">
            <v>1686.66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MAISA LEAO ATAIDE</v>
          </cell>
          <cell r="F149" t="str">
            <v>3 - Administrativo</v>
          </cell>
          <cell r="G149" t="str">
            <v>7823-20</v>
          </cell>
          <cell r="H149">
            <v>45931</v>
          </cell>
          <cell r="J149">
            <v>162.46</v>
          </cell>
          <cell r="L149">
            <v>185.693103448275</v>
          </cell>
          <cell r="M149">
            <v>1.37</v>
          </cell>
          <cell r="O149">
            <v>5.0705339805825203</v>
          </cell>
          <cell r="P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BARRA DE JANGADA - C.G 005/2022</v>
          </cell>
          <cell r="E150" t="str">
            <v>MANUELLA FERNANDA DA SILVA SANTOS</v>
          </cell>
          <cell r="F150" t="str">
            <v>2 - Outros Profissionais da Saúde</v>
          </cell>
          <cell r="G150" t="str">
            <v>3222-05</v>
          </cell>
          <cell r="H150">
            <v>45931</v>
          </cell>
          <cell r="J150">
            <v>280.81</v>
          </cell>
          <cell r="L150">
            <v>185.693103448275</v>
          </cell>
          <cell r="M150">
            <v>1.52</v>
          </cell>
          <cell r="O150">
            <v>5.0705339805825203</v>
          </cell>
          <cell r="P150">
            <v>0</v>
          </cell>
          <cell r="R150">
            <v>201.56820512820499</v>
          </cell>
          <cell r="S150">
            <v>91.08</v>
          </cell>
          <cell r="U150">
            <v>0</v>
          </cell>
          <cell r="Y150">
            <v>1686.66</v>
          </cell>
          <cell r="AB150" t="str">
            <v>PISO ENFERMAGEM</v>
          </cell>
        </row>
        <row r="151">
          <cell r="C151" t="str">
            <v>UPA BARRA DE JANGADA - C.G 005/2022</v>
          </cell>
          <cell r="E151" t="str">
            <v>MARCELA MARIA DE SANTANA</v>
          </cell>
          <cell r="F151" t="str">
            <v>2 - Outros Profissionais da Saúde</v>
          </cell>
          <cell r="G151" t="str">
            <v>3222-05</v>
          </cell>
          <cell r="H151">
            <v>45931</v>
          </cell>
          <cell r="J151">
            <v>340.27</v>
          </cell>
          <cell r="M151">
            <v>0</v>
          </cell>
          <cell r="O151">
            <v>5.0705339805825203</v>
          </cell>
          <cell r="P151">
            <v>0</v>
          </cell>
          <cell r="S151">
            <v>0</v>
          </cell>
          <cell r="U151">
            <v>0</v>
          </cell>
          <cell r="Y151">
            <v>1761.68</v>
          </cell>
          <cell r="AB151" t="str">
            <v>PISO ENFERMAGEM</v>
          </cell>
        </row>
        <row r="152">
          <cell r="C152" t="str">
            <v>UPA BARRA DE JANGADA - C.G 005/2022</v>
          </cell>
          <cell r="E152" t="str">
            <v>MARCIA ALVES WANDERLEY PAIVA</v>
          </cell>
          <cell r="F152" t="str">
            <v>1 - Médico</v>
          </cell>
          <cell r="G152" t="str">
            <v>2251-24</v>
          </cell>
          <cell r="H152">
            <v>45931</v>
          </cell>
          <cell r="J152">
            <v>867.49</v>
          </cell>
          <cell r="L152">
            <v>185.693103448275</v>
          </cell>
          <cell r="M152">
            <v>8.4</v>
          </cell>
          <cell r="O152">
            <v>5.0705339805825203</v>
          </cell>
          <cell r="P152">
            <v>3.29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BARRA DE JANGADA - C.G 005/2022</v>
          </cell>
          <cell r="E153" t="str">
            <v>MARCIA MARIA FERREIRA DE BARROS SILV</v>
          </cell>
          <cell r="F153" t="str">
            <v>2 - Outros Profissionais da Saúde</v>
          </cell>
          <cell r="G153" t="str">
            <v>3222-05</v>
          </cell>
          <cell r="H153">
            <v>45931</v>
          </cell>
          <cell r="J153">
            <v>329.17</v>
          </cell>
          <cell r="M153">
            <v>0</v>
          </cell>
          <cell r="O153">
            <v>5.0705339805825203</v>
          </cell>
          <cell r="P153">
            <v>0</v>
          </cell>
          <cell r="S153">
            <v>0</v>
          </cell>
          <cell r="U153">
            <v>0</v>
          </cell>
          <cell r="Y153">
            <v>1686.66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MARCIANA MARIA DA CONCEIÇAO</v>
          </cell>
          <cell r="F154" t="str">
            <v>2 - Outros Profissionais da Saúde</v>
          </cell>
          <cell r="G154" t="str">
            <v>3222-05</v>
          </cell>
          <cell r="H154">
            <v>45931</v>
          </cell>
          <cell r="J154">
            <v>270.14</v>
          </cell>
          <cell r="L154">
            <v>185.693103448275</v>
          </cell>
          <cell r="M154">
            <v>1.42</v>
          </cell>
          <cell r="O154">
            <v>5.0705339805825203</v>
          </cell>
          <cell r="P154">
            <v>0</v>
          </cell>
          <cell r="R154">
            <v>201.56820512820499</v>
          </cell>
          <cell r="S154">
            <v>85.01</v>
          </cell>
          <cell r="U154">
            <v>0</v>
          </cell>
          <cell r="Y154">
            <v>1686.66</v>
          </cell>
          <cell r="AB154" t="str">
            <v>PISO ENFERMAGEM</v>
          </cell>
        </row>
        <row r="155">
          <cell r="C155" t="str">
            <v>UPA BARRA DE JANGADA - C.G 005/2022</v>
          </cell>
          <cell r="E155" t="str">
            <v>MARCIO ROBERTO DE BARROS LEAO</v>
          </cell>
          <cell r="F155" t="str">
            <v>2 - Outros Profissionais da Saúde</v>
          </cell>
          <cell r="G155" t="str">
            <v>3222-30</v>
          </cell>
          <cell r="H155">
            <v>45931</v>
          </cell>
          <cell r="J155">
            <v>0</v>
          </cell>
          <cell r="K155">
            <v>55.12</v>
          </cell>
          <cell r="M155">
            <v>0</v>
          </cell>
          <cell r="O155">
            <v>5.0705339805825203</v>
          </cell>
          <cell r="P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UPA BARRA DE JANGADA - C.G 005/2022</v>
          </cell>
          <cell r="E156" t="str">
            <v>MARCO POLO DE MIRANDA QUIRINO NUNES</v>
          </cell>
          <cell r="F156" t="str">
            <v>2 - Outros Profissionais da Saúde</v>
          </cell>
          <cell r="G156" t="str">
            <v>3222-05</v>
          </cell>
          <cell r="H156">
            <v>45931</v>
          </cell>
          <cell r="J156">
            <v>322.94</v>
          </cell>
          <cell r="L156">
            <v>185.693103448275</v>
          </cell>
          <cell r="M156">
            <v>1.52</v>
          </cell>
          <cell r="O156">
            <v>5.0705339805825203</v>
          </cell>
          <cell r="P156">
            <v>0</v>
          </cell>
          <cell r="S156">
            <v>0</v>
          </cell>
          <cell r="U156">
            <v>0</v>
          </cell>
          <cell r="Y156">
            <v>1686.66</v>
          </cell>
          <cell r="AB156" t="str">
            <v>PISO ENFERMAGEM</v>
          </cell>
        </row>
        <row r="157">
          <cell r="C157" t="str">
            <v>UPA BARRA DE JANGADA - C.G 005/2022</v>
          </cell>
          <cell r="E157" t="str">
            <v>MARCOS GOMES NASCIMENTO</v>
          </cell>
          <cell r="F157" t="str">
            <v>3 - Administrativo</v>
          </cell>
          <cell r="G157" t="str">
            <v>1425-05</v>
          </cell>
          <cell r="H157">
            <v>45931</v>
          </cell>
          <cell r="J157">
            <v>302.14</v>
          </cell>
          <cell r="L157">
            <v>185.693103448275</v>
          </cell>
          <cell r="M157">
            <v>3.78</v>
          </cell>
          <cell r="O157">
            <v>5.0705339805825203</v>
          </cell>
          <cell r="P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UPA BARRA DE JANGADA - C.G 005/2022</v>
          </cell>
          <cell r="E158" t="str">
            <v>MARCOS WANDERLEY DA SILVA</v>
          </cell>
          <cell r="F158" t="str">
            <v>3 - Administrativo</v>
          </cell>
          <cell r="G158" t="str">
            <v>5174-10</v>
          </cell>
          <cell r="H158">
            <v>45931</v>
          </cell>
          <cell r="J158">
            <v>199.24</v>
          </cell>
          <cell r="M158">
            <v>0</v>
          </cell>
          <cell r="O158">
            <v>5.0705339805825203</v>
          </cell>
          <cell r="P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UPA BARRA DE JANGADA - C.G 005/2022</v>
          </cell>
          <cell r="E159" t="str">
            <v>MARIA APARECIDA SANTOS MORAES</v>
          </cell>
          <cell r="F159" t="str">
            <v>2 - Outros Profissionais da Saúde</v>
          </cell>
          <cell r="G159" t="str">
            <v>3222-05</v>
          </cell>
          <cell r="H159">
            <v>45931</v>
          </cell>
          <cell r="J159">
            <v>374.64</v>
          </cell>
          <cell r="M159">
            <v>0</v>
          </cell>
          <cell r="O159">
            <v>5.0705339805825203</v>
          </cell>
          <cell r="P159">
            <v>0</v>
          </cell>
          <cell r="S159">
            <v>0</v>
          </cell>
          <cell r="U159">
            <v>0</v>
          </cell>
          <cell r="Y159">
            <v>1913.28</v>
          </cell>
          <cell r="AB159" t="str">
            <v>PISO ENFERMAGEM</v>
          </cell>
        </row>
        <row r="160">
          <cell r="C160" t="str">
            <v>UPA BARRA DE JANGADA - C.G 005/2022</v>
          </cell>
          <cell r="E160" t="str">
            <v>MARIA BEATRIZ DO CARMO</v>
          </cell>
          <cell r="F160" t="str">
            <v>2 - Outros Profissionais da Saúde</v>
          </cell>
          <cell r="G160" t="str">
            <v>3222-05</v>
          </cell>
          <cell r="H160">
            <v>45931</v>
          </cell>
          <cell r="J160">
            <v>333.48</v>
          </cell>
          <cell r="M160">
            <v>0</v>
          </cell>
          <cell r="O160">
            <v>5.0705339805825203</v>
          </cell>
          <cell r="P160">
            <v>0</v>
          </cell>
          <cell r="S160">
            <v>0</v>
          </cell>
          <cell r="U160">
            <v>0</v>
          </cell>
          <cell r="Y160">
            <v>1686.66</v>
          </cell>
          <cell r="AB160" t="str">
            <v>PISO ENFERMAGEM</v>
          </cell>
        </row>
        <row r="161">
          <cell r="C161" t="str">
            <v>UPA BARRA DE JANGADA - C.G 005/2022</v>
          </cell>
          <cell r="E161" t="str">
            <v>MARIA CLEIDE DOS SANTOS NASCIMENTO</v>
          </cell>
          <cell r="F161" t="str">
            <v>2 - Outros Profissionais da Saúde</v>
          </cell>
          <cell r="G161" t="str">
            <v>5152-05</v>
          </cell>
          <cell r="H161">
            <v>45931</v>
          </cell>
          <cell r="J161">
            <v>145.72999999999999</v>
          </cell>
          <cell r="M161">
            <v>0</v>
          </cell>
          <cell r="O161">
            <v>5.0705339805825203</v>
          </cell>
          <cell r="P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BARRA DE JANGADA - C.G 005/2022</v>
          </cell>
          <cell r="E162" t="str">
            <v xml:space="preserve">MARIA DE LOURDES DA SILVA </v>
          </cell>
          <cell r="F162" t="str">
            <v>2 - Outros Profissionais da Saúde</v>
          </cell>
          <cell r="G162" t="str">
            <v>3222-05</v>
          </cell>
          <cell r="H162">
            <v>45931</v>
          </cell>
          <cell r="J162">
            <v>317.67</v>
          </cell>
          <cell r="L162">
            <v>185.693103448275</v>
          </cell>
          <cell r="M162">
            <v>1.52</v>
          </cell>
          <cell r="O162">
            <v>5.0705339805825203</v>
          </cell>
          <cell r="P162">
            <v>0</v>
          </cell>
          <cell r="R162">
            <v>201.56820512820499</v>
          </cell>
          <cell r="S162">
            <v>91.08</v>
          </cell>
          <cell r="U162">
            <v>0</v>
          </cell>
          <cell r="Y162">
            <v>1913.28</v>
          </cell>
          <cell r="AB162" t="str">
            <v>PISO ENFERMAGEM</v>
          </cell>
        </row>
        <row r="163">
          <cell r="C163" t="str">
            <v>UPA BARRA DE JANGADA - C.G 005/2022</v>
          </cell>
          <cell r="E163" t="str">
            <v>MARIA ELIZANDRA DA SILVA MARCELINO</v>
          </cell>
          <cell r="F163" t="str">
            <v>2 - Outros Profissionais da Saúde</v>
          </cell>
          <cell r="G163" t="str">
            <v>3222-05</v>
          </cell>
          <cell r="H163">
            <v>45931</v>
          </cell>
          <cell r="J163">
            <v>301.42</v>
          </cell>
          <cell r="L163">
            <v>185.693103448275</v>
          </cell>
          <cell r="M163">
            <v>1.52</v>
          </cell>
          <cell r="O163">
            <v>5.0705339805825203</v>
          </cell>
          <cell r="P163">
            <v>0</v>
          </cell>
          <cell r="R163">
            <v>201.56820512820499</v>
          </cell>
          <cell r="S163">
            <v>91.08</v>
          </cell>
          <cell r="U163">
            <v>0</v>
          </cell>
          <cell r="Y163">
            <v>1686.66</v>
          </cell>
          <cell r="AB163" t="str">
            <v>PISO ENFERMAGEM</v>
          </cell>
        </row>
        <row r="164">
          <cell r="C164" t="str">
            <v>UPA BARRA DE JANGADA - C.G 005/2022</v>
          </cell>
          <cell r="E164" t="str">
            <v>MARIA EUFRASIO IRMA</v>
          </cell>
          <cell r="F164" t="str">
            <v>3 - Administrativo</v>
          </cell>
          <cell r="G164" t="str">
            <v>4101-05</v>
          </cell>
          <cell r="H164">
            <v>45931</v>
          </cell>
          <cell r="J164">
            <v>478.52</v>
          </cell>
          <cell r="M164">
            <v>0</v>
          </cell>
          <cell r="O164">
            <v>5.0705339805825203</v>
          </cell>
          <cell r="P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BARRA DE JANGADA - C.G 005/2022</v>
          </cell>
          <cell r="E165" t="str">
            <v>MARIA EUGENIA ARAUJO DE SA</v>
          </cell>
          <cell r="F165" t="str">
            <v>3 - Administrativo</v>
          </cell>
          <cell r="G165" t="str">
            <v>2521-05</v>
          </cell>
          <cell r="H165">
            <v>45931</v>
          </cell>
          <cell r="J165">
            <v>437.89</v>
          </cell>
          <cell r="L165">
            <v>185.693103448275</v>
          </cell>
          <cell r="M165">
            <v>5.17</v>
          </cell>
          <cell r="O165">
            <v>5.0705339805825203</v>
          </cell>
          <cell r="P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UPA BARRA DE JANGADA - C.G 005/2022</v>
          </cell>
          <cell r="E166" t="str">
            <v xml:space="preserve">MARIA GABRIELA ALENCAR DE OLIVEIRA </v>
          </cell>
          <cell r="F166" t="str">
            <v>2 - Outros Profissionais da Saúde</v>
          </cell>
          <cell r="G166" t="str">
            <v>2237-10</v>
          </cell>
          <cell r="H166">
            <v>45931</v>
          </cell>
          <cell r="J166">
            <v>414.2</v>
          </cell>
          <cell r="L166">
            <v>185.693103448275</v>
          </cell>
          <cell r="M166">
            <v>3.41</v>
          </cell>
          <cell r="O166">
            <v>5.0705339805825203</v>
          </cell>
          <cell r="P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UPA BARRA DE JANGADA - C.G 005/2022</v>
          </cell>
          <cell r="E167" t="str">
            <v>MARIA GRACILENE CAVALCANTI DE FONTES</v>
          </cell>
          <cell r="F167" t="str">
            <v>2 - Outros Profissionais da Saúde</v>
          </cell>
          <cell r="G167" t="str">
            <v>3222-05</v>
          </cell>
          <cell r="H167">
            <v>45931</v>
          </cell>
          <cell r="J167">
            <v>277.42</v>
          </cell>
          <cell r="L167">
            <v>185.693103448275</v>
          </cell>
          <cell r="M167">
            <v>1.52</v>
          </cell>
          <cell r="O167">
            <v>5.0705339805825203</v>
          </cell>
          <cell r="P167">
            <v>0</v>
          </cell>
          <cell r="S167">
            <v>0</v>
          </cell>
          <cell r="U167">
            <v>0</v>
          </cell>
          <cell r="Y167">
            <v>1686.66</v>
          </cell>
          <cell r="AB167" t="str">
            <v>PISO ENFERMAGEM</v>
          </cell>
        </row>
        <row r="168">
          <cell r="C168" t="str">
            <v>UPA BARRA DE JANGADA - C.G 005/2022</v>
          </cell>
          <cell r="E168" t="str">
            <v>MARIA ISABEL NUNES DA SILVA</v>
          </cell>
          <cell r="F168" t="str">
            <v>2 - Outros Profissionais da Saúde</v>
          </cell>
          <cell r="G168" t="str">
            <v>3222-05</v>
          </cell>
          <cell r="H168">
            <v>45931</v>
          </cell>
          <cell r="J168">
            <v>317.83</v>
          </cell>
          <cell r="L168">
            <v>185.693103448275</v>
          </cell>
          <cell r="M168">
            <v>1.52</v>
          </cell>
          <cell r="O168">
            <v>5.0705339805825203</v>
          </cell>
          <cell r="P168">
            <v>0</v>
          </cell>
          <cell r="R168">
            <v>201.56820512820499</v>
          </cell>
          <cell r="S168">
            <v>91.08</v>
          </cell>
          <cell r="U168">
            <v>0</v>
          </cell>
          <cell r="Y168">
            <v>1913.28</v>
          </cell>
          <cell r="AB168" t="str">
            <v>PISO ENFERMAGEM</v>
          </cell>
        </row>
        <row r="169">
          <cell r="C169" t="str">
            <v>UPA BARRA DE JANGADA - C.G 005/2022</v>
          </cell>
          <cell r="E169" t="str">
            <v>MARIA JOSE DE SANTANA</v>
          </cell>
          <cell r="F169" t="str">
            <v>3 - Administrativo</v>
          </cell>
          <cell r="G169" t="str">
            <v>4221-05</v>
          </cell>
          <cell r="H169">
            <v>45931</v>
          </cell>
          <cell r="J169">
            <v>129.91999999999999</v>
          </cell>
          <cell r="L169">
            <v>185.693103448275</v>
          </cell>
          <cell r="M169">
            <v>1.37</v>
          </cell>
          <cell r="O169">
            <v>5.0705339805825203</v>
          </cell>
          <cell r="P169">
            <v>0</v>
          </cell>
          <cell r="R169">
            <v>201.56820512820499</v>
          </cell>
          <cell r="S169">
            <v>81.97</v>
          </cell>
          <cell r="U169">
            <v>0</v>
          </cell>
          <cell r="Y169">
            <v>0</v>
          </cell>
        </row>
        <row r="170">
          <cell r="C170" t="str">
            <v>UPA BARRA DE JANGADA - C.G 005/2022</v>
          </cell>
          <cell r="E170" t="str">
            <v>MARIA ROSANGELA DA SILVA HERCULANO</v>
          </cell>
          <cell r="F170" t="str">
            <v>2 - Outros Profissionais da Saúde</v>
          </cell>
          <cell r="G170" t="str">
            <v>3222-05</v>
          </cell>
          <cell r="H170">
            <v>45931</v>
          </cell>
          <cell r="J170">
            <v>281.08999999999997</v>
          </cell>
          <cell r="L170">
            <v>185.693103448275</v>
          </cell>
          <cell r="M170">
            <v>1.52</v>
          </cell>
          <cell r="O170">
            <v>5.0705339805825203</v>
          </cell>
          <cell r="P170">
            <v>0</v>
          </cell>
          <cell r="S170">
            <v>0</v>
          </cell>
          <cell r="U170">
            <v>81.02</v>
          </cell>
          <cell r="X170" t="str">
            <v>AUXILIO CRECHE</v>
          </cell>
          <cell r="Y170">
            <v>1686.66</v>
          </cell>
          <cell r="AB170" t="str">
            <v>PISO ENFERMAGEM</v>
          </cell>
        </row>
        <row r="171">
          <cell r="C171" t="str">
            <v>UPA BARRA DE JANGADA - C.G 005/2022</v>
          </cell>
          <cell r="E171" t="str">
            <v>MARIANE GEISICA SANTOS DA SILVA</v>
          </cell>
          <cell r="F171" t="str">
            <v>2 - Outros Profissionais da Saúde</v>
          </cell>
          <cell r="G171" t="str">
            <v>2234-05</v>
          </cell>
          <cell r="H171">
            <v>45931</v>
          </cell>
          <cell r="J171">
            <v>40.08</v>
          </cell>
          <cell r="L171">
            <v>185.693103448275</v>
          </cell>
          <cell r="M171">
            <v>0.5</v>
          </cell>
          <cell r="O171">
            <v>5.0705339805825203</v>
          </cell>
          <cell r="P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BARRA DE JANGADA - C.G 005/2022</v>
          </cell>
          <cell r="E172" t="str">
            <v>MARILIA GABRIELA GOMES FURTADO</v>
          </cell>
          <cell r="F172" t="str">
            <v>2 - Outros Profissionais da Saúde</v>
          </cell>
          <cell r="G172" t="str">
            <v>3222-05</v>
          </cell>
          <cell r="H172">
            <v>45931</v>
          </cell>
          <cell r="J172">
            <v>329.73</v>
          </cell>
          <cell r="L172">
            <v>185.693103448275</v>
          </cell>
          <cell r="M172">
            <v>1.52</v>
          </cell>
          <cell r="O172">
            <v>5.0705339805825203</v>
          </cell>
          <cell r="P172">
            <v>0</v>
          </cell>
          <cell r="S172">
            <v>0</v>
          </cell>
          <cell r="U172">
            <v>0</v>
          </cell>
          <cell r="Y172">
            <v>1686.66</v>
          </cell>
          <cell r="AB172" t="str">
            <v>PISO ENFERMAGEM</v>
          </cell>
        </row>
        <row r="173">
          <cell r="C173" t="str">
            <v>UPA BARRA DE JANGADA - C.G 005/2022</v>
          </cell>
          <cell r="E173" t="str">
            <v>MARINA IZABELLE DA SILVA ARAUJO</v>
          </cell>
          <cell r="F173" t="str">
            <v>3 - Administrativo</v>
          </cell>
          <cell r="G173" t="str">
            <v>4221-05</v>
          </cell>
          <cell r="H173">
            <v>45931</v>
          </cell>
          <cell r="J173">
            <v>145.72999999999999</v>
          </cell>
          <cell r="L173">
            <v>185.693103448275</v>
          </cell>
          <cell r="M173">
            <v>1.52</v>
          </cell>
          <cell r="O173">
            <v>5.0705339805825203</v>
          </cell>
          <cell r="P173">
            <v>0</v>
          </cell>
          <cell r="R173">
            <v>201.56820512820499</v>
          </cell>
          <cell r="S173">
            <v>91.08</v>
          </cell>
          <cell r="U173">
            <v>0</v>
          </cell>
          <cell r="Y173">
            <v>0</v>
          </cell>
        </row>
        <row r="174">
          <cell r="C174" t="str">
            <v>UPA BARRA DE JANGADA - C.G 005/2022</v>
          </cell>
          <cell r="E174" t="str">
            <v>MARLENE LAURINDA DA SILVA</v>
          </cell>
          <cell r="F174" t="str">
            <v>3 - Administrativo</v>
          </cell>
          <cell r="G174" t="str">
            <v>4221-05</v>
          </cell>
          <cell r="H174">
            <v>45931</v>
          </cell>
          <cell r="J174">
            <v>167.24</v>
          </cell>
          <cell r="L174">
            <v>185.693103448275</v>
          </cell>
          <cell r="M174">
            <v>1.52</v>
          </cell>
          <cell r="O174">
            <v>5.0705339805825203</v>
          </cell>
          <cell r="P174">
            <v>0</v>
          </cell>
          <cell r="R174">
            <v>201.56820512820499</v>
          </cell>
          <cell r="S174">
            <v>91.08</v>
          </cell>
          <cell r="U174">
            <v>0</v>
          </cell>
          <cell r="Y174">
            <v>0</v>
          </cell>
        </row>
        <row r="175">
          <cell r="C175" t="str">
            <v>UPA BARRA DE JANGADA - C.G 005/2022</v>
          </cell>
          <cell r="E175" t="str">
            <v>MARYARA GLORIA SANTOS DA SILVA</v>
          </cell>
          <cell r="F175" t="str">
            <v>2 - Outros Profissionais da Saúde</v>
          </cell>
          <cell r="G175" t="str">
            <v>2235-05</v>
          </cell>
          <cell r="H175">
            <v>45931</v>
          </cell>
          <cell r="J175">
            <v>335.07</v>
          </cell>
          <cell r="L175">
            <v>185.693103448275</v>
          </cell>
          <cell r="M175">
            <v>1.86</v>
          </cell>
          <cell r="O175">
            <v>5.0705339805825203</v>
          </cell>
          <cell r="P175">
            <v>0</v>
          </cell>
          <cell r="S175">
            <v>0</v>
          </cell>
          <cell r="U175">
            <v>0</v>
          </cell>
          <cell r="Y175">
            <v>2002.43</v>
          </cell>
          <cell r="AB175" t="str">
            <v>PISO ENFERMAGEM</v>
          </cell>
        </row>
        <row r="176">
          <cell r="C176" t="str">
            <v>UPA BARRA DE JANGADA - C.G 005/2022</v>
          </cell>
          <cell r="E176" t="str">
            <v>MARYLLYA BEZERRA TEIXEIRA LEITE</v>
          </cell>
          <cell r="F176" t="str">
            <v>2 - Outros Profissionais da Saúde</v>
          </cell>
          <cell r="G176" t="str">
            <v>3241-20</v>
          </cell>
          <cell r="H176">
            <v>45931</v>
          </cell>
          <cell r="J176">
            <v>291.44</v>
          </cell>
          <cell r="L176">
            <v>185.693103448275</v>
          </cell>
          <cell r="M176">
            <v>2.6</v>
          </cell>
          <cell r="O176">
            <v>5.0705339805825203</v>
          </cell>
          <cell r="P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UPA BARRA DE JANGADA - C.G 005/2022</v>
          </cell>
          <cell r="E177" t="str">
            <v>MAURO ANTONIO SILVA DE LIMA</v>
          </cell>
          <cell r="F177" t="str">
            <v>2 - Outros Profissionais da Saúde</v>
          </cell>
          <cell r="G177" t="str">
            <v>2235-05</v>
          </cell>
          <cell r="H177">
            <v>45931</v>
          </cell>
          <cell r="J177">
            <v>445.5</v>
          </cell>
          <cell r="L177">
            <v>185.693103448275</v>
          </cell>
          <cell r="M177">
            <v>2.2200000000000002</v>
          </cell>
          <cell r="O177">
            <v>5.0705339805825203</v>
          </cell>
          <cell r="P177">
            <v>0</v>
          </cell>
          <cell r="S177">
            <v>0</v>
          </cell>
          <cell r="U177">
            <v>0</v>
          </cell>
          <cell r="Y177">
            <v>2609.9899999999998</v>
          </cell>
          <cell r="AB177" t="str">
            <v>PISO ENFERMAGEM</v>
          </cell>
        </row>
        <row r="178">
          <cell r="C178" t="str">
            <v>UPA BARRA DE JANGADA - C.G 005/2022</v>
          </cell>
          <cell r="E178" t="str">
            <v>MAYARA FIGUEIREDO OLIVEIRA</v>
          </cell>
          <cell r="F178" t="str">
            <v>1 - Médico</v>
          </cell>
          <cell r="G178" t="str">
            <v>2251-24</v>
          </cell>
          <cell r="H178">
            <v>45931</v>
          </cell>
          <cell r="J178">
            <v>445.33</v>
          </cell>
          <cell r="L178">
            <v>185.693103448275</v>
          </cell>
          <cell r="M178">
            <v>4.2</v>
          </cell>
          <cell r="O178">
            <v>5.0705339805825203</v>
          </cell>
          <cell r="P178">
            <v>3.29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UPA BARRA DE JANGADA - C.G 005/2022</v>
          </cell>
          <cell r="E179" t="str">
            <v>MICAELA MARIA DA PAZ</v>
          </cell>
          <cell r="F179" t="str">
            <v>2 - Outros Profissionais da Saúde</v>
          </cell>
          <cell r="G179" t="str">
            <v>3222-05</v>
          </cell>
          <cell r="H179">
            <v>45931</v>
          </cell>
          <cell r="J179">
            <v>308.33</v>
          </cell>
          <cell r="L179">
            <v>185.693103448275</v>
          </cell>
          <cell r="M179">
            <v>1.32</v>
          </cell>
          <cell r="O179">
            <v>5.0705339805825203</v>
          </cell>
          <cell r="P179">
            <v>0</v>
          </cell>
          <cell r="S179">
            <v>0</v>
          </cell>
          <cell r="U179">
            <v>70.22</v>
          </cell>
          <cell r="X179" t="str">
            <v>AUXILIO CRECHE</v>
          </cell>
          <cell r="Y179">
            <v>2028.17</v>
          </cell>
          <cell r="AB179" t="str">
            <v>PISO ENFERMAGEM</v>
          </cell>
        </row>
        <row r="180">
          <cell r="C180" t="str">
            <v>UPA BARRA DE JANGADA - C.G 005/2022</v>
          </cell>
          <cell r="E180" t="str">
            <v>MICAELLY SILVA AMORIM</v>
          </cell>
          <cell r="F180" t="str">
            <v>2 - Outros Profissionais da Saúde</v>
          </cell>
          <cell r="G180" t="str">
            <v>3222-05</v>
          </cell>
          <cell r="H180">
            <v>45931</v>
          </cell>
          <cell r="J180">
            <v>144.12</v>
          </cell>
          <cell r="M180">
            <v>0</v>
          </cell>
          <cell r="O180">
            <v>5.0705339805825203</v>
          </cell>
          <cell r="P180">
            <v>0</v>
          </cell>
          <cell r="S180">
            <v>0</v>
          </cell>
          <cell r="U180">
            <v>0</v>
          </cell>
          <cell r="Y180">
            <v>1801.55</v>
          </cell>
          <cell r="AB180" t="str">
            <v>PISO ENFERMAGEM</v>
          </cell>
        </row>
        <row r="181">
          <cell r="C181" t="str">
            <v>UPA BARRA DE JANGADA - C.G 005/2022</v>
          </cell>
          <cell r="E181" t="str">
            <v>MIGUEL VENTURA DE MENDONCA</v>
          </cell>
          <cell r="F181" t="str">
            <v>3 - Administrativo</v>
          </cell>
          <cell r="G181" t="str">
            <v>7823-20</v>
          </cell>
          <cell r="H181">
            <v>45931</v>
          </cell>
          <cell r="J181">
            <v>300.95999999999998</v>
          </cell>
          <cell r="M181">
            <v>0</v>
          </cell>
          <cell r="O181">
            <v>5.0705339805825203</v>
          </cell>
          <cell r="P181">
            <v>0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UPA BARRA DE JANGADA - C.G 005/2022</v>
          </cell>
          <cell r="E182" t="str">
            <v>MILENA MARIA ANDRADE DE OLIVEIRA</v>
          </cell>
          <cell r="F182" t="str">
            <v>2 - Outros Profissionais da Saúde</v>
          </cell>
          <cell r="G182" t="str">
            <v>2235-05</v>
          </cell>
          <cell r="H182">
            <v>45931</v>
          </cell>
          <cell r="J182">
            <v>385.56</v>
          </cell>
          <cell r="L182">
            <v>185.693103448275</v>
          </cell>
          <cell r="M182">
            <v>1.86</v>
          </cell>
          <cell r="O182">
            <v>5.0705339805825203</v>
          </cell>
          <cell r="P182">
            <v>0</v>
          </cell>
          <cell r="R182">
            <v>201.56820512820499</v>
          </cell>
          <cell r="S182">
            <v>111.54</v>
          </cell>
          <cell r="U182">
            <v>0</v>
          </cell>
          <cell r="Y182">
            <v>2274</v>
          </cell>
          <cell r="AB182" t="str">
            <v>PISO ENFERMAGEM</v>
          </cell>
        </row>
        <row r="183">
          <cell r="C183" t="str">
            <v>UPA BARRA DE JANGADA - C.G 005/2022</v>
          </cell>
          <cell r="E183" t="str">
            <v>MIRELE CARLA DA SILVA</v>
          </cell>
          <cell r="F183" t="str">
            <v>3 - Administrativo</v>
          </cell>
          <cell r="G183" t="str">
            <v>3516-05</v>
          </cell>
          <cell r="H183">
            <v>45931</v>
          </cell>
          <cell r="J183">
            <v>196.38</v>
          </cell>
          <cell r="L183">
            <v>185.693103448275</v>
          </cell>
          <cell r="M183">
            <v>2.17</v>
          </cell>
          <cell r="O183">
            <v>5.0705339805825203</v>
          </cell>
          <cell r="P183">
            <v>0</v>
          </cell>
          <cell r="R183">
            <v>201.56820512820499</v>
          </cell>
          <cell r="S183">
            <v>130.28</v>
          </cell>
          <cell r="U183">
            <v>0</v>
          </cell>
          <cell r="Y183">
            <v>0</v>
          </cell>
        </row>
        <row r="184">
          <cell r="C184" t="str">
            <v>UPA BARRA DE JANGADA - C.G 005/2022</v>
          </cell>
          <cell r="E184" t="str">
            <v>MONIA MARIA DA SILVA RIBEIRO</v>
          </cell>
          <cell r="F184" t="str">
            <v>3 - Administrativo</v>
          </cell>
          <cell r="G184" t="str">
            <v>5135-05</v>
          </cell>
          <cell r="H184">
            <v>45931</v>
          </cell>
          <cell r="J184">
            <v>145.72999999999999</v>
          </cell>
          <cell r="L184">
            <v>185.693103448275</v>
          </cell>
          <cell r="M184">
            <v>1.52</v>
          </cell>
          <cell r="O184">
            <v>5.0705339805825203</v>
          </cell>
          <cell r="P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BARRA DE JANGADA - C.G 005/2022</v>
          </cell>
          <cell r="E185" t="str">
            <v>NADJANE MEIRA CARVALHO</v>
          </cell>
          <cell r="F185" t="str">
            <v>2 - Outros Profissionais da Saúde</v>
          </cell>
          <cell r="G185" t="str">
            <v>2235-05</v>
          </cell>
          <cell r="H185">
            <v>45931</v>
          </cell>
          <cell r="J185">
            <v>447.31</v>
          </cell>
          <cell r="L185">
            <v>185.693103448275</v>
          </cell>
          <cell r="M185">
            <v>2.2200000000000002</v>
          </cell>
          <cell r="O185">
            <v>5.0705339805825203</v>
          </cell>
          <cell r="P185">
            <v>0</v>
          </cell>
          <cell r="S185">
            <v>0</v>
          </cell>
          <cell r="U185">
            <v>0</v>
          </cell>
          <cell r="Y185">
            <v>2609.9899999999998</v>
          </cell>
          <cell r="AB185" t="str">
            <v>PISO ENFERMAGEM</v>
          </cell>
        </row>
        <row r="186">
          <cell r="C186" t="str">
            <v>UPA BARRA DE JANGADA - C.G 005/2022</v>
          </cell>
          <cell r="E186" t="str">
            <v xml:space="preserve">NATALIA GOMES DO NASCIMENTO </v>
          </cell>
          <cell r="F186" t="str">
            <v>2 - Outros Profissionais da Saúde</v>
          </cell>
          <cell r="G186" t="str">
            <v>3222-05</v>
          </cell>
          <cell r="H186">
            <v>45931</v>
          </cell>
          <cell r="J186">
            <v>318.08999999999997</v>
          </cell>
          <cell r="L186">
            <v>185.693103448275</v>
          </cell>
          <cell r="M186">
            <v>1.52</v>
          </cell>
          <cell r="O186">
            <v>5.0705339805825203</v>
          </cell>
          <cell r="P186">
            <v>0</v>
          </cell>
          <cell r="S186">
            <v>0</v>
          </cell>
          <cell r="U186">
            <v>0</v>
          </cell>
          <cell r="Y186">
            <v>1913.28</v>
          </cell>
          <cell r="AB186" t="str">
            <v>PISO ENFERMAGEM</v>
          </cell>
        </row>
        <row r="187">
          <cell r="C187" t="str">
            <v>UPA BARRA DE JANGADA - C.G 005/2022</v>
          </cell>
          <cell r="E187" t="str">
            <v>NATALIANE MARQUES DE VASCONCELOS</v>
          </cell>
          <cell r="F187" t="str">
            <v>2 - Outros Profissionais da Saúde</v>
          </cell>
          <cell r="G187" t="str">
            <v>2235-05</v>
          </cell>
          <cell r="H187">
            <v>45931</v>
          </cell>
          <cell r="J187">
            <v>445.46</v>
          </cell>
          <cell r="L187">
            <v>185.693103448275</v>
          </cell>
          <cell r="M187">
            <v>2.2200000000000002</v>
          </cell>
          <cell r="O187">
            <v>5.0705339805825203</v>
          </cell>
          <cell r="P187">
            <v>0</v>
          </cell>
          <cell r="S187">
            <v>0</v>
          </cell>
          <cell r="U187">
            <v>276.77999999999997</v>
          </cell>
          <cell r="X187" t="str">
            <v>AUXILIO CRECHE</v>
          </cell>
          <cell r="Y187">
            <v>2338.42</v>
          </cell>
          <cell r="AB187" t="str">
            <v>PISO ENFERMAGEM</v>
          </cell>
        </row>
        <row r="188">
          <cell r="C188" t="str">
            <v>UPA BARRA DE JANGADA - C.G 005/2022</v>
          </cell>
          <cell r="E188" t="str">
            <v>PAULA ANTAS BARBOSA DE VASCONCELOS</v>
          </cell>
          <cell r="F188" t="str">
            <v>1 - Médico</v>
          </cell>
          <cell r="G188" t="str">
            <v>2252-70</v>
          </cell>
          <cell r="H188">
            <v>45931</v>
          </cell>
          <cell r="J188">
            <v>1192.54</v>
          </cell>
          <cell r="L188">
            <v>185.693103448275</v>
          </cell>
          <cell r="M188">
            <v>12.6</v>
          </cell>
          <cell r="O188">
            <v>5.0705339805825203</v>
          </cell>
          <cell r="P188">
            <v>3.29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UPA BARRA DE JANGADA - C.G 005/2022</v>
          </cell>
          <cell r="E189" t="str">
            <v>PAULO JOSE ALVES SALDANHA FALCAO</v>
          </cell>
          <cell r="F189" t="str">
            <v>2 - Outros Profissionais da Saúde</v>
          </cell>
          <cell r="G189" t="str">
            <v>3241-20</v>
          </cell>
          <cell r="H189">
            <v>45931</v>
          </cell>
          <cell r="J189">
            <v>291.44</v>
          </cell>
          <cell r="L189">
            <v>185.693103448275</v>
          </cell>
          <cell r="M189">
            <v>2.6</v>
          </cell>
          <cell r="O189">
            <v>5.0705339805825203</v>
          </cell>
          <cell r="P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UPA BARRA DE JANGADA - C.G 005/2022</v>
          </cell>
          <cell r="E190" t="str">
            <v>PEDRO ISAIAS OLIVEIRA DOS SANTOS</v>
          </cell>
          <cell r="F190" t="str">
            <v>3 - Administrativo</v>
          </cell>
          <cell r="G190" t="str">
            <v>4110-10</v>
          </cell>
          <cell r="H190">
            <v>45931</v>
          </cell>
          <cell r="J190">
            <v>154.09</v>
          </cell>
          <cell r="L190">
            <v>185.693103448275</v>
          </cell>
          <cell r="M190">
            <v>1.52</v>
          </cell>
          <cell r="O190">
            <v>5.0705339805825203</v>
          </cell>
          <cell r="P190">
            <v>0</v>
          </cell>
          <cell r="R190">
            <v>201.56820512820499</v>
          </cell>
          <cell r="S190">
            <v>91.08</v>
          </cell>
          <cell r="U190">
            <v>0</v>
          </cell>
          <cell r="Y190">
            <v>0</v>
          </cell>
        </row>
        <row r="191">
          <cell r="C191" t="str">
            <v>UPA BARRA DE JANGADA - C.G 005/2022</v>
          </cell>
          <cell r="E191" t="str">
            <v>RAFAELA DA SILVA MONTEIRO</v>
          </cell>
          <cell r="F191" t="str">
            <v>2 - Outros Profissionais da Saúde</v>
          </cell>
          <cell r="G191" t="str">
            <v>3222-05</v>
          </cell>
          <cell r="H191">
            <v>45931</v>
          </cell>
          <cell r="J191">
            <v>335.1</v>
          </cell>
          <cell r="M191">
            <v>0</v>
          </cell>
          <cell r="O191">
            <v>5.0705339805825203</v>
          </cell>
          <cell r="P191">
            <v>0</v>
          </cell>
          <cell r="S191">
            <v>0</v>
          </cell>
          <cell r="U191">
            <v>0</v>
          </cell>
          <cell r="Y191">
            <v>1686.66</v>
          </cell>
          <cell r="AB191" t="str">
            <v>PISO ENFERMAGEM</v>
          </cell>
        </row>
        <row r="192">
          <cell r="C192" t="str">
            <v>UPA BARRA DE JANGADA - C.G 005/2022</v>
          </cell>
          <cell r="E192" t="str">
            <v>RAYANE MARIA DOS SANTOS SOUZA</v>
          </cell>
          <cell r="F192" t="str">
            <v>2 - Outros Profissionais da Saúde</v>
          </cell>
          <cell r="G192" t="str">
            <v>3222-05</v>
          </cell>
          <cell r="H192">
            <v>45931</v>
          </cell>
          <cell r="J192">
            <v>279.88</v>
          </cell>
          <cell r="L192">
            <v>185.693103448275</v>
          </cell>
          <cell r="M192">
            <v>1.52</v>
          </cell>
          <cell r="O192">
            <v>5.0705339805825203</v>
          </cell>
          <cell r="P192">
            <v>0</v>
          </cell>
          <cell r="R192">
            <v>201.56820512820499</v>
          </cell>
          <cell r="S192">
            <v>91.08</v>
          </cell>
          <cell r="U192">
            <v>0</v>
          </cell>
          <cell r="Y192">
            <v>1686.66</v>
          </cell>
          <cell r="AB192" t="str">
            <v>PISO ENFERMAGEM</v>
          </cell>
        </row>
        <row r="193">
          <cell r="C193" t="str">
            <v>UPA BARRA DE JANGADA - C.G 005/2022</v>
          </cell>
          <cell r="E193" t="str">
            <v>ROBERTA KELLY RUFINO DA HORA</v>
          </cell>
          <cell r="F193" t="str">
            <v>2 - Outros Profissionais da Saúde</v>
          </cell>
          <cell r="G193" t="str">
            <v>2235-05</v>
          </cell>
          <cell r="H193">
            <v>45931</v>
          </cell>
          <cell r="J193">
            <v>468.82</v>
          </cell>
          <cell r="M193">
            <v>0</v>
          </cell>
          <cell r="O193">
            <v>5.0705339805825203</v>
          </cell>
          <cell r="P193">
            <v>0</v>
          </cell>
          <cell r="S193">
            <v>0</v>
          </cell>
          <cell r="U193">
            <v>0</v>
          </cell>
          <cell r="Y193">
            <v>2338.42</v>
          </cell>
          <cell r="AB193" t="str">
            <v>PISO ENFERMAGEM</v>
          </cell>
        </row>
        <row r="194">
          <cell r="C194" t="str">
            <v>UPA BARRA DE JANGADA - C.G 005/2022</v>
          </cell>
          <cell r="E194" t="str">
            <v>RONALDO SALGADO</v>
          </cell>
          <cell r="F194" t="str">
            <v>2 - Outros Profissionais da Saúde</v>
          </cell>
          <cell r="G194" t="str">
            <v>7664-20</v>
          </cell>
          <cell r="H194">
            <v>45931</v>
          </cell>
          <cell r="J194">
            <v>170.02</v>
          </cell>
          <cell r="L194">
            <v>185.693103448275</v>
          </cell>
          <cell r="M194">
            <v>1.52</v>
          </cell>
          <cell r="O194">
            <v>5.0705339805825203</v>
          </cell>
          <cell r="P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UPA BARRA DE JANGADA - C.G 005/2022</v>
          </cell>
          <cell r="E195" t="str">
            <v>ROSSINA FERNANDA DOS SANTOS SILVA</v>
          </cell>
          <cell r="F195" t="str">
            <v>3 - Administrativo</v>
          </cell>
          <cell r="G195" t="str">
            <v>5135-05</v>
          </cell>
          <cell r="H195">
            <v>45931</v>
          </cell>
          <cell r="J195">
            <v>210.28</v>
          </cell>
          <cell r="M195">
            <v>0</v>
          </cell>
          <cell r="O195">
            <v>5.0705339805825203</v>
          </cell>
          <cell r="P195">
            <v>0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UPA BARRA DE JANGADA - C.G 005/2022</v>
          </cell>
          <cell r="E196" t="str">
            <v>SAMUEL FERREIRA CARDOSO</v>
          </cell>
          <cell r="F196" t="str">
            <v>2 - Outros Profissionais da Saúde</v>
          </cell>
          <cell r="G196" t="str">
            <v>3226-05</v>
          </cell>
          <cell r="H196">
            <v>45931</v>
          </cell>
          <cell r="J196">
            <v>145.72999999999999</v>
          </cell>
          <cell r="L196">
            <v>185.693103448275</v>
          </cell>
          <cell r="M196">
            <v>1.52</v>
          </cell>
          <cell r="O196">
            <v>5.0705339805825203</v>
          </cell>
          <cell r="P196">
            <v>0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UPA BARRA DE JANGADA - C.G 005/2022</v>
          </cell>
          <cell r="E197" t="str">
            <v>SEVERINA DE FATIMA GOMES DE FREITAS</v>
          </cell>
          <cell r="F197" t="str">
            <v>2 - Outros Profissionais da Saúde</v>
          </cell>
          <cell r="G197" t="str">
            <v>3222-05</v>
          </cell>
          <cell r="H197">
            <v>45931</v>
          </cell>
          <cell r="J197">
            <v>301.42</v>
          </cell>
          <cell r="L197">
            <v>185.693103448275</v>
          </cell>
          <cell r="M197">
            <v>1.52</v>
          </cell>
          <cell r="O197">
            <v>5.0705339805825203</v>
          </cell>
          <cell r="P197">
            <v>0</v>
          </cell>
          <cell r="R197">
            <v>201.56820512820499</v>
          </cell>
          <cell r="S197">
            <v>91.08</v>
          </cell>
          <cell r="U197">
            <v>0</v>
          </cell>
          <cell r="Y197">
            <v>1744.11</v>
          </cell>
          <cell r="AB197" t="str">
            <v>PISO ENFERMAGEM</v>
          </cell>
        </row>
        <row r="198">
          <cell r="C198" t="str">
            <v>UPA BARRA DE JANGADA - C.G 005/2022</v>
          </cell>
          <cell r="E198" t="str">
            <v xml:space="preserve">SHEILA MARIA CAVALCANTI NOBREGA </v>
          </cell>
          <cell r="F198" t="str">
            <v>1 - Médico</v>
          </cell>
          <cell r="G198" t="str">
            <v>2251-24</v>
          </cell>
          <cell r="H198">
            <v>45931</v>
          </cell>
          <cell r="J198">
            <v>1012.07</v>
          </cell>
          <cell r="M198">
            <v>0</v>
          </cell>
          <cell r="O198">
            <v>5.0705339805825203</v>
          </cell>
          <cell r="P198">
            <v>3.29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UPA BARRA DE JANGADA - C.G 005/2022</v>
          </cell>
          <cell r="E199" t="str">
            <v xml:space="preserve">SHEYLA DA SILVA BARROS </v>
          </cell>
          <cell r="F199" t="str">
            <v>2 - Outros Profissionais da Saúde</v>
          </cell>
          <cell r="G199" t="str">
            <v>3222-05</v>
          </cell>
          <cell r="H199">
            <v>45931</v>
          </cell>
          <cell r="J199">
            <v>322.95999999999998</v>
          </cell>
          <cell r="L199">
            <v>185.693103448275</v>
          </cell>
          <cell r="M199">
            <v>1.52</v>
          </cell>
          <cell r="O199">
            <v>5.0705339805825203</v>
          </cell>
          <cell r="P199">
            <v>0</v>
          </cell>
          <cell r="R199">
            <v>201.56820512820499</v>
          </cell>
          <cell r="S199">
            <v>91.08</v>
          </cell>
          <cell r="U199">
            <v>0</v>
          </cell>
          <cell r="Y199">
            <v>1913.28</v>
          </cell>
          <cell r="AB199" t="str">
            <v>PISO ENFERMAGEM</v>
          </cell>
        </row>
        <row r="200">
          <cell r="C200" t="str">
            <v>UPA BARRA DE JANGADA - C.G 005/2022</v>
          </cell>
          <cell r="E200" t="str">
            <v>SHIRLY TELES ALVES</v>
          </cell>
          <cell r="F200" t="str">
            <v>2 - Outros Profissionais da Saúde</v>
          </cell>
          <cell r="G200" t="str">
            <v>3222-05</v>
          </cell>
          <cell r="H200">
            <v>45931</v>
          </cell>
          <cell r="J200">
            <v>318.73</v>
          </cell>
          <cell r="L200">
            <v>185.693103448275</v>
          </cell>
          <cell r="M200">
            <v>1.52</v>
          </cell>
          <cell r="O200">
            <v>5.0705339805825203</v>
          </cell>
          <cell r="P200">
            <v>0</v>
          </cell>
          <cell r="R200">
            <v>201.56820512820499</v>
          </cell>
          <cell r="S200">
            <v>91.08</v>
          </cell>
          <cell r="U200">
            <v>0</v>
          </cell>
          <cell r="Y200">
            <v>1913.28</v>
          </cell>
          <cell r="AB200" t="str">
            <v>PISO ENFERMAGEM</v>
          </cell>
        </row>
        <row r="201">
          <cell r="C201" t="str">
            <v>UPA BARRA DE JANGADA - C.G 005/2022</v>
          </cell>
          <cell r="E201" t="str">
            <v>SIMONE DA CRUZ GOUVEIA</v>
          </cell>
          <cell r="F201" t="str">
            <v>3 - Administrativo</v>
          </cell>
          <cell r="G201" t="str">
            <v>4221-05</v>
          </cell>
          <cell r="H201">
            <v>45931</v>
          </cell>
          <cell r="J201">
            <v>168.35</v>
          </cell>
          <cell r="L201">
            <v>185.693103448275</v>
          </cell>
          <cell r="M201">
            <v>1.52</v>
          </cell>
          <cell r="O201">
            <v>5.0705339805825203</v>
          </cell>
          <cell r="P201">
            <v>0</v>
          </cell>
          <cell r="R201">
            <v>201.56820512820499</v>
          </cell>
          <cell r="S201">
            <v>91.08</v>
          </cell>
          <cell r="U201">
            <v>83.7</v>
          </cell>
          <cell r="X201" t="str">
            <v>AUXILIO CRECHE</v>
          </cell>
          <cell r="Y201">
            <v>0</v>
          </cell>
        </row>
        <row r="202">
          <cell r="C202" t="str">
            <v>UPA BARRA DE JANGADA - C.G 005/2022</v>
          </cell>
          <cell r="E202" t="str">
            <v>SIMONE MARIA PEREIRA</v>
          </cell>
          <cell r="F202" t="str">
            <v>2 - Outros Profissionais da Saúde</v>
          </cell>
          <cell r="G202" t="str">
            <v>3222-05</v>
          </cell>
          <cell r="H202">
            <v>45931</v>
          </cell>
          <cell r="J202">
            <v>316.62</v>
          </cell>
          <cell r="L202">
            <v>185.693103448275</v>
          </cell>
          <cell r="M202">
            <v>1.52</v>
          </cell>
          <cell r="O202">
            <v>5.0705339805825203</v>
          </cell>
          <cell r="P202">
            <v>0</v>
          </cell>
          <cell r="R202">
            <v>201.56820512820499</v>
          </cell>
          <cell r="S202">
            <v>91.08</v>
          </cell>
          <cell r="U202">
            <v>0</v>
          </cell>
          <cell r="Y202">
            <v>1911.56</v>
          </cell>
          <cell r="AB202" t="str">
            <v>PISO ENFERMAGEM</v>
          </cell>
        </row>
        <row r="203">
          <cell r="C203" t="str">
            <v>UPA BARRA DE JANGADA - C.G 005/2022</v>
          </cell>
          <cell r="E203" t="str">
            <v>SOLANGE ALVES DOS SANTOS</v>
          </cell>
          <cell r="F203" t="str">
            <v>2 - Outros Profissionais da Saúde</v>
          </cell>
          <cell r="G203" t="str">
            <v>5152-10</v>
          </cell>
          <cell r="H203">
            <v>45931</v>
          </cell>
          <cell r="J203">
            <v>163.38999999999999</v>
          </cell>
          <cell r="L203">
            <v>185.693103448275</v>
          </cell>
          <cell r="M203">
            <v>1.52</v>
          </cell>
          <cell r="O203">
            <v>5.0705339805825203</v>
          </cell>
          <cell r="P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UPA BARRA DE JANGADA - C.G 005/2022</v>
          </cell>
          <cell r="E204" t="str">
            <v>TACITO HUMBERTO DE ARAUJO ROCHA</v>
          </cell>
          <cell r="F204" t="str">
            <v>2 - Outros Profissionais da Saúde</v>
          </cell>
          <cell r="G204" t="str">
            <v>2235-05</v>
          </cell>
          <cell r="H204">
            <v>45931</v>
          </cell>
          <cell r="J204">
            <v>342.32</v>
          </cell>
          <cell r="L204">
            <v>185.693103448275</v>
          </cell>
          <cell r="M204">
            <v>1.86</v>
          </cell>
          <cell r="O204">
            <v>5.0705339805825203</v>
          </cell>
          <cell r="P204">
            <v>0</v>
          </cell>
          <cell r="R204">
            <v>201.56820512820499</v>
          </cell>
          <cell r="S204">
            <v>111.54</v>
          </cell>
          <cell r="U204">
            <v>0</v>
          </cell>
          <cell r="Y204">
            <v>2002.43</v>
          </cell>
          <cell r="AB204" t="str">
            <v>PISO ENFERMAGEM</v>
          </cell>
        </row>
        <row r="205">
          <cell r="C205" t="str">
            <v>UPA BARRA DE JANGADA - C.G 005/2022</v>
          </cell>
          <cell r="E205" t="str">
            <v>TALITA OLVEIRA VALENCA</v>
          </cell>
          <cell r="F205" t="str">
            <v>3 - Administrativo</v>
          </cell>
          <cell r="G205" t="str">
            <v>1421-05</v>
          </cell>
          <cell r="H205">
            <v>45931</v>
          </cell>
          <cell r="J205">
            <v>800</v>
          </cell>
          <cell r="L205">
            <v>185.693103448275</v>
          </cell>
          <cell r="M205">
            <v>10</v>
          </cell>
          <cell r="O205">
            <v>5.0705339805825203</v>
          </cell>
          <cell r="P205">
            <v>0</v>
          </cell>
          <cell r="S205">
            <v>0</v>
          </cell>
          <cell r="U205">
            <v>0</v>
          </cell>
          <cell r="Y205">
            <v>0</v>
          </cell>
        </row>
        <row r="206">
          <cell r="C206" t="str">
            <v>UPA BARRA DE JANGADA - C.G 005/2022</v>
          </cell>
          <cell r="E206" t="str">
            <v>TATIANA JANINE DA COSTA CARVALHO</v>
          </cell>
          <cell r="F206" t="str">
            <v>2 - Outros Profissionais da Saúde</v>
          </cell>
          <cell r="G206" t="str">
            <v>2235-05</v>
          </cell>
          <cell r="H206">
            <v>45931</v>
          </cell>
          <cell r="J206">
            <v>339.92</v>
          </cell>
          <cell r="L206">
            <v>185.693103448275</v>
          </cell>
          <cell r="M206">
            <v>1.86</v>
          </cell>
          <cell r="O206">
            <v>5.0705339805825203</v>
          </cell>
          <cell r="P206">
            <v>0</v>
          </cell>
          <cell r="R206">
            <v>201.56820512820499</v>
          </cell>
          <cell r="S206">
            <v>111.54</v>
          </cell>
          <cell r="U206">
            <v>0</v>
          </cell>
          <cell r="Y206">
            <v>2002.43</v>
          </cell>
          <cell r="AB206" t="str">
            <v>PISO ENFERMAGEM</v>
          </cell>
        </row>
        <row r="207">
          <cell r="C207" t="str">
            <v>UPA BARRA DE JANGADA - C.G 005/2022</v>
          </cell>
          <cell r="E207" t="str">
            <v>TATIELE TAIS GOMES DE AGUIAR</v>
          </cell>
          <cell r="F207" t="str">
            <v>2 - Outros Profissionais da Saúde</v>
          </cell>
          <cell r="G207" t="str">
            <v>3222-05</v>
          </cell>
          <cell r="H207">
            <v>45931</v>
          </cell>
          <cell r="J207">
            <v>282.14999999999998</v>
          </cell>
          <cell r="M207">
            <v>0</v>
          </cell>
          <cell r="O207">
            <v>5.0705339805825203</v>
          </cell>
          <cell r="P207">
            <v>0</v>
          </cell>
          <cell r="S207">
            <v>0</v>
          </cell>
          <cell r="U207">
            <v>0</v>
          </cell>
          <cell r="Y207">
            <v>1686.66</v>
          </cell>
          <cell r="AB207" t="str">
            <v>PISO ENFERMAGEM</v>
          </cell>
        </row>
        <row r="208">
          <cell r="C208" t="str">
            <v>UPA BARRA DE JANGADA - C.G 005/2022</v>
          </cell>
          <cell r="E208" t="str">
            <v>TAYSA MIRELLE CAMPELO FERNANDES</v>
          </cell>
          <cell r="F208" t="str">
            <v>3 - Administrativo</v>
          </cell>
          <cell r="G208" t="str">
            <v>4221-05</v>
          </cell>
          <cell r="H208">
            <v>45931</v>
          </cell>
          <cell r="J208">
            <v>170.23</v>
          </cell>
          <cell r="L208">
            <v>185.693103448275</v>
          </cell>
          <cell r="M208">
            <v>1.52</v>
          </cell>
          <cell r="O208">
            <v>5.0705339805825203</v>
          </cell>
          <cell r="P208">
            <v>0</v>
          </cell>
          <cell r="R208">
            <v>201.56820512820499</v>
          </cell>
          <cell r="S208">
            <v>91.08</v>
          </cell>
          <cell r="U208">
            <v>0</v>
          </cell>
          <cell r="Y208">
            <v>0</v>
          </cell>
        </row>
        <row r="209">
          <cell r="C209" t="str">
            <v>UPA BARRA DE JANGADA - C.G 005/2022</v>
          </cell>
          <cell r="E209" t="str">
            <v xml:space="preserve">THIAGO LINS DA SILVA </v>
          </cell>
          <cell r="F209" t="str">
            <v>3 - Administrativo</v>
          </cell>
          <cell r="G209" t="str">
            <v>5174-10</v>
          </cell>
          <cell r="H209">
            <v>45931</v>
          </cell>
          <cell r="J209">
            <v>129.54</v>
          </cell>
          <cell r="L209">
            <v>185.693103448275</v>
          </cell>
          <cell r="M209">
            <v>1.37</v>
          </cell>
          <cell r="O209">
            <v>5.0705339805825203</v>
          </cell>
          <cell r="P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UPA BARRA DE JANGADA - C.G 005/2022</v>
          </cell>
          <cell r="E210" t="str">
            <v>VICTORIA STAHLHOFER KONZE</v>
          </cell>
          <cell r="F210" t="str">
            <v>1 - Médico</v>
          </cell>
          <cell r="G210" t="str">
            <v>2251-24</v>
          </cell>
          <cell r="H210">
            <v>45931</v>
          </cell>
          <cell r="J210">
            <v>413.97</v>
          </cell>
          <cell r="L210">
            <v>185.693103448275</v>
          </cell>
          <cell r="M210">
            <v>4.2</v>
          </cell>
          <cell r="O210">
            <v>5.0705339805825203</v>
          </cell>
          <cell r="P210">
            <v>3.29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UPA BARRA DE JANGADA - C.G 005/2022</v>
          </cell>
          <cell r="E211" t="str">
            <v>VIVIAN KELLY MENEZES DA SILVA</v>
          </cell>
          <cell r="F211" t="str">
            <v>3 - Administrativo</v>
          </cell>
          <cell r="G211" t="str">
            <v>4110-10</v>
          </cell>
          <cell r="H211">
            <v>45931</v>
          </cell>
          <cell r="J211">
            <v>19.93</v>
          </cell>
          <cell r="L211">
            <v>185.693103448275</v>
          </cell>
          <cell r="M211">
            <v>0.71</v>
          </cell>
          <cell r="O211">
            <v>5.0705339805825203</v>
          </cell>
          <cell r="P211">
            <v>0</v>
          </cell>
          <cell r="R211">
            <v>201.56820512820499</v>
          </cell>
          <cell r="S211">
            <v>42.78</v>
          </cell>
          <cell r="U211">
            <v>0</v>
          </cell>
          <cell r="Y211">
            <v>0</v>
          </cell>
        </row>
        <row r="212">
          <cell r="C212" t="str">
            <v>UPA BARRA DE JANGADA - C.G 005/2022</v>
          </cell>
          <cell r="E212" t="str">
            <v>WARRLA SOUZA DA SILVA</v>
          </cell>
          <cell r="F212" t="str">
            <v>3 - Administrativo</v>
          </cell>
          <cell r="G212" t="str">
            <v>4221-05</v>
          </cell>
          <cell r="H212">
            <v>45931</v>
          </cell>
          <cell r="J212">
            <v>151.79</v>
          </cell>
          <cell r="L212">
            <v>185.693103448275</v>
          </cell>
          <cell r="M212">
            <v>1.37</v>
          </cell>
          <cell r="O212">
            <v>5.0705339805825203</v>
          </cell>
          <cell r="P212">
            <v>0</v>
          </cell>
          <cell r="R212">
            <v>201.56820512820499</v>
          </cell>
          <cell r="S212">
            <v>81.97</v>
          </cell>
          <cell r="U212">
            <v>0</v>
          </cell>
          <cell r="Y212">
            <v>0</v>
          </cell>
        </row>
        <row r="213">
          <cell r="C213" t="str">
            <v>UPA BARRA DE JANGADA - C.G 005/2022</v>
          </cell>
          <cell r="E213" t="str">
            <v>WASHINGTON ALVES DE SOUZA</v>
          </cell>
          <cell r="F213" t="str">
            <v>2 - Outros Profissionais da Saúde</v>
          </cell>
          <cell r="G213" t="str">
            <v>3226-05</v>
          </cell>
          <cell r="H213">
            <v>45931</v>
          </cell>
          <cell r="J213">
            <v>181.67</v>
          </cell>
          <cell r="L213">
            <v>185.693103448275</v>
          </cell>
          <cell r="M213">
            <v>1.52</v>
          </cell>
          <cell r="O213">
            <v>5.0705339805825203</v>
          </cell>
          <cell r="P213">
            <v>0</v>
          </cell>
          <cell r="S213">
            <v>0</v>
          </cell>
          <cell r="U213">
            <v>0</v>
          </cell>
          <cell r="Y213">
            <v>0</v>
          </cell>
        </row>
        <row r="214">
          <cell r="C214" t="str">
            <v>UPA BARRA DE JANGADA - C.G 005/2022</v>
          </cell>
          <cell r="E214" t="str">
            <v>WILLIANY CARVALHO DA SILVA</v>
          </cell>
          <cell r="F214" t="str">
            <v>2 - Outros Profissionais da Saúde</v>
          </cell>
          <cell r="G214" t="str">
            <v>3222-05</v>
          </cell>
          <cell r="H214">
            <v>45931</v>
          </cell>
          <cell r="J214">
            <v>314.95</v>
          </cell>
          <cell r="L214">
            <v>185.693103448275</v>
          </cell>
          <cell r="M214">
            <v>1.52</v>
          </cell>
          <cell r="O214">
            <v>5.0705339805825203</v>
          </cell>
          <cell r="P214">
            <v>0</v>
          </cell>
          <cell r="S214">
            <v>0</v>
          </cell>
          <cell r="U214">
            <v>0</v>
          </cell>
          <cell r="Y214">
            <v>1913.28</v>
          </cell>
          <cell r="AB214" t="str">
            <v>PISO ENFERMAGEM</v>
          </cell>
        </row>
        <row r="215">
          <cell r="C215" t="str">
            <v>UPA BARRA DE JANGADA - C.G 005/2022</v>
          </cell>
          <cell r="E215" t="str">
            <v>YAMONIKE RAYANNE VICENTE CABRAL</v>
          </cell>
          <cell r="F215" t="str">
            <v>2 - Outros Profissionais da Saúde</v>
          </cell>
          <cell r="G215" t="str">
            <v>2235-05</v>
          </cell>
          <cell r="H215">
            <v>45931</v>
          </cell>
          <cell r="J215">
            <v>395.58</v>
          </cell>
          <cell r="L215">
            <v>185.693103448275</v>
          </cell>
          <cell r="M215">
            <v>2.04</v>
          </cell>
          <cell r="O215">
            <v>5.0705339805825203</v>
          </cell>
          <cell r="P215">
            <v>0</v>
          </cell>
          <cell r="R215">
            <v>201.56820512820499</v>
          </cell>
          <cell r="S215">
            <v>122.12</v>
          </cell>
          <cell r="U215">
            <v>138.38999999999999</v>
          </cell>
          <cell r="X215" t="str">
            <v>AUXILIO CRECHE</v>
          </cell>
          <cell r="Y215">
            <v>2293.84</v>
          </cell>
          <cell r="AB215" t="str">
            <v>PISO ENFERMAGEM</v>
          </cell>
        </row>
        <row r="216">
          <cell r="C216" t="str">
            <v>UPA BARRA DE JANGADA - C.G 005/2022</v>
          </cell>
          <cell r="E216" t="str">
            <v>YVAN REIS DA SILVA ENTO</v>
          </cell>
          <cell r="F216" t="str">
            <v>1 - Médico</v>
          </cell>
          <cell r="G216" t="str">
            <v>2252-70</v>
          </cell>
          <cell r="H216">
            <v>45931</v>
          </cell>
          <cell r="J216">
            <v>353.51</v>
          </cell>
          <cell r="L216">
            <v>185.693103448275</v>
          </cell>
          <cell r="M216">
            <v>4.2</v>
          </cell>
          <cell r="O216">
            <v>5.0705339805825203</v>
          </cell>
          <cell r="P216">
            <v>3.29</v>
          </cell>
          <cell r="S216">
            <v>0</v>
          </cell>
          <cell r="U216">
            <v>0</v>
          </cell>
          <cell r="Y216">
            <v>0</v>
          </cell>
        </row>
        <row r="217">
          <cell r="C217" t="str">
            <v>UPA BARRA DE JANGADA - C.G 005/2022</v>
          </cell>
          <cell r="E217" t="str">
            <v>ZENAIDE GOMES DA SILVA</v>
          </cell>
          <cell r="F217" t="str">
            <v>3 - Administrativo</v>
          </cell>
          <cell r="G217" t="str">
            <v>4110-10</v>
          </cell>
          <cell r="H217">
            <v>45931</v>
          </cell>
          <cell r="J217">
            <v>0</v>
          </cell>
          <cell r="M217">
            <v>0</v>
          </cell>
          <cell r="O217">
            <v>5.0705339805825203</v>
          </cell>
          <cell r="P217">
            <v>0</v>
          </cell>
          <cell r="S217">
            <v>0</v>
          </cell>
          <cell r="U217">
            <v>0</v>
          </cell>
          <cell r="Y21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AA6E9-7F6B-4D0D-9C4C-88D9D5008EC2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5152-10</v>
      </c>
      <c r="G3" s="13">
        <f>IF('[1]TCE - ANEXO III - Preencher'!H12="","",'[1]TCE - ANEXO III - Preencher'!H12)</f>
        <v>45931</v>
      </c>
      <c r="H3" s="14">
        <f>'[1]TCE - ANEXO III - Preencher'!I12</f>
        <v>0</v>
      </c>
      <c r="I3" s="14">
        <f>'[1]TCE - ANEXO III - Preencher'!J12</f>
        <v>164.69</v>
      </c>
      <c r="J3" s="14">
        <f>'[1]TCE - ANEXO III - Preencher'!K12</f>
        <v>0</v>
      </c>
      <c r="K3" s="15">
        <f>'[1]TCE - ANEXO III - Preencher'!L12</f>
        <v>185.693103448275</v>
      </c>
      <c r="L3" s="15">
        <f>'[1]TCE - ANEXO III - Preencher'!M12</f>
        <v>1.37</v>
      </c>
      <c r="M3" s="15">
        <f>K3-L3</f>
        <v>184.32310344827499</v>
      </c>
      <c r="N3" s="15">
        <f>'[1]TCE - ANEXO III - Preencher'!O12</f>
        <v>5.0705339805825203</v>
      </c>
      <c r="O3" s="15">
        <f>'[1]TCE - ANEXO III - Preencher'!P12</f>
        <v>0</v>
      </c>
      <c r="P3" s="16">
        <f>N3-O3</f>
        <v>5.0705339805825203</v>
      </c>
      <c r="Q3" s="15">
        <f>'[1]TCE - ANEXO III - Preencher'!R12</f>
        <v>201.56820512820499</v>
      </c>
      <c r="R3" s="15">
        <f>'[1]TCE - ANEXO III - Preencher'!S12</f>
        <v>81.97</v>
      </c>
      <c r="S3" s="16">
        <f>Q3-R3</f>
        <v>119.598205128205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473.68184255706251</v>
      </c>
    </row>
    <row r="4" spans="1:28" x14ac:dyDescent="0.2">
      <c r="A4" s="8">
        <f>IFERROR(VLOOKUP(B4,'[1]DADOS (OCULTAR)'!$Q$3:$S$136,3,0),"")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45931</v>
      </c>
      <c r="H4" s="14">
        <f>'[1]TCE - ANEXO III - Preencher'!I13</f>
        <v>0</v>
      </c>
      <c r="I4" s="14">
        <f>'[1]TCE - ANEXO III - Preencher'!J13</f>
        <v>443.08</v>
      </c>
      <c r="J4" s="14">
        <f>'[1]TCE - ANEXO III - Preencher'!K13</f>
        <v>0</v>
      </c>
      <c r="K4" s="15">
        <f>'[1]TCE - ANEXO III - Preencher'!L13</f>
        <v>185.693103448275</v>
      </c>
      <c r="L4" s="15">
        <f>'[1]TCE - ANEXO III - Preencher'!M13</f>
        <v>2.2200000000000002</v>
      </c>
      <c r="M4" s="15">
        <f t="shared" ref="M4:M67" si="1">K4-L4</f>
        <v>183.473103448275</v>
      </c>
      <c r="N4" s="15">
        <f>'[1]TCE - ANEXO III - Preencher'!O13</f>
        <v>5.0705339805825203</v>
      </c>
      <c r="O4" s="15">
        <f>'[1]TCE - ANEXO III - Preencher'!P13</f>
        <v>0</v>
      </c>
      <c r="P4" s="16">
        <f t="shared" ref="P4:P67" si="2">N4-O4</f>
        <v>5.0705339805825203</v>
      </c>
      <c r="Q4" s="15">
        <f>'[1]TCE - ANEXO III - Preencher'!R13</f>
        <v>201.56820512820499</v>
      </c>
      <c r="R4" s="15">
        <f>'[1]TCE - ANEXO III - Preencher'!S13</f>
        <v>133.31</v>
      </c>
      <c r="S4" s="16">
        <f t="shared" ref="S4:S67" si="3">Q4-R4</f>
        <v>68.258205128204992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2609.9899999999998</v>
      </c>
      <c r="Y4" s="15">
        <f>'[1]TCE - ANEXO III - Preencher'!Z13</f>
        <v>0</v>
      </c>
      <c r="Z4" s="16">
        <f t="shared" ref="Z4:Z67" si="5">X4-Y4</f>
        <v>2609.9899999999998</v>
      </c>
      <c r="AA4" s="17" t="str">
        <f>IF('[1]TCE - ANEXO III - Preencher'!AB13="","",'[1]TCE - ANEXO III - Preencher'!AB13)</f>
        <v>PISO ENFERMAGEM</v>
      </c>
      <c r="AB4" s="15">
        <f t="shared" si="0"/>
        <v>3309.8718425570623</v>
      </c>
    </row>
    <row r="5" spans="1:28" x14ac:dyDescent="0.2">
      <c r="A5" s="8">
        <f>IFERROR(VLOOKUP(B5,'[1]DADOS (OCULTAR)'!$Q$3:$S$136,3,0),"")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ALECSANDRA SEVERINA DE SOUSA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45931</v>
      </c>
      <c r="H5" s="14">
        <f>'[1]TCE - ANEXO III - Preencher'!I14</f>
        <v>0</v>
      </c>
      <c r="I5" s="14">
        <f>'[1]TCE - ANEXO III - Preencher'!J14</f>
        <v>316.56</v>
      </c>
      <c r="J5" s="14">
        <f>'[1]TCE - ANEXO III - Preencher'!K14</f>
        <v>0</v>
      </c>
      <c r="K5" s="15">
        <f>'[1]TCE - ANEXO III - Preencher'!L14</f>
        <v>185.693103448275</v>
      </c>
      <c r="L5" s="15">
        <f>'[1]TCE - ANEXO III - Preencher'!M14</f>
        <v>1.52</v>
      </c>
      <c r="M5" s="15">
        <f t="shared" si="1"/>
        <v>184.17310344827499</v>
      </c>
      <c r="N5" s="15">
        <f>'[1]TCE - ANEXO III - Preencher'!O14</f>
        <v>5.0705339805825203</v>
      </c>
      <c r="O5" s="15">
        <f>'[1]TCE - ANEXO III - Preencher'!P14</f>
        <v>0</v>
      </c>
      <c r="P5" s="16">
        <f t="shared" si="2"/>
        <v>5.0705339805825203</v>
      </c>
      <c r="Q5" s="15">
        <f>'[1]TCE - ANEXO III - Preencher'!R14</f>
        <v>201.56820512820499</v>
      </c>
      <c r="R5" s="15">
        <f>'[1]TCE - ANEXO III - Preencher'!S14</f>
        <v>91.08</v>
      </c>
      <c r="S5" s="16">
        <f t="shared" si="3"/>
        <v>110.488205128205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1913.28</v>
      </c>
      <c r="Y5" s="15">
        <f>'[1]TCE - ANEXO III - Preencher'!Z14</f>
        <v>0</v>
      </c>
      <c r="Z5" s="16">
        <f t="shared" si="5"/>
        <v>1913.28</v>
      </c>
      <c r="AA5" s="17" t="str">
        <f>IF('[1]TCE - ANEXO III - Preencher'!AB14="","",'[1]TCE - ANEXO III - Preencher'!AB14)</f>
        <v>PISO ENFERMAGEM</v>
      </c>
      <c r="AB5" s="15">
        <f t="shared" si="0"/>
        <v>2529.5718425570626</v>
      </c>
    </row>
    <row r="6" spans="1:28" x14ac:dyDescent="0.2">
      <c r="A6" s="8">
        <f>IFERROR(VLOOKUP(B6,'[1]DADOS (OCULTAR)'!$Q$3:$S$136,3,0),"")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ALEX CARLOS RAMOS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45931</v>
      </c>
      <c r="H6" s="14">
        <f>'[1]TCE - ANEXO III - Preencher'!I15</f>
        <v>0</v>
      </c>
      <c r="I6" s="14">
        <f>'[1]TCE - ANEXO III - Preencher'!J15</f>
        <v>145.72999999999999</v>
      </c>
      <c r="J6" s="14">
        <f>'[1]TCE - ANEXO III - Preencher'!K15</f>
        <v>0</v>
      </c>
      <c r="K6" s="15">
        <f>'[1]TCE - ANEXO III - Preencher'!L15</f>
        <v>185.693103448275</v>
      </c>
      <c r="L6" s="15">
        <f>'[1]TCE - ANEXO III - Preencher'!M15</f>
        <v>1.52</v>
      </c>
      <c r="M6" s="15">
        <f t="shared" si="1"/>
        <v>184.17310344827499</v>
      </c>
      <c r="N6" s="15">
        <f>'[1]TCE - ANEXO III - Preencher'!O15</f>
        <v>5.0705339805825203</v>
      </c>
      <c r="O6" s="15">
        <f>'[1]TCE - ANEXO III - Preencher'!P15</f>
        <v>0</v>
      </c>
      <c r="P6" s="16">
        <f t="shared" si="2"/>
        <v>5.0705339805825203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334.9736374288575</v>
      </c>
    </row>
    <row r="7" spans="1:28" x14ac:dyDescent="0.2">
      <c r="A7" s="8">
        <f>IFERROR(VLOOKUP(B7,'[1]DADOS (OCULTAR)'!$Q$3:$S$136,3,0),"")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ALINE GOMES DA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2251-24</v>
      </c>
      <c r="G7" s="13">
        <f>IF('[1]TCE - ANEXO III - Preencher'!H16="","",'[1]TCE - ANEXO III - Preencher'!H16)</f>
        <v>45931</v>
      </c>
      <c r="H7" s="14">
        <f>'[1]TCE - ANEXO III - Preencher'!I16</f>
        <v>0</v>
      </c>
      <c r="I7" s="14">
        <f>'[1]TCE - ANEXO III - Preencher'!J16</f>
        <v>467.72</v>
      </c>
      <c r="J7" s="14">
        <f>'[1]TCE - ANEXO III - Preencher'!K16</f>
        <v>0</v>
      </c>
      <c r="K7" s="15">
        <f>'[1]TCE - ANEXO III - Preencher'!L16</f>
        <v>185.693103448275</v>
      </c>
      <c r="L7" s="15">
        <f>'[1]TCE - ANEXO III - Preencher'!M16</f>
        <v>4.2</v>
      </c>
      <c r="M7" s="15">
        <f t="shared" si="1"/>
        <v>181.49310344827501</v>
      </c>
      <c r="N7" s="15">
        <f>'[1]TCE - ANEXO III - Preencher'!O16</f>
        <v>5.0705339805825203</v>
      </c>
      <c r="O7" s="15">
        <f>'[1]TCE - ANEXO III - Preencher'!P16</f>
        <v>3.29</v>
      </c>
      <c r="P7" s="16">
        <f t="shared" si="2"/>
        <v>1.7805339805825202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650.99363742885748</v>
      </c>
    </row>
    <row r="8" spans="1:28" x14ac:dyDescent="0.2">
      <c r="A8" s="8">
        <f>IFERROR(VLOOKUP(B8,'[1]DADOS (OCULTAR)'!$Q$3:$S$136,3,0),"")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 xml:space="preserve">ALINE NUNES MOREIRA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5152-05</v>
      </c>
      <c r="G8" s="13">
        <f>IF('[1]TCE - ANEXO III - Preencher'!H17="","",'[1]TCE - ANEXO III - Preencher'!H17)</f>
        <v>45931</v>
      </c>
      <c r="H8" s="14">
        <f>'[1]TCE - ANEXO III - Preencher'!I17</f>
        <v>0</v>
      </c>
      <c r="I8" s="14">
        <f>'[1]TCE - ANEXO III - Preencher'!J17</f>
        <v>145.72999999999999</v>
      </c>
      <c r="J8" s="14">
        <f>'[1]TCE - ANEXO III - Preencher'!K17</f>
        <v>0</v>
      </c>
      <c r="K8" s="15">
        <f>'[1]TCE - ANEXO III - Preencher'!L17</f>
        <v>185.693103448275</v>
      </c>
      <c r="L8" s="15">
        <f>'[1]TCE - ANEXO III - Preencher'!M17</f>
        <v>1.52</v>
      </c>
      <c r="M8" s="15">
        <f t="shared" si="1"/>
        <v>184.17310344827499</v>
      </c>
      <c r="N8" s="15">
        <f>'[1]TCE - ANEXO III - Preencher'!O17</f>
        <v>5.0705339805825203</v>
      </c>
      <c r="O8" s="15">
        <f>'[1]TCE - ANEXO III - Preencher'!P17</f>
        <v>0</v>
      </c>
      <c r="P8" s="16">
        <f t="shared" si="2"/>
        <v>5.0705339805825203</v>
      </c>
      <c r="Q8" s="15">
        <f>'[1]TCE - ANEXO III - Preencher'!R17</f>
        <v>201.56820512820499</v>
      </c>
      <c r="R8" s="15">
        <f>'[1]TCE - ANEXO III - Preencher'!S17</f>
        <v>91.08</v>
      </c>
      <c r="S8" s="16">
        <f t="shared" si="3"/>
        <v>110.488205128205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445.46184255706248</v>
      </c>
    </row>
    <row r="9" spans="1:28" x14ac:dyDescent="0.2">
      <c r="A9" s="8">
        <f>IFERROR(VLOOKUP(B9,'[1]DADOS (OCULTAR)'!$Q$3:$S$136,3,0),"")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>ALMERICE MARIA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45931</v>
      </c>
      <c r="H9" s="14">
        <f>'[1]TCE - ANEXO III - Preencher'!I18</f>
        <v>0</v>
      </c>
      <c r="I9" s="14">
        <f>'[1]TCE - ANEXO III - Preencher'!J18</f>
        <v>318.92</v>
      </c>
      <c r="J9" s="14">
        <f>'[1]TCE - ANEXO III - Preencher'!K18</f>
        <v>0</v>
      </c>
      <c r="K9" s="15">
        <f>'[1]TCE - ANEXO III - Preencher'!L18</f>
        <v>185.693103448275</v>
      </c>
      <c r="L9" s="15">
        <f>'[1]TCE - ANEXO III - Preencher'!M18</f>
        <v>1.52</v>
      </c>
      <c r="M9" s="15">
        <f t="shared" si="1"/>
        <v>184.17310344827499</v>
      </c>
      <c r="N9" s="15">
        <f>'[1]TCE - ANEXO III - Preencher'!O18</f>
        <v>5.0705339805825203</v>
      </c>
      <c r="O9" s="15">
        <f>'[1]TCE - ANEXO III - Preencher'!P18</f>
        <v>0</v>
      </c>
      <c r="P9" s="16">
        <f t="shared" si="2"/>
        <v>5.0705339805825203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1913.28</v>
      </c>
      <c r="Y9" s="15">
        <f>'[1]TCE - ANEXO III - Preencher'!Z18</f>
        <v>0</v>
      </c>
      <c r="Z9" s="16">
        <f t="shared" si="5"/>
        <v>1913.28</v>
      </c>
      <c r="AA9" s="17" t="str">
        <f>IF('[1]TCE - ANEXO III - Preencher'!AB18="","",'[1]TCE - ANEXO III - Preencher'!AB18)</f>
        <v>PISO ENFERMAGEM</v>
      </c>
      <c r="AB9" s="15">
        <f t="shared" si="0"/>
        <v>2421.4436374288575</v>
      </c>
    </row>
    <row r="10" spans="1:28" x14ac:dyDescent="0.2">
      <c r="A10" s="8">
        <f>IFERROR(VLOOKUP(B10,'[1]DADOS (OCULTAR)'!$Q$3:$S$136,3,0),"")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AMANDA PAULA CACIANO DE BARROS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45931</v>
      </c>
      <c r="H10" s="14">
        <f>'[1]TCE - ANEXO III - Preencher'!I19</f>
        <v>0</v>
      </c>
      <c r="I10" s="14">
        <f>'[1]TCE - ANEXO III - Preencher'!J19</f>
        <v>345.35</v>
      </c>
      <c r="J10" s="14">
        <f>'[1]TCE - ANEXO III - Preencher'!K19</f>
        <v>0</v>
      </c>
      <c r="K10" s="15">
        <f>'[1]TCE - ANEXO III - Preencher'!L19</f>
        <v>185.693103448275</v>
      </c>
      <c r="L10" s="15">
        <f>'[1]TCE - ANEXO III - Preencher'!M19</f>
        <v>1.52</v>
      </c>
      <c r="M10" s="15">
        <f t="shared" si="1"/>
        <v>184.17310344827499</v>
      </c>
      <c r="N10" s="15">
        <f>'[1]TCE - ANEXO III - Preencher'!O19</f>
        <v>5.0705339805825203</v>
      </c>
      <c r="O10" s="15">
        <f>'[1]TCE - ANEXO III - Preencher'!P19</f>
        <v>0</v>
      </c>
      <c r="P10" s="16">
        <f t="shared" si="2"/>
        <v>5.0705339805825203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1913.28</v>
      </c>
      <c r="Y10" s="15">
        <f>'[1]TCE - ANEXO III - Preencher'!Z19</f>
        <v>0</v>
      </c>
      <c r="Z10" s="16">
        <f t="shared" si="5"/>
        <v>1913.28</v>
      </c>
      <c r="AA10" s="17" t="str">
        <f>IF('[1]TCE - ANEXO III - Preencher'!AB19="","",'[1]TCE - ANEXO III - Preencher'!AB19)</f>
        <v>PISO ENFERMAGEM</v>
      </c>
      <c r="AB10" s="15">
        <f t="shared" si="0"/>
        <v>2447.8736374288574</v>
      </c>
    </row>
    <row r="11" spans="1:28" x14ac:dyDescent="0.2">
      <c r="A11" s="8">
        <f>IFERROR(VLOOKUP(B11,'[1]DADOS (OCULTAR)'!$Q$3:$S$136,3,0),"")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 xml:space="preserve">ANA CARLA PEREIRA DA SILVA SA 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3226-05</v>
      </c>
      <c r="G11" s="13">
        <f>IF('[1]TCE - ANEXO III - Preencher'!H20="","",'[1]TCE - ANEXO III - Preencher'!H20)</f>
        <v>45931</v>
      </c>
      <c r="H11" s="14">
        <f>'[1]TCE - ANEXO III - Preencher'!I20</f>
        <v>0</v>
      </c>
      <c r="I11" s="14">
        <f>'[1]TCE - ANEXO III - Preencher'!J20</f>
        <v>165.56</v>
      </c>
      <c r="J11" s="14">
        <f>'[1]TCE - ANEXO III - Preencher'!K20</f>
        <v>0</v>
      </c>
      <c r="K11" s="15">
        <f>'[1]TCE - ANEXO III - Preencher'!L20</f>
        <v>185.693103448275</v>
      </c>
      <c r="L11" s="15">
        <f>'[1]TCE - ANEXO III - Preencher'!M20</f>
        <v>1.52</v>
      </c>
      <c r="M11" s="15">
        <f t="shared" si="1"/>
        <v>184.17310344827499</v>
      </c>
      <c r="N11" s="15">
        <f>'[1]TCE - ANEXO III - Preencher'!O20</f>
        <v>5.0705339805825203</v>
      </c>
      <c r="O11" s="15">
        <f>'[1]TCE - ANEXO III - Preencher'!P20</f>
        <v>0</v>
      </c>
      <c r="P11" s="16">
        <f t="shared" si="2"/>
        <v>5.0705339805825203</v>
      </c>
      <c r="Q11" s="15">
        <f>'[1]TCE - ANEXO III - Preencher'!R20</f>
        <v>201.56820512820499</v>
      </c>
      <c r="R11" s="15">
        <f>'[1]TCE - ANEXO III - Preencher'!S20</f>
        <v>91.08</v>
      </c>
      <c r="S11" s="16">
        <f t="shared" si="3"/>
        <v>110.488205128205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465.29184255706247</v>
      </c>
    </row>
    <row r="12" spans="1:28" x14ac:dyDescent="0.2">
      <c r="A12" s="8">
        <f>IFERROR(VLOOKUP(B12,'[1]DADOS (OCULTAR)'!$Q$3:$S$136,3,0),"")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ANA PAULA LIMA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45931</v>
      </c>
      <c r="H12" s="14">
        <f>'[1]TCE - ANEXO III - Preencher'!I21</f>
        <v>0</v>
      </c>
      <c r="I12" s="14">
        <f>'[1]TCE - ANEXO III - Preencher'!J21</f>
        <v>319.02</v>
      </c>
      <c r="J12" s="14">
        <f>'[1]TCE - ANEXO III - Preencher'!K21</f>
        <v>0</v>
      </c>
      <c r="K12" s="15">
        <f>'[1]TCE - ANEXO III - Preencher'!L21</f>
        <v>185.693103448275</v>
      </c>
      <c r="L12" s="15">
        <f>'[1]TCE - ANEXO III - Preencher'!M21</f>
        <v>1.52</v>
      </c>
      <c r="M12" s="15">
        <f t="shared" si="1"/>
        <v>184.17310344827499</v>
      </c>
      <c r="N12" s="15">
        <f>'[1]TCE - ANEXO III - Preencher'!O21</f>
        <v>5.0705339805825203</v>
      </c>
      <c r="O12" s="15">
        <f>'[1]TCE - ANEXO III - Preencher'!P21</f>
        <v>0</v>
      </c>
      <c r="P12" s="16">
        <f t="shared" si="2"/>
        <v>5.0705339805825203</v>
      </c>
      <c r="Q12" s="15">
        <f>'[1]TCE - ANEXO III - Preencher'!R21</f>
        <v>201.56820512820499</v>
      </c>
      <c r="R12" s="15">
        <f>'[1]TCE - ANEXO III - Preencher'!S21</f>
        <v>91.08</v>
      </c>
      <c r="S12" s="16">
        <f t="shared" si="3"/>
        <v>110.488205128205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1913.28</v>
      </c>
      <c r="Y12" s="15">
        <f>'[1]TCE - ANEXO III - Preencher'!Z21</f>
        <v>0</v>
      </c>
      <c r="Z12" s="16">
        <f t="shared" si="5"/>
        <v>1913.28</v>
      </c>
      <c r="AA12" s="17" t="str">
        <f>IF('[1]TCE - ANEXO III - Preencher'!AB21="","",'[1]TCE - ANEXO III - Preencher'!AB21)</f>
        <v>PISO ENFERMAGEM</v>
      </c>
      <c r="AB12" s="15">
        <f t="shared" si="0"/>
        <v>2532.0318425570626</v>
      </c>
    </row>
    <row r="13" spans="1:28" x14ac:dyDescent="0.2">
      <c r="A13" s="8">
        <f>IFERROR(VLOOKUP(B13,'[1]DADOS (OCULTAR)'!$Q$3:$S$136,3,0),"")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ANDERSON OLIVEIRA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3222-30</v>
      </c>
      <c r="G13" s="13">
        <f>IF('[1]TCE - ANEXO III - Preencher'!H22="","",'[1]TCE - ANEXO III - Preencher'!H22)</f>
        <v>45931</v>
      </c>
      <c r="H13" s="14">
        <f>'[1]TCE - ANEXO III - Preencher'!I22</f>
        <v>0</v>
      </c>
      <c r="I13" s="14">
        <f>'[1]TCE - ANEXO III - Preencher'!J22</f>
        <v>166.96</v>
      </c>
      <c r="J13" s="14">
        <f>'[1]TCE - ANEXO III - Preencher'!K22</f>
        <v>0</v>
      </c>
      <c r="K13" s="15">
        <f>'[1]TCE - ANEXO III - Preencher'!L22</f>
        <v>185.693103448275</v>
      </c>
      <c r="L13" s="15">
        <f>'[1]TCE - ANEXO III - Preencher'!M22</f>
        <v>1.52</v>
      </c>
      <c r="M13" s="15">
        <f t="shared" si="1"/>
        <v>184.17310344827499</v>
      </c>
      <c r="N13" s="15">
        <f>'[1]TCE - ANEXO III - Preencher'!O22</f>
        <v>5.0705339805825203</v>
      </c>
      <c r="O13" s="15">
        <f>'[1]TCE - ANEXO III - Preencher'!P22</f>
        <v>0</v>
      </c>
      <c r="P13" s="16">
        <f t="shared" si="2"/>
        <v>5.0705339805825203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356.20363742885752</v>
      </c>
    </row>
    <row r="14" spans="1:28" x14ac:dyDescent="0.2">
      <c r="A14" s="8">
        <f>IFERROR(VLOOKUP(B14,'[1]DADOS (OCULTAR)'!$Q$3:$S$136,3,0),"")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ANDRE DE ALMEIDA LIRA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3241-20</v>
      </c>
      <c r="G14" s="13">
        <f>IF('[1]TCE - ANEXO III - Preencher'!H23="","",'[1]TCE - ANEXO III - Preencher'!H23)</f>
        <v>45931</v>
      </c>
      <c r="H14" s="14">
        <f>'[1]TCE - ANEXO III - Preencher'!I23</f>
        <v>0</v>
      </c>
      <c r="I14" s="14">
        <f>'[1]TCE - ANEXO III - Preencher'!J23</f>
        <v>318.20999999999998</v>
      </c>
      <c r="J14" s="14">
        <f>'[1]TCE - ANEXO III - Preencher'!K23</f>
        <v>0</v>
      </c>
      <c r="K14" s="15">
        <f>'[1]TCE - ANEXO III - Preencher'!L23</f>
        <v>185.693103448275</v>
      </c>
      <c r="L14" s="15">
        <f>'[1]TCE - ANEXO III - Preencher'!M23</f>
        <v>2.6</v>
      </c>
      <c r="M14" s="15">
        <f t="shared" si="1"/>
        <v>183.093103448275</v>
      </c>
      <c r="N14" s="15">
        <f>'[1]TCE - ANEXO III - Preencher'!O23</f>
        <v>5.0705339805825203</v>
      </c>
      <c r="O14" s="15">
        <f>'[1]TCE - ANEXO III - Preencher'!P23</f>
        <v>0</v>
      </c>
      <c r="P14" s="16">
        <f t="shared" si="2"/>
        <v>5.0705339805825203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506.37363742885753</v>
      </c>
    </row>
    <row r="15" spans="1:28" x14ac:dyDescent="0.2">
      <c r="A15" s="8">
        <f>IFERROR(VLOOKUP(B15,'[1]DADOS (OCULTAR)'!$Q$3:$S$136,3,0),"")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ANGELICA FELIX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45931</v>
      </c>
      <c r="H15" s="14">
        <f>'[1]TCE - ANEXO III - Preencher'!I24</f>
        <v>0</v>
      </c>
      <c r="I15" s="14">
        <f>'[1]TCE - ANEXO III - Preencher'!J24</f>
        <v>315.14</v>
      </c>
      <c r="J15" s="14">
        <f>'[1]TCE - ANEXO III - Preencher'!K24</f>
        <v>0</v>
      </c>
      <c r="K15" s="15">
        <f>'[1]TCE - ANEXO III - Preencher'!L24</f>
        <v>185.693103448275</v>
      </c>
      <c r="L15" s="15">
        <f>'[1]TCE - ANEXO III - Preencher'!M24</f>
        <v>1.52</v>
      </c>
      <c r="M15" s="15">
        <f t="shared" si="1"/>
        <v>184.17310344827499</v>
      </c>
      <c r="N15" s="15">
        <f>'[1]TCE - ANEXO III - Preencher'!O24</f>
        <v>5.0705339805825203</v>
      </c>
      <c r="O15" s="15">
        <f>'[1]TCE - ANEXO III - Preencher'!P24</f>
        <v>0</v>
      </c>
      <c r="P15" s="16">
        <f t="shared" si="2"/>
        <v>5.0705339805825203</v>
      </c>
      <c r="Q15" s="15">
        <f>'[1]TCE - ANEXO III - Preencher'!R24</f>
        <v>201.56820512820499</v>
      </c>
      <c r="R15" s="15">
        <f>'[1]TCE - ANEXO III - Preencher'!S24</f>
        <v>91.08</v>
      </c>
      <c r="S15" s="16">
        <f t="shared" si="3"/>
        <v>110.488205128205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1913.28</v>
      </c>
      <c r="Y15" s="15">
        <f>'[1]TCE - ANEXO III - Preencher'!Z24</f>
        <v>0</v>
      </c>
      <c r="Z15" s="16">
        <f t="shared" si="5"/>
        <v>1913.28</v>
      </c>
      <c r="AA15" s="17" t="str">
        <f>IF('[1]TCE - ANEXO III - Preencher'!AB24="","",'[1]TCE - ANEXO III - Preencher'!AB24)</f>
        <v>PISO ENFERMAGEM</v>
      </c>
      <c r="AB15" s="15">
        <f t="shared" si="0"/>
        <v>2528.1518425570625</v>
      </c>
    </row>
    <row r="16" spans="1:28" x14ac:dyDescent="0.2">
      <c r="A16" s="8">
        <f>IFERROR(VLOOKUP(B16,'[1]DADOS (OCULTAR)'!$Q$3:$S$136,3,0),"")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ANTONIA DA CONCEIÇAO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45931</v>
      </c>
      <c r="H16" s="14">
        <f>'[1]TCE - ANEXO III - Preencher'!I25</f>
        <v>0</v>
      </c>
      <c r="I16" s="14">
        <f>'[1]TCE - ANEXO III - Preencher'!J25</f>
        <v>367.25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5.0705339805825203</v>
      </c>
      <c r="O16" s="15">
        <f>'[1]TCE - ANEXO III - Preencher'!P25</f>
        <v>0</v>
      </c>
      <c r="P16" s="16">
        <f t="shared" si="2"/>
        <v>5.0705339805825203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1913.28</v>
      </c>
      <c r="Y16" s="15">
        <f>'[1]TCE - ANEXO III - Preencher'!Z25</f>
        <v>0</v>
      </c>
      <c r="Z16" s="16">
        <f t="shared" si="5"/>
        <v>1913.28</v>
      </c>
      <c r="AA16" s="17" t="str">
        <f>IF('[1]TCE - ANEXO III - Preencher'!AB25="","",'[1]TCE - ANEXO III - Preencher'!AB25)</f>
        <v>PISO ENFERMAGEM</v>
      </c>
      <c r="AB16" s="15">
        <f t="shared" si="0"/>
        <v>2285.6005339805824</v>
      </c>
    </row>
    <row r="17" spans="1:28" x14ac:dyDescent="0.2">
      <c r="A17" s="8">
        <f>IFERROR(VLOOKUP(B17,'[1]DADOS (OCULTAR)'!$Q$3:$S$136,3,0),"")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ANTONIO BARBOSA SOBRINHO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45931</v>
      </c>
      <c r="H17" s="14">
        <f>'[1]TCE - ANEXO III - Preencher'!I26</f>
        <v>0</v>
      </c>
      <c r="I17" s="14">
        <f>'[1]TCE - ANEXO III - Preencher'!J26</f>
        <v>187.87</v>
      </c>
      <c r="J17" s="14">
        <f>'[1]TCE - ANEXO III - Preencher'!K26</f>
        <v>0</v>
      </c>
      <c r="K17" s="15">
        <f>'[1]TCE - ANEXO III - Preencher'!L26</f>
        <v>185.693103448275</v>
      </c>
      <c r="L17" s="15">
        <f>'[1]TCE - ANEXO III - Preencher'!M26</f>
        <v>1.52</v>
      </c>
      <c r="M17" s="15">
        <f t="shared" si="1"/>
        <v>184.17310344827499</v>
      </c>
      <c r="N17" s="15">
        <f>'[1]TCE - ANEXO III - Preencher'!O26</f>
        <v>5.0705339805825203</v>
      </c>
      <c r="O17" s="15">
        <f>'[1]TCE - ANEXO III - Preencher'!P26</f>
        <v>0</v>
      </c>
      <c r="P17" s="16">
        <f t="shared" si="2"/>
        <v>5.0705339805825203</v>
      </c>
      <c r="Q17" s="15">
        <f>'[1]TCE - ANEXO III - Preencher'!R26</f>
        <v>201.56820512820499</v>
      </c>
      <c r="R17" s="15">
        <f>'[1]TCE - ANEXO III - Preencher'!S26</f>
        <v>91.08</v>
      </c>
      <c r="S17" s="16">
        <f t="shared" si="3"/>
        <v>110.488205128205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487.60184255706253</v>
      </c>
    </row>
    <row r="18" spans="1:28" x14ac:dyDescent="0.2">
      <c r="A18" s="8">
        <f>IFERROR(VLOOKUP(B18,'[1]DADOS (OCULTAR)'!$Q$3:$S$136,3,0),"")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ANTONIO SERGIO DE ALBUQUERQUE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45931</v>
      </c>
      <c r="H18" s="14">
        <f>'[1]TCE - ANEXO III - Preencher'!I27</f>
        <v>0</v>
      </c>
      <c r="I18" s="14">
        <f>'[1]TCE - ANEXO III - Preencher'!J27</f>
        <v>181.99</v>
      </c>
      <c r="J18" s="14">
        <f>'[1]TCE - ANEXO III - Preencher'!K27</f>
        <v>0</v>
      </c>
      <c r="K18" s="15">
        <f>'[1]TCE - ANEXO III - Preencher'!L27</f>
        <v>185.693103448275</v>
      </c>
      <c r="L18" s="15">
        <f>'[1]TCE - ANEXO III - Preencher'!M27</f>
        <v>1.52</v>
      </c>
      <c r="M18" s="15">
        <f t="shared" si="1"/>
        <v>184.17310344827499</v>
      </c>
      <c r="N18" s="15">
        <f>'[1]TCE - ANEXO III - Preencher'!O27</f>
        <v>5.0705339805825203</v>
      </c>
      <c r="O18" s="15">
        <f>'[1]TCE - ANEXO III - Preencher'!P27</f>
        <v>0</v>
      </c>
      <c r="P18" s="16">
        <f t="shared" si="2"/>
        <v>5.0705339805825203</v>
      </c>
      <c r="Q18" s="15">
        <f>'[1]TCE - ANEXO III - Preencher'!R27</f>
        <v>201.56820512820499</v>
      </c>
      <c r="R18" s="15">
        <f>'[1]TCE - ANEXO III - Preencher'!S27</f>
        <v>91.08</v>
      </c>
      <c r="S18" s="16">
        <f t="shared" si="3"/>
        <v>110.488205128205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481.72184255706253</v>
      </c>
    </row>
    <row r="19" spans="1:28" x14ac:dyDescent="0.2">
      <c r="A19" s="8">
        <f>IFERROR(VLOOKUP(B19,'[1]DADOS (OCULTAR)'!$Q$3:$S$136,3,0),"")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 xml:space="preserve">AUDENI RAMALHO PEREIRA DOS SANTOS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7664-20</v>
      </c>
      <c r="G19" s="13">
        <f>IF('[1]TCE - ANEXO III - Preencher'!H28="","",'[1]TCE - ANEXO III - Preencher'!H28)</f>
        <v>45931</v>
      </c>
      <c r="H19" s="14">
        <f>'[1]TCE - ANEXO III - Preencher'!I28</f>
        <v>0</v>
      </c>
      <c r="I19" s="14">
        <f>'[1]TCE - ANEXO III - Preencher'!J28</f>
        <v>170.02</v>
      </c>
      <c r="J19" s="14">
        <f>'[1]TCE - ANEXO III - Preencher'!K28</f>
        <v>0</v>
      </c>
      <c r="K19" s="15">
        <f>'[1]TCE - ANEXO III - Preencher'!L28</f>
        <v>185.693103448275</v>
      </c>
      <c r="L19" s="15">
        <f>'[1]TCE - ANEXO III - Preencher'!M28</f>
        <v>1.52</v>
      </c>
      <c r="M19" s="15">
        <f t="shared" si="1"/>
        <v>184.17310344827499</v>
      </c>
      <c r="N19" s="15">
        <f>'[1]TCE - ANEXO III - Preencher'!O28</f>
        <v>5.0705339805825203</v>
      </c>
      <c r="O19" s="15">
        <f>'[1]TCE - ANEXO III - Preencher'!P28</f>
        <v>0</v>
      </c>
      <c r="P19" s="16">
        <f t="shared" si="2"/>
        <v>5.0705339805825203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359.26363742885752</v>
      </c>
    </row>
    <row r="20" spans="1:28" x14ac:dyDescent="0.2">
      <c r="A20" s="8">
        <f>IFERROR(VLOOKUP(B20,'[1]DADOS (OCULTAR)'!$Q$3:$S$136,3,0),"")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BIANKA SANTOS LOPES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45931</v>
      </c>
      <c r="H20" s="14">
        <f>'[1]TCE - ANEXO III - Preencher'!I29</f>
        <v>0</v>
      </c>
      <c r="I20" s="14">
        <f>'[1]TCE - ANEXO III - Preencher'!J29</f>
        <v>395.1</v>
      </c>
      <c r="J20" s="14">
        <f>'[1]TCE - ANEXO III - Preencher'!K29</f>
        <v>0</v>
      </c>
      <c r="K20" s="15">
        <f>'[1]TCE - ANEXO III - Preencher'!L29</f>
        <v>185.693103448275</v>
      </c>
      <c r="L20" s="15">
        <f>'[1]TCE - ANEXO III - Preencher'!M29</f>
        <v>2.2200000000000002</v>
      </c>
      <c r="M20" s="15">
        <f t="shared" si="1"/>
        <v>183.473103448275</v>
      </c>
      <c r="N20" s="15">
        <f>'[1]TCE - ANEXO III - Preencher'!O29</f>
        <v>5.0705339805825203</v>
      </c>
      <c r="O20" s="15">
        <f>'[1]TCE - ANEXO III - Preencher'!P29</f>
        <v>0</v>
      </c>
      <c r="P20" s="16">
        <f t="shared" si="2"/>
        <v>5.0705339805825203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2338.42</v>
      </c>
      <c r="Y20" s="15">
        <f>'[1]TCE - ANEXO III - Preencher'!Z29</f>
        <v>0</v>
      </c>
      <c r="Z20" s="16">
        <f t="shared" si="5"/>
        <v>2338.42</v>
      </c>
      <c r="AA20" s="17" t="str">
        <f>IF('[1]TCE - ANEXO III - Preencher'!AB29="","",'[1]TCE - ANEXO III - Preencher'!AB29)</f>
        <v>PISO ENFERMAGEM</v>
      </c>
      <c r="AB20" s="15">
        <f t="shared" si="0"/>
        <v>2922.0636374288574</v>
      </c>
    </row>
    <row r="21" spans="1:28" x14ac:dyDescent="0.2">
      <c r="A21" s="8">
        <f>IFERROR(VLOOKUP(B21,'[1]DADOS (OCULTAR)'!$Q$3:$S$136,3,0),"")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BRENDA KARINA VICENTE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45931</v>
      </c>
      <c r="H21" s="14">
        <f>'[1]TCE - ANEXO III - Preencher'!I30</f>
        <v>0</v>
      </c>
      <c r="I21" s="14">
        <f>'[1]TCE - ANEXO III - Preencher'!J30</f>
        <v>202.39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5.0705339805825203</v>
      </c>
      <c r="O21" s="15">
        <f>'[1]TCE - ANEXO III - Preencher'!P30</f>
        <v>0</v>
      </c>
      <c r="P21" s="16">
        <f t="shared" si="2"/>
        <v>5.0705339805825203</v>
      </c>
      <c r="Q21" s="15">
        <f>'[1]TCE - ANEXO III - Preencher'!R30</f>
        <v>201.56820512820499</v>
      </c>
      <c r="R21" s="15">
        <f>'[1]TCE - ANEXO III - Preencher'!S30</f>
        <v>45.54</v>
      </c>
      <c r="S21" s="16">
        <f t="shared" si="3"/>
        <v>156.028205128205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363.48873910878751</v>
      </c>
    </row>
    <row r="22" spans="1:28" x14ac:dyDescent="0.2">
      <c r="A22" s="8">
        <f>IFERROR(VLOOKUP(B22,'[1]DADOS (OCULTAR)'!$Q$3:$S$136,3,0),"")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CAIO CESAR BOMFIM DA SILVA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45931</v>
      </c>
      <c r="H22" s="14">
        <f>'[1]TCE - ANEXO III - Preencher'!I31</f>
        <v>0</v>
      </c>
      <c r="I22" s="14">
        <f>'[1]TCE - ANEXO III - Preencher'!J31</f>
        <v>278.72000000000003</v>
      </c>
      <c r="J22" s="14">
        <f>'[1]TCE - ANEXO III - Preencher'!K31</f>
        <v>0</v>
      </c>
      <c r="K22" s="15">
        <f>'[1]TCE - ANEXO III - Preencher'!L31</f>
        <v>185.693103448275</v>
      </c>
      <c r="L22" s="15">
        <f>'[1]TCE - ANEXO III - Preencher'!M31</f>
        <v>1.52</v>
      </c>
      <c r="M22" s="15">
        <f t="shared" si="1"/>
        <v>184.17310344827499</v>
      </c>
      <c r="N22" s="15">
        <f>'[1]TCE - ANEXO III - Preencher'!O31</f>
        <v>5.0705339805825203</v>
      </c>
      <c r="O22" s="15">
        <f>'[1]TCE - ANEXO III - Preencher'!P31</f>
        <v>0</v>
      </c>
      <c r="P22" s="16">
        <f t="shared" si="2"/>
        <v>5.0705339805825203</v>
      </c>
      <c r="Q22" s="15">
        <f>'[1]TCE - ANEXO III - Preencher'!R31</f>
        <v>201.56820512820499</v>
      </c>
      <c r="R22" s="15">
        <f>'[1]TCE - ANEXO III - Preencher'!S31</f>
        <v>91.08</v>
      </c>
      <c r="S22" s="16">
        <f t="shared" si="3"/>
        <v>110.488205128205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1686.66</v>
      </c>
      <c r="Y22" s="15">
        <f>'[1]TCE - ANEXO III - Preencher'!Z31</f>
        <v>0</v>
      </c>
      <c r="Z22" s="16">
        <f t="shared" si="5"/>
        <v>1686.66</v>
      </c>
      <c r="AA22" s="17" t="str">
        <f>IF('[1]TCE - ANEXO III - Preencher'!AB31="","",'[1]TCE - ANEXO III - Preencher'!AB31)</f>
        <v>PISO ENFERMAGEM</v>
      </c>
      <c r="AB22" s="15">
        <f t="shared" si="0"/>
        <v>2265.1118425570626</v>
      </c>
    </row>
    <row r="23" spans="1:28" x14ac:dyDescent="0.2">
      <c r="A23" s="8">
        <f>IFERROR(VLOOKUP(B23,'[1]DADOS (OCULTAR)'!$Q$3:$S$136,3,0),"")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CARLA CAROLINE ALVES DE OLIVEIRA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45931</v>
      </c>
      <c r="H23" s="14">
        <f>'[1]TCE - ANEXO III - Preencher'!I32</f>
        <v>0</v>
      </c>
      <c r="I23" s="14">
        <f>'[1]TCE - ANEXO III - Preencher'!J32</f>
        <v>376.99</v>
      </c>
      <c r="J23" s="14">
        <f>'[1]TCE - ANEXO III - Preencher'!K32</f>
        <v>0</v>
      </c>
      <c r="K23" s="15">
        <f>'[1]TCE - ANEXO III - Preencher'!L32</f>
        <v>185.693103448275</v>
      </c>
      <c r="L23" s="15">
        <f>'[1]TCE - ANEXO III - Preencher'!M32</f>
        <v>4.2</v>
      </c>
      <c r="M23" s="15">
        <f t="shared" si="1"/>
        <v>181.49310344827501</v>
      </c>
      <c r="N23" s="15">
        <f>'[1]TCE - ANEXO III - Preencher'!O32</f>
        <v>5.0705339805825203</v>
      </c>
      <c r="O23" s="15">
        <f>'[1]TCE - ANEXO III - Preencher'!P32</f>
        <v>3.29</v>
      </c>
      <c r="P23" s="16">
        <f t="shared" si="2"/>
        <v>1.7805339805825202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560.26363742885746</v>
      </c>
    </row>
    <row r="24" spans="1:28" x14ac:dyDescent="0.2">
      <c r="A24" s="8">
        <f>IFERROR(VLOOKUP(B24,'[1]DADOS (OCULTAR)'!$Q$3:$S$136,3,0),"")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CARLA CRISTINA DA SILVA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45931</v>
      </c>
      <c r="H24" s="14">
        <f>'[1]TCE - ANEXO III - Preencher'!I33</f>
        <v>0</v>
      </c>
      <c r="I24" s="14">
        <f>'[1]TCE - ANEXO III - Preencher'!J33</f>
        <v>287.42</v>
      </c>
      <c r="J24" s="14">
        <f>'[1]TCE - ANEXO III - Preencher'!K33</f>
        <v>0</v>
      </c>
      <c r="K24" s="15">
        <f>'[1]TCE - ANEXO III - Preencher'!L33</f>
        <v>185.693103448275</v>
      </c>
      <c r="L24" s="15">
        <f>'[1]TCE - ANEXO III - Preencher'!M33</f>
        <v>1.52</v>
      </c>
      <c r="M24" s="15">
        <f t="shared" si="1"/>
        <v>184.17310344827499</v>
      </c>
      <c r="N24" s="15">
        <f>'[1]TCE - ANEXO III - Preencher'!O33</f>
        <v>5.0705339805825203</v>
      </c>
      <c r="O24" s="15">
        <f>'[1]TCE - ANEXO III - Preencher'!P33</f>
        <v>0</v>
      </c>
      <c r="P24" s="16">
        <f t="shared" si="2"/>
        <v>5.0705339805825203</v>
      </c>
      <c r="Q24" s="15">
        <f>'[1]TCE - ANEXO III - Preencher'!R33</f>
        <v>201.56820512820499</v>
      </c>
      <c r="R24" s="15">
        <f>'[1]TCE - ANEXO III - Preencher'!S33</f>
        <v>91.08</v>
      </c>
      <c r="S24" s="16">
        <f t="shared" si="3"/>
        <v>110.488205128205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1801.55</v>
      </c>
      <c r="Y24" s="15">
        <f>'[1]TCE - ANEXO III - Preencher'!Z33</f>
        <v>0</v>
      </c>
      <c r="Z24" s="16">
        <f t="shared" si="5"/>
        <v>1801.55</v>
      </c>
      <c r="AA24" s="17" t="str">
        <f>IF('[1]TCE - ANEXO III - Preencher'!AB33="","",'[1]TCE - ANEXO III - Preencher'!AB33)</f>
        <v>PISO ENFERMAGEM</v>
      </c>
      <c r="AB24" s="15">
        <f t="shared" si="0"/>
        <v>2388.7018425570623</v>
      </c>
    </row>
    <row r="25" spans="1:28" x14ac:dyDescent="0.2">
      <c r="A25" s="8">
        <f>IFERROR(VLOOKUP(B25,'[1]DADOS (OCULTAR)'!$Q$3:$S$136,3,0),"")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CARLOS EDUARDO ARAUJO PIMENTEL DE MEDEIROS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45931</v>
      </c>
      <c r="H25" s="14">
        <f>'[1]TCE - ANEXO III - Preencher'!I34</f>
        <v>0</v>
      </c>
      <c r="I25" s="14">
        <f>'[1]TCE - ANEXO III - Preencher'!J34</f>
        <v>481.46</v>
      </c>
      <c r="J25" s="14">
        <f>'[1]TCE - ANEXO III - Preencher'!K34</f>
        <v>0</v>
      </c>
      <c r="K25" s="15">
        <f>'[1]TCE - ANEXO III - Preencher'!L34</f>
        <v>185.693103448275</v>
      </c>
      <c r="L25" s="15">
        <f>'[1]TCE - ANEXO III - Preencher'!M34</f>
        <v>4.2</v>
      </c>
      <c r="M25" s="15">
        <f t="shared" si="1"/>
        <v>181.49310344827501</v>
      </c>
      <c r="N25" s="15">
        <f>'[1]TCE - ANEXO III - Preencher'!O34</f>
        <v>5.0705339805825203</v>
      </c>
      <c r="O25" s="15">
        <f>'[1]TCE - ANEXO III - Preencher'!P34</f>
        <v>3.29</v>
      </c>
      <c r="P25" s="16">
        <f t="shared" si="2"/>
        <v>1.7805339805825202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664.73363742885749</v>
      </c>
    </row>
    <row r="26" spans="1:28" x14ac:dyDescent="0.2">
      <c r="A26" s="8">
        <f>IFERROR(VLOOKUP(B26,'[1]DADOS (OCULTAR)'!$Q$3:$S$136,3,0),"")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CARMEM LUCIA FELIX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45931</v>
      </c>
      <c r="H26" s="14">
        <f>'[1]TCE - ANEXO III - Preencher'!I35</f>
        <v>0</v>
      </c>
      <c r="I26" s="14">
        <f>'[1]TCE - ANEXO III - Preencher'!J35</f>
        <v>526.25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5.0705339805825203</v>
      </c>
      <c r="O26" s="15">
        <f>'[1]TCE - ANEXO III - Preencher'!P35</f>
        <v>0</v>
      </c>
      <c r="P26" s="16">
        <f t="shared" si="2"/>
        <v>5.0705339805825203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2609.9899999999998</v>
      </c>
      <c r="Y26" s="15">
        <f>'[1]TCE - ANEXO III - Preencher'!Z35</f>
        <v>0</v>
      </c>
      <c r="Z26" s="16">
        <f t="shared" si="5"/>
        <v>2609.9899999999998</v>
      </c>
      <c r="AA26" s="17" t="str">
        <f>IF('[1]TCE - ANEXO III - Preencher'!AB35="","",'[1]TCE - ANEXO III - Preencher'!AB35)</f>
        <v>PISO ENFERMAGEM</v>
      </c>
      <c r="AB26" s="15">
        <f t="shared" si="0"/>
        <v>3141.3105339805825</v>
      </c>
    </row>
    <row r="27" spans="1:28" x14ac:dyDescent="0.2">
      <c r="A27" s="8">
        <f>IFERROR(VLOOKUP(B27,'[1]DADOS (OCULTAR)'!$Q$3:$S$136,3,0),"")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CAROLAYNE KELLY ALVES DE LIMA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45931</v>
      </c>
      <c r="H27" s="14">
        <f>'[1]TCE - ANEXO III - Preencher'!I36</f>
        <v>0</v>
      </c>
      <c r="I27" s="14">
        <f>'[1]TCE - ANEXO III - Preencher'!J36</f>
        <v>278.98</v>
      </c>
      <c r="J27" s="14">
        <f>'[1]TCE - ANEXO III - Preencher'!K36</f>
        <v>0</v>
      </c>
      <c r="K27" s="15">
        <f>'[1]TCE - ANEXO III - Preencher'!L36</f>
        <v>185.693103448275</v>
      </c>
      <c r="L27" s="15">
        <f>'[1]TCE - ANEXO III - Preencher'!M36</f>
        <v>1.52</v>
      </c>
      <c r="M27" s="15">
        <f t="shared" si="1"/>
        <v>184.17310344827499</v>
      </c>
      <c r="N27" s="15">
        <f>'[1]TCE - ANEXO III - Preencher'!O36</f>
        <v>5.0705339805825203</v>
      </c>
      <c r="O27" s="15">
        <f>'[1]TCE - ANEXO III - Preencher'!P36</f>
        <v>0</v>
      </c>
      <c r="P27" s="16">
        <f t="shared" si="2"/>
        <v>5.0705339805825203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1686.66</v>
      </c>
      <c r="Y27" s="15">
        <f>'[1]TCE - ANEXO III - Preencher'!Z36</f>
        <v>0</v>
      </c>
      <c r="Z27" s="16">
        <f t="shared" si="5"/>
        <v>1686.66</v>
      </c>
      <c r="AA27" s="17" t="str">
        <f>IF('[1]TCE - ANEXO III - Preencher'!AB36="","",'[1]TCE - ANEXO III - Preencher'!AB36)</f>
        <v>PISO ENFERMAGEM</v>
      </c>
      <c r="AB27" s="15">
        <f t="shared" si="0"/>
        <v>2154.8836374288576</v>
      </c>
    </row>
    <row r="28" spans="1:28" x14ac:dyDescent="0.2">
      <c r="A28" s="8">
        <f>IFERROR(VLOOKUP(B28,'[1]DADOS (OCULTAR)'!$Q$3:$S$136,3,0),"")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CASSIA IZABEL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4141-05</v>
      </c>
      <c r="G28" s="13">
        <f>IF('[1]TCE - ANEXO III - Preencher'!H37="","",'[1]TCE - ANEXO III - Preencher'!H37)</f>
        <v>45931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5.0705339805825203</v>
      </c>
      <c r="O28" s="15">
        <f>'[1]TCE - ANEXO III - Preencher'!P37</f>
        <v>0</v>
      </c>
      <c r="P28" s="16">
        <f t="shared" si="2"/>
        <v>5.0705339805825203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5.0705339805825203</v>
      </c>
    </row>
    <row r="29" spans="1:28" x14ac:dyDescent="0.2">
      <c r="A29" s="8">
        <f>IFERROR(VLOOKUP(B29,'[1]DADOS (OCULTAR)'!$Q$3:$S$136,3,0),"")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CELIA MARIA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5135-05</v>
      </c>
      <c r="G29" s="13">
        <f>IF('[1]TCE - ANEXO III - Preencher'!H38="","",'[1]TCE - ANEXO III - Preencher'!H38)</f>
        <v>45931</v>
      </c>
      <c r="H29" s="14">
        <f>'[1]TCE - ANEXO III - Preencher'!I38</f>
        <v>0</v>
      </c>
      <c r="I29" s="14">
        <f>'[1]TCE - ANEXO III - Preencher'!J38</f>
        <v>145.72999999999999</v>
      </c>
      <c r="J29" s="14">
        <f>'[1]TCE - ANEXO III - Preencher'!K38</f>
        <v>0</v>
      </c>
      <c r="K29" s="15">
        <f>'[1]TCE - ANEXO III - Preencher'!L38</f>
        <v>185.693103448275</v>
      </c>
      <c r="L29" s="15">
        <f>'[1]TCE - ANEXO III - Preencher'!M38</f>
        <v>1.52</v>
      </c>
      <c r="M29" s="15">
        <f t="shared" si="1"/>
        <v>184.17310344827499</v>
      </c>
      <c r="N29" s="15">
        <f>'[1]TCE - ANEXO III - Preencher'!O38</f>
        <v>5.0705339805825203</v>
      </c>
      <c r="O29" s="15">
        <f>'[1]TCE - ANEXO III - Preencher'!P38</f>
        <v>0</v>
      </c>
      <c r="P29" s="16">
        <f t="shared" si="2"/>
        <v>5.0705339805825203</v>
      </c>
      <c r="Q29" s="15">
        <f>'[1]TCE - ANEXO III - Preencher'!R38</f>
        <v>201.56820512820499</v>
      </c>
      <c r="R29" s="15">
        <f>'[1]TCE - ANEXO III - Preencher'!S38</f>
        <v>91.08</v>
      </c>
      <c r="S29" s="16">
        <f t="shared" si="3"/>
        <v>110.488205128205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445.46184255706248</v>
      </c>
    </row>
    <row r="30" spans="1:28" x14ac:dyDescent="0.2">
      <c r="A30" s="8">
        <f>IFERROR(VLOOKUP(B30,'[1]DADOS (OCULTAR)'!$Q$3:$S$136,3,0),"")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CHARLENE ALBA DA CRUZ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45931</v>
      </c>
      <c r="H30" s="14">
        <f>'[1]TCE - ANEXO III - Preencher'!I39</f>
        <v>0</v>
      </c>
      <c r="I30" s="14">
        <f>'[1]TCE - ANEXO III - Preencher'!J39</f>
        <v>214.16</v>
      </c>
      <c r="J30" s="14">
        <f>'[1]TCE - ANEXO III - Preencher'!K39</f>
        <v>0</v>
      </c>
      <c r="K30" s="15">
        <f>'[1]TCE - ANEXO III - Preencher'!L39</f>
        <v>185.693103448275</v>
      </c>
      <c r="L30" s="15">
        <f>'[1]TCE - ANEXO III - Preencher'!M39</f>
        <v>2.0699999999999998</v>
      </c>
      <c r="M30" s="15">
        <f t="shared" si="1"/>
        <v>183.623103448275</v>
      </c>
      <c r="N30" s="15">
        <f>'[1]TCE - ANEXO III - Preencher'!O39</f>
        <v>5.0705339805825203</v>
      </c>
      <c r="O30" s="15">
        <f>'[1]TCE - ANEXO III - Preencher'!P39</f>
        <v>0</v>
      </c>
      <c r="P30" s="16">
        <f t="shared" si="2"/>
        <v>5.0705339805825203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402.85363742885755</v>
      </c>
    </row>
    <row r="31" spans="1:28" x14ac:dyDescent="0.2">
      <c r="A31" s="8">
        <f>IFERROR(VLOOKUP(B31,'[1]DADOS (OCULTAR)'!$Q$3:$S$136,3,0),"")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CINTHYA BARBOSA DA SILVA 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4131-10</v>
      </c>
      <c r="G31" s="13">
        <f>IF('[1]TCE - ANEXO III - Preencher'!H40="","",'[1]TCE - ANEXO III - Preencher'!H40)</f>
        <v>45931</v>
      </c>
      <c r="H31" s="14">
        <f>'[1]TCE - ANEXO III - Preencher'!I40</f>
        <v>0</v>
      </c>
      <c r="I31" s="14">
        <f>'[1]TCE - ANEXO III - Preencher'!J40</f>
        <v>206.8</v>
      </c>
      <c r="J31" s="14">
        <f>'[1]TCE - ANEXO III - Preencher'!K40</f>
        <v>0</v>
      </c>
      <c r="K31" s="15">
        <f>'[1]TCE - ANEXO III - Preencher'!L40</f>
        <v>185.693103448275</v>
      </c>
      <c r="L31" s="15">
        <f>'[1]TCE - ANEXO III - Preencher'!M40</f>
        <v>2.59</v>
      </c>
      <c r="M31" s="15">
        <f t="shared" si="1"/>
        <v>183.10310344827499</v>
      </c>
      <c r="N31" s="15">
        <f>'[1]TCE - ANEXO III - Preencher'!O40</f>
        <v>5.0705339805825203</v>
      </c>
      <c r="O31" s="15">
        <f>'[1]TCE - ANEXO III - Preencher'!P40</f>
        <v>0</v>
      </c>
      <c r="P31" s="16">
        <f t="shared" si="2"/>
        <v>5.0705339805825203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394.97363742885756</v>
      </c>
    </row>
    <row r="32" spans="1:28" x14ac:dyDescent="0.2">
      <c r="A32" s="8">
        <f>IFERROR(VLOOKUP(B32,'[1]DADOS (OCULTAR)'!$Q$3:$S$136,3,0),"")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CINTIA KELLY SILVA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45931</v>
      </c>
      <c r="H32" s="14">
        <f>'[1]TCE - ANEXO III - Preencher'!I41</f>
        <v>0</v>
      </c>
      <c r="I32" s="14">
        <f>'[1]TCE - ANEXO III - Preencher'!J41</f>
        <v>301.93</v>
      </c>
      <c r="J32" s="14">
        <f>'[1]TCE - ANEXO III - Preencher'!K41</f>
        <v>0</v>
      </c>
      <c r="K32" s="15">
        <f>'[1]TCE - ANEXO III - Preencher'!L41</f>
        <v>185.693103448275</v>
      </c>
      <c r="L32" s="15">
        <f>'[1]TCE - ANEXO III - Preencher'!M41</f>
        <v>1.52</v>
      </c>
      <c r="M32" s="15">
        <f t="shared" si="1"/>
        <v>184.17310344827499</v>
      </c>
      <c r="N32" s="15">
        <f>'[1]TCE - ANEXO III - Preencher'!O41</f>
        <v>5.0705339805825203</v>
      </c>
      <c r="O32" s="15">
        <f>'[1]TCE - ANEXO III - Preencher'!P41</f>
        <v>0</v>
      </c>
      <c r="P32" s="16">
        <f t="shared" si="2"/>
        <v>5.0705339805825203</v>
      </c>
      <c r="Q32" s="15">
        <f>'[1]TCE - ANEXO III - Preencher'!R41</f>
        <v>201.56820512820499</v>
      </c>
      <c r="R32" s="15">
        <f>'[1]TCE - ANEXO III - Preencher'!S41</f>
        <v>91.08</v>
      </c>
      <c r="S32" s="16">
        <f t="shared" si="3"/>
        <v>110.488205128205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1686.66</v>
      </c>
      <c r="Y32" s="15">
        <f>'[1]TCE - ANEXO III - Preencher'!Z41</f>
        <v>0</v>
      </c>
      <c r="Z32" s="16">
        <f t="shared" si="5"/>
        <v>1686.66</v>
      </c>
      <c r="AA32" s="17" t="str">
        <f>IF('[1]TCE - ANEXO III - Preencher'!AB41="","",'[1]TCE - ANEXO III - Preencher'!AB41)</f>
        <v>PISO ENFERMAGEM</v>
      </c>
      <c r="AB32" s="15">
        <f t="shared" si="0"/>
        <v>2288.3218425570626</v>
      </c>
    </row>
    <row r="33" spans="1:28" x14ac:dyDescent="0.2">
      <c r="A33" s="8">
        <f>IFERROR(VLOOKUP(B33,'[1]DADOS (OCULTAR)'!$Q$3:$S$136,3,0),"")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CLAUDIA CATARINA DA SILVA DEMEZIO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>
        <f>IF('[1]TCE - ANEXO III - Preencher'!H42="","",'[1]TCE - ANEXO III - Preencher'!H42)</f>
        <v>45931</v>
      </c>
      <c r="H33" s="14">
        <f>'[1]TCE - ANEXO III - Preencher'!I42</f>
        <v>0</v>
      </c>
      <c r="I33" s="14">
        <f>'[1]TCE - ANEXO III - Preencher'!J42</f>
        <v>205.86</v>
      </c>
      <c r="J33" s="14">
        <f>'[1]TCE - ANEXO III - Preencher'!K42</f>
        <v>0</v>
      </c>
      <c r="K33" s="15">
        <f>'[1]TCE - ANEXO III - Preencher'!L42</f>
        <v>185.693103448275</v>
      </c>
      <c r="L33" s="15">
        <f>'[1]TCE - ANEXO III - Preencher'!M42</f>
        <v>2.15</v>
      </c>
      <c r="M33" s="15">
        <f t="shared" si="1"/>
        <v>183.54310344827499</v>
      </c>
      <c r="N33" s="15">
        <f>'[1]TCE - ANEXO III - Preencher'!O42</f>
        <v>5.0705339805825203</v>
      </c>
      <c r="O33" s="15">
        <f>'[1]TCE - ANEXO III - Preencher'!P42</f>
        <v>0</v>
      </c>
      <c r="P33" s="16">
        <f t="shared" si="2"/>
        <v>5.0705339805825203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394.47363742885756</v>
      </c>
    </row>
    <row r="34" spans="1:28" x14ac:dyDescent="0.2">
      <c r="A34" s="8">
        <f>IFERROR(VLOOKUP(B34,'[1]DADOS (OCULTAR)'!$Q$3:$S$136,3,0),"")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CLEBSON DOUGLAS VENCESLAU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3172-05</v>
      </c>
      <c r="G34" s="13">
        <f>IF('[1]TCE - ANEXO III - Preencher'!H43="","",'[1]TCE - ANEXO III - Preencher'!H43)</f>
        <v>45931</v>
      </c>
      <c r="H34" s="14">
        <f>'[1]TCE - ANEXO III - Preencher'!I43</f>
        <v>0</v>
      </c>
      <c r="I34" s="14">
        <f>'[1]TCE - ANEXO III - Preencher'!J43</f>
        <v>308.95</v>
      </c>
      <c r="J34" s="14">
        <f>'[1]TCE - ANEXO III - Preencher'!K43</f>
        <v>0</v>
      </c>
      <c r="K34" s="15">
        <f>'[1]TCE - ANEXO III - Preencher'!L43</f>
        <v>185.693103448275</v>
      </c>
      <c r="L34" s="15">
        <f>'[1]TCE - ANEXO III - Preencher'!M43</f>
        <v>2.68</v>
      </c>
      <c r="M34" s="15">
        <f t="shared" si="1"/>
        <v>183.01310344827499</v>
      </c>
      <c r="N34" s="15">
        <f>'[1]TCE - ANEXO III - Preencher'!O43</f>
        <v>5.0705339805825203</v>
      </c>
      <c r="O34" s="15">
        <f>'[1]TCE - ANEXO III - Preencher'!P43</f>
        <v>0</v>
      </c>
      <c r="P34" s="16">
        <f t="shared" si="2"/>
        <v>5.0705339805825203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497.0336374288575</v>
      </c>
    </row>
    <row r="35" spans="1:28" x14ac:dyDescent="0.2">
      <c r="A35" s="8">
        <f>IFERROR(VLOOKUP(B35,'[1]DADOS (OCULTAR)'!$Q$3:$S$136,3,0),"")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CRISTIANE RUFINO DA HORA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2516-05</v>
      </c>
      <c r="G35" s="13">
        <f>IF('[1]TCE - ANEXO III - Preencher'!H44="","",'[1]TCE - ANEXO III - Preencher'!H44)</f>
        <v>45931</v>
      </c>
      <c r="H35" s="14">
        <f>'[1]TCE - ANEXO III - Preencher'!I44</f>
        <v>0</v>
      </c>
      <c r="I35" s="14">
        <f>'[1]TCE - ANEXO III - Preencher'!J44</f>
        <v>214.45</v>
      </c>
      <c r="J35" s="14">
        <f>'[1]TCE - ANEXO III - Preencher'!K44</f>
        <v>0</v>
      </c>
      <c r="K35" s="15">
        <f>'[1]TCE - ANEXO III - Preencher'!L44</f>
        <v>185.693103448275</v>
      </c>
      <c r="L35" s="15">
        <f>'[1]TCE - ANEXO III - Preencher'!M44</f>
        <v>2.0699999999999998</v>
      </c>
      <c r="M35" s="15">
        <f t="shared" si="1"/>
        <v>183.623103448275</v>
      </c>
      <c r="N35" s="15">
        <f>'[1]TCE - ANEXO III - Preencher'!O44</f>
        <v>5.0705339805825203</v>
      </c>
      <c r="O35" s="15">
        <f>'[1]TCE - ANEXO III - Preencher'!P44</f>
        <v>0</v>
      </c>
      <c r="P35" s="16">
        <f t="shared" si="2"/>
        <v>5.0705339805825203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403.14363742885752</v>
      </c>
    </row>
    <row r="36" spans="1:28" x14ac:dyDescent="0.2">
      <c r="A36" s="8">
        <f>IFERROR(VLOOKUP(B36,'[1]DADOS (OCULTAR)'!$Q$3:$S$136,3,0),"")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DANIELA JAQUES FAGUNDES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45931</v>
      </c>
      <c r="H36" s="14">
        <f>'[1]TCE - ANEXO III - Preencher'!I45</f>
        <v>0</v>
      </c>
      <c r="I36" s="14">
        <f>'[1]TCE - ANEXO III - Preencher'!J45</f>
        <v>278.76</v>
      </c>
      <c r="J36" s="14">
        <f>'[1]TCE - ANEXO III - Preencher'!K45</f>
        <v>0</v>
      </c>
      <c r="K36" s="15">
        <f>'[1]TCE - ANEXO III - Preencher'!L45</f>
        <v>185.693103448275</v>
      </c>
      <c r="L36" s="15">
        <f>'[1]TCE - ANEXO III - Preencher'!M45</f>
        <v>1.52</v>
      </c>
      <c r="M36" s="15">
        <f t="shared" si="1"/>
        <v>184.17310344827499</v>
      </c>
      <c r="N36" s="15">
        <f>'[1]TCE - ANEXO III - Preencher'!O45</f>
        <v>5.0705339805825203</v>
      </c>
      <c r="O36" s="15">
        <f>'[1]TCE - ANEXO III - Preencher'!P45</f>
        <v>0</v>
      </c>
      <c r="P36" s="16">
        <f t="shared" si="2"/>
        <v>5.0705339805825203</v>
      </c>
      <c r="Q36" s="15">
        <f>'[1]TCE - ANEXO III - Preencher'!R45</f>
        <v>201.56820512820499</v>
      </c>
      <c r="R36" s="15">
        <f>'[1]TCE - ANEXO III - Preencher'!S45</f>
        <v>91.08</v>
      </c>
      <c r="S36" s="16">
        <f t="shared" si="3"/>
        <v>110.488205128205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1686.66</v>
      </c>
      <c r="Y36" s="15">
        <f>'[1]TCE - ANEXO III - Preencher'!Z45</f>
        <v>0</v>
      </c>
      <c r="Z36" s="16">
        <f t="shared" si="5"/>
        <v>1686.66</v>
      </c>
      <c r="AA36" s="17" t="str">
        <f>IF('[1]TCE - ANEXO III - Preencher'!AB45="","",'[1]TCE - ANEXO III - Preencher'!AB45)</f>
        <v>PISO ENFERMAGEM</v>
      </c>
      <c r="AB36" s="15">
        <f t="shared" si="0"/>
        <v>2265.1518425570625</v>
      </c>
    </row>
    <row r="37" spans="1:28" x14ac:dyDescent="0.2">
      <c r="A37" s="8">
        <f>IFERROR(VLOOKUP(B37,'[1]DADOS (OCULTAR)'!$Q$3:$S$136,3,0),"")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DANIELA SALLES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5152-10</v>
      </c>
      <c r="G37" s="13">
        <f>IF('[1]TCE - ANEXO III - Preencher'!H46="","",'[1]TCE - ANEXO III - Preencher'!H46)</f>
        <v>45931</v>
      </c>
      <c r="H37" s="14">
        <f>'[1]TCE - ANEXO III - Preencher'!I46</f>
        <v>0</v>
      </c>
      <c r="I37" s="14">
        <f>'[1]TCE - ANEXO III - Preencher'!J46</f>
        <v>190.66</v>
      </c>
      <c r="J37" s="14">
        <f>'[1]TCE - ANEXO III - Preencher'!K46</f>
        <v>0</v>
      </c>
      <c r="K37" s="15">
        <f>'[1]TCE - ANEXO III - Preencher'!L46</f>
        <v>185.693103448275</v>
      </c>
      <c r="L37" s="15">
        <f>'[1]TCE - ANEXO III - Preencher'!M46</f>
        <v>1.52</v>
      </c>
      <c r="M37" s="15">
        <f t="shared" si="1"/>
        <v>184.17310344827499</v>
      </c>
      <c r="N37" s="15">
        <f>'[1]TCE - ANEXO III - Preencher'!O46</f>
        <v>5.0705339805825203</v>
      </c>
      <c r="O37" s="15">
        <f>'[1]TCE - ANEXO III - Preencher'!P46</f>
        <v>0</v>
      </c>
      <c r="P37" s="16">
        <f t="shared" si="2"/>
        <v>5.0705339805825203</v>
      </c>
      <c r="Q37" s="15">
        <f>'[1]TCE - ANEXO III - Preencher'!R46</f>
        <v>201.56820512820499</v>
      </c>
      <c r="R37" s="15">
        <f>'[1]TCE - ANEXO III - Preencher'!S46</f>
        <v>91.08</v>
      </c>
      <c r="S37" s="16">
        <f t="shared" si="3"/>
        <v>110.488205128205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490.39184255706249</v>
      </c>
    </row>
    <row r="38" spans="1:28" x14ac:dyDescent="0.2">
      <c r="A38" s="8">
        <f>IFERROR(VLOOKUP(B38,'[1]DADOS (OCULTAR)'!$Q$3:$S$136,3,0),"")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DANIELLE MARIA GOMES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3241-20</v>
      </c>
      <c r="G38" s="13">
        <f>IF('[1]TCE - ANEXO III - Preencher'!H47="","",'[1]TCE - ANEXO III - Preencher'!H47)</f>
        <v>45931</v>
      </c>
      <c r="H38" s="14">
        <f>'[1]TCE - ANEXO III - Preencher'!I47</f>
        <v>0</v>
      </c>
      <c r="I38" s="14">
        <f>'[1]TCE - ANEXO III - Preencher'!J47</f>
        <v>304.83</v>
      </c>
      <c r="J38" s="14">
        <f>'[1]TCE - ANEXO III - Preencher'!K47</f>
        <v>0</v>
      </c>
      <c r="K38" s="15">
        <f>'[1]TCE - ANEXO III - Preencher'!L47</f>
        <v>185.693103448275</v>
      </c>
      <c r="L38" s="15">
        <f>'[1]TCE - ANEXO III - Preencher'!M47</f>
        <v>2.6</v>
      </c>
      <c r="M38" s="15">
        <f t="shared" si="1"/>
        <v>183.093103448275</v>
      </c>
      <c r="N38" s="15">
        <f>'[1]TCE - ANEXO III - Preencher'!O47</f>
        <v>5.0705339805825203</v>
      </c>
      <c r="O38" s="15">
        <f>'[1]TCE - ANEXO III - Preencher'!P47</f>
        <v>0</v>
      </c>
      <c r="P38" s="16">
        <f t="shared" si="2"/>
        <v>5.0705339805825203</v>
      </c>
      <c r="Q38" s="15">
        <f>'[1]TCE - ANEXO III - Preencher'!R47</f>
        <v>201.56820512820499</v>
      </c>
      <c r="R38" s="15">
        <f>'[1]TCE - ANEXO III - Preencher'!S47</f>
        <v>78.069999999999993</v>
      </c>
      <c r="S38" s="16">
        <f t="shared" si="3"/>
        <v>123.498205128205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616.49184255706257</v>
      </c>
    </row>
    <row r="39" spans="1:28" x14ac:dyDescent="0.2">
      <c r="A39" s="8">
        <f>IFERROR(VLOOKUP(B39,'[1]DADOS (OCULTAR)'!$Q$3:$S$136,3,0),"")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DANNIELLY ALEXSSANDRA DA SILVA RODRIGUES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2237-10</v>
      </c>
      <c r="G39" s="13">
        <f>IF('[1]TCE - ANEXO III - Preencher'!H48="","",'[1]TCE - ANEXO III - Preencher'!H48)</f>
        <v>45931</v>
      </c>
      <c r="H39" s="14">
        <f>'[1]TCE - ANEXO III - Preencher'!I48</f>
        <v>0</v>
      </c>
      <c r="I39" s="14">
        <f>'[1]TCE - ANEXO III - Preencher'!J48</f>
        <v>321.24</v>
      </c>
      <c r="J39" s="14">
        <f>'[1]TCE - ANEXO III - Preencher'!K48</f>
        <v>0</v>
      </c>
      <c r="K39" s="15">
        <f>'[1]TCE - ANEXO III - Preencher'!L48</f>
        <v>185.693103448275</v>
      </c>
      <c r="L39" s="15">
        <f>'[1]TCE - ANEXO III - Preencher'!M48</f>
        <v>3.41</v>
      </c>
      <c r="M39" s="15">
        <f t="shared" si="1"/>
        <v>182.283103448275</v>
      </c>
      <c r="N39" s="15">
        <f>'[1]TCE - ANEXO III - Preencher'!O48</f>
        <v>5.0705339805825203</v>
      </c>
      <c r="O39" s="15">
        <f>'[1]TCE - ANEXO III - Preencher'!P48</f>
        <v>0</v>
      </c>
      <c r="P39" s="16">
        <f t="shared" si="2"/>
        <v>5.0705339805825203</v>
      </c>
      <c r="Q39" s="15">
        <f>'[1]TCE - ANEXO III - Preencher'!R48</f>
        <v>201.56820512820499</v>
      </c>
      <c r="R39" s="15">
        <f>'[1]TCE - ANEXO III - Preencher'!S48</f>
        <v>204.5</v>
      </c>
      <c r="S39" s="16">
        <f t="shared" si="3"/>
        <v>-2.931794871795006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505.66184255706253</v>
      </c>
    </row>
    <row r="40" spans="1:28" x14ac:dyDescent="0.2">
      <c r="A40" s="8">
        <f>IFERROR(VLOOKUP(B40,'[1]DADOS (OCULTAR)'!$Q$3:$S$136,3,0),"")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 xml:space="preserve">DANNYELL FRANCISCO PAZ DE MOURA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45931</v>
      </c>
      <c r="H40" s="14">
        <f>'[1]TCE - ANEXO III - Preencher'!I49</f>
        <v>0</v>
      </c>
      <c r="I40" s="14">
        <f>'[1]TCE - ANEXO III - Preencher'!J49</f>
        <v>19.52</v>
      </c>
      <c r="J40" s="14">
        <f>'[1]TCE - ANEXO III - Preencher'!K49</f>
        <v>0</v>
      </c>
      <c r="K40" s="15">
        <f>'[1]TCE - ANEXO III - Preencher'!L49</f>
        <v>185.693103448275</v>
      </c>
      <c r="L40" s="15">
        <f>'[1]TCE - ANEXO III - Preencher'!M49</f>
        <v>0.71</v>
      </c>
      <c r="M40" s="15">
        <f t="shared" si="1"/>
        <v>184.98310344827499</v>
      </c>
      <c r="N40" s="15">
        <f>'[1]TCE - ANEXO III - Preencher'!O49</f>
        <v>5.0705339805825203</v>
      </c>
      <c r="O40" s="15">
        <f>'[1]TCE - ANEXO III - Preencher'!P49</f>
        <v>0</v>
      </c>
      <c r="P40" s="16">
        <f t="shared" si="2"/>
        <v>5.0705339805825203</v>
      </c>
      <c r="Q40" s="15">
        <f>'[1]TCE - ANEXO III - Preencher'!R49</f>
        <v>201.56820512820499</v>
      </c>
      <c r="R40" s="15">
        <f>'[1]TCE - ANEXO III - Preencher'!S49</f>
        <v>42.78</v>
      </c>
      <c r="S40" s="16">
        <f t="shared" si="3"/>
        <v>158.78820512820499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368.36184255706252</v>
      </c>
    </row>
    <row r="41" spans="1:28" x14ac:dyDescent="0.2">
      <c r="A41" s="8">
        <f>IFERROR(VLOOKUP(B41,'[1]DADOS (OCULTAR)'!$Q$3:$S$136,3,0),"")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 xml:space="preserve">DAYSE PAZ DE MOURA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1422-05</v>
      </c>
      <c r="G41" s="13">
        <f>IF('[1]TCE - ANEXO III - Preencher'!H50="","",'[1]TCE - ANEXO III - Preencher'!H50)</f>
        <v>45931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5801.77</v>
      </c>
      <c r="K41" s="15">
        <f>'[1]TCE - ANEXO III - Preencher'!L50</f>
        <v>185.693103448275</v>
      </c>
      <c r="L41" s="15">
        <f>'[1]TCE - ANEXO III - Preencher'!M50</f>
        <v>0.93</v>
      </c>
      <c r="M41" s="15">
        <f t="shared" si="1"/>
        <v>184.76310344827499</v>
      </c>
      <c r="N41" s="15">
        <f>'[1]TCE - ANEXO III - Preencher'!O50</f>
        <v>5.0705339805825203</v>
      </c>
      <c r="O41" s="15">
        <f>'[1]TCE - ANEXO III - Preencher'!P50</f>
        <v>0</v>
      </c>
      <c r="P41" s="16">
        <f t="shared" si="2"/>
        <v>5.0705339805825203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5991.6036374288578</v>
      </c>
    </row>
    <row r="42" spans="1:28" x14ac:dyDescent="0.2">
      <c r="A42" s="8">
        <f>IFERROR(VLOOKUP(B42,'[1]DADOS (OCULTAR)'!$Q$3:$S$136,3,0),"")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 xml:space="preserve">DEISY VASCONCELOS DE AZEVEDO SOUZA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2237-10</v>
      </c>
      <c r="G42" s="13">
        <f>IF('[1]TCE - ANEXO III - Preencher'!H51="","",'[1]TCE - ANEXO III - Preencher'!H51)</f>
        <v>45931</v>
      </c>
      <c r="H42" s="14">
        <f>'[1]TCE - ANEXO III - Preencher'!I51</f>
        <v>0</v>
      </c>
      <c r="I42" s="14">
        <f>'[1]TCE - ANEXO III - Preencher'!J51</f>
        <v>305.14</v>
      </c>
      <c r="J42" s="14">
        <f>'[1]TCE - ANEXO III - Preencher'!K51</f>
        <v>0</v>
      </c>
      <c r="K42" s="15">
        <f>'[1]TCE - ANEXO III - Preencher'!L51</f>
        <v>185.693103448275</v>
      </c>
      <c r="L42" s="15">
        <f>'[1]TCE - ANEXO III - Preencher'!M51</f>
        <v>3.41</v>
      </c>
      <c r="M42" s="15">
        <f t="shared" si="1"/>
        <v>182.283103448275</v>
      </c>
      <c r="N42" s="15">
        <f>'[1]TCE - ANEXO III - Preencher'!O51</f>
        <v>5.0705339805825203</v>
      </c>
      <c r="O42" s="15">
        <f>'[1]TCE - ANEXO III - Preencher'!P51</f>
        <v>0</v>
      </c>
      <c r="P42" s="16">
        <f t="shared" si="2"/>
        <v>5.0705339805825203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492.49363742885754</v>
      </c>
    </row>
    <row r="43" spans="1:28" x14ac:dyDescent="0.2">
      <c r="A43" s="8">
        <f>IFERROR(VLOOKUP(B43,'[1]DADOS (OCULTAR)'!$Q$3:$S$136,3,0),"")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DENISE LOPES DE BRITO ALVES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5152-05</v>
      </c>
      <c r="G43" s="13">
        <f>IF('[1]TCE - ANEXO III - Preencher'!H52="","",'[1]TCE - ANEXO III - Preencher'!H52)</f>
        <v>45931</v>
      </c>
      <c r="H43" s="14">
        <f>'[1]TCE - ANEXO III - Preencher'!I52</f>
        <v>0</v>
      </c>
      <c r="I43" s="14">
        <f>'[1]TCE - ANEXO III - Preencher'!J52</f>
        <v>164.32</v>
      </c>
      <c r="J43" s="14">
        <f>'[1]TCE - ANEXO III - Preencher'!K52</f>
        <v>0</v>
      </c>
      <c r="K43" s="15">
        <f>'[1]TCE - ANEXO III - Preencher'!L52</f>
        <v>185.693103448275</v>
      </c>
      <c r="L43" s="15">
        <f>'[1]TCE - ANEXO III - Preencher'!M52</f>
        <v>1.52</v>
      </c>
      <c r="M43" s="15">
        <f t="shared" si="1"/>
        <v>184.17310344827499</v>
      </c>
      <c r="N43" s="15">
        <f>'[1]TCE - ANEXO III - Preencher'!O52</f>
        <v>5.0705339805825203</v>
      </c>
      <c r="O43" s="15">
        <f>'[1]TCE - ANEXO III - Preencher'!P52</f>
        <v>0</v>
      </c>
      <c r="P43" s="16">
        <f t="shared" si="2"/>
        <v>5.0705339805825203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353.56363742885748</v>
      </c>
    </row>
    <row r="44" spans="1:28" x14ac:dyDescent="0.2">
      <c r="A44" s="8">
        <f>IFERROR(VLOOKUP(B44,'[1]DADOS (OCULTAR)'!$Q$3:$S$136,3,0),"")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EDILSON BELO RAMOS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>
        <f>IF('[1]TCE - ANEXO III - Preencher'!H53="","",'[1]TCE - ANEXO III - Preencher'!H53)</f>
        <v>45931</v>
      </c>
      <c r="H44" s="14">
        <f>'[1]TCE - ANEXO III - Preencher'!I53</f>
        <v>0</v>
      </c>
      <c r="I44" s="14">
        <f>'[1]TCE - ANEXO III - Preencher'!J53</f>
        <v>140.87</v>
      </c>
      <c r="J44" s="14">
        <f>'[1]TCE - ANEXO III - Preencher'!K53</f>
        <v>0</v>
      </c>
      <c r="K44" s="15">
        <f>'[1]TCE - ANEXO III - Preencher'!L53</f>
        <v>185.693103448275</v>
      </c>
      <c r="L44" s="15">
        <f>'[1]TCE - ANEXO III - Preencher'!M53</f>
        <v>1.47</v>
      </c>
      <c r="M44" s="15">
        <f t="shared" si="1"/>
        <v>184.223103448275</v>
      </c>
      <c r="N44" s="15">
        <f>'[1]TCE - ANEXO III - Preencher'!O53</f>
        <v>5.0705339805825203</v>
      </c>
      <c r="O44" s="15">
        <f>'[1]TCE - ANEXO III - Preencher'!P53</f>
        <v>0</v>
      </c>
      <c r="P44" s="16">
        <f t="shared" si="2"/>
        <v>5.0705339805825203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330.1636374288575</v>
      </c>
    </row>
    <row r="45" spans="1:28" x14ac:dyDescent="0.2">
      <c r="A45" s="8">
        <f>IFERROR(VLOOKUP(B45,'[1]DADOS (OCULTAR)'!$Q$3:$S$136,3,0),"")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 xml:space="preserve">EDILSON BERNARDO DA SILVA 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45931</v>
      </c>
      <c r="H45" s="14">
        <f>'[1]TCE - ANEXO III - Preencher'!I54</f>
        <v>0</v>
      </c>
      <c r="I45" s="14">
        <f>'[1]TCE - ANEXO III - Preencher'!J54</f>
        <v>436.62</v>
      </c>
      <c r="J45" s="14">
        <f>'[1]TCE - ANEXO III - Preencher'!K54</f>
        <v>0</v>
      </c>
      <c r="K45" s="15">
        <f>'[1]TCE - ANEXO III - Preencher'!L54</f>
        <v>185.693103448275</v>
      </c>
      <c r="L45" s="15">
        <f>'[1]TCE - ANEXO III - Preencher'!M54</f>
        <v>2.2200000000000002</v>
      </c>
      <c r="M45" s="15">
        <f t="shared" si="1"/>
        <v>183.473103448275</v>
      </c>
      <c r="N45" s="15">
        <f>'[1]TCE - ANEXO III - Preencher'!O54</f>
        <v>5.0705339805825203</v>
      </c>
      <c r="O45" s="15">
        <f>'[1]TCE - ANEXO III - Preencher'!P54</f>
        <v>0</v>
      </c>
      <c r="P45" s="16">
        <f t="shared" si="2"/>
        <v>5.0705339805825203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2466.5700000000002</v>
      </c>
      <c r="Y45" s="15">
        <f>'[1]TCE - ANEXO III - Preencher'!Z54</f>
        <v>0</v>
      </c>
      <c r="Z45" s="16">
        <f t="shared" si="5"/>
        <v>2466.5700000000002</v>
      </c>
      <c r="AA45" s="17" t="str">
        <f>IF('[1]TCE - ANEXO III - Preencher'!AB54="","",'[1]TCE - ANEXO III - Preencher'!AB54)</f>
        <v>PISO ENFERMAGEM</v>
      </c>
      <c r="AB45" s="15">
        <f t="shared" si="0"/>
        <v>3091.7336374288575</v>
      </c>
    </row>
    <row r="46" spans="1:28" x14ac:dyDescent="0.2">
      <c r="A46" s="8">
        <f>IFERROR(VLOOKUP(B46,'[1]DADOS (OCULTAR)'!$Q$3:$S$136,3,0),"")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EDUARDA SILVA FERREIRA DE PAULA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45931</v>
      </c>
      <c r="H46" s="14">
        <f>'[1]TCE - ANEXO III - Preencher'!I55</f>
        <v>0</v>
      </c>
      <c r="I46" s="14">
        <f>'[1]TCE - ANEXO III - Preencher'!J55</f>
        <v>284.45999999999998</v>
      </c>
      <c r="J46" s="14">
        <f>'[1]TCE - ANEXO III - Preencher'!K55</f>
        <v>0</v>
      </c>
      <c r="K46" s="15">
        <f>'[1]TCE - ANEXO III - Preencher'!L55</f>
        <v>185.693103448275</v>
      </c>
      <c r="L46" s="15">
        <f>'[1]TCE - ANEXO III - Preencher'!M55</f>
        <v>1.52</v>
      </c>
      <c r="M46" s="15">
        <f t="shared" si="1"/>
        <v>184.17310344827499</v>
      </c>
      <c r="N46" s="15">
        <f>'[1]TCE - ANEXO III - Preencher'!O55</f>
        <v>5.0705339805825203</v>
      </c>
      <c r="O46" s="15">
        <f>'[1]TCE - ANEXO III - Preencher'!P55</f>
        <v>0</v>
      </c>
      <c r="P46" s="16">
        <f t="shared" si="2"/>
        <v>5.0705339805825203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1744.11</v>
      </c>
      <c r="Y46" s="15">
        <f>'[1]TCE - ANEXO III - Preencher'!Z55</f>
        <v>0</v>
      </c>
      <c r="Z46" s="16">
        <f t="shared" si="5"/>
        <v>1744.11</v>
      </c>
      <c r="AA46" s="17" t="str">
        <f>IF('[1]TCE - ANEXO III - Preencher'!AB55="","",'[1]TCE - ANEXO III - Preencher'!AB55)</f>
        <v>PISO ENFERMAGEM</v>
      </c>
      <c r="AB46" s="15">
        <f t="shared" si="0"/>
        <v>2217.8136374288574</v>
      </c>
    </row>
    <row r="47" spans="1:28" x14ac:dyDescent="0.2">
      <c r="A47" s="8">
        <f>IFERROR(VLOOKUP(B47,'[1]DADOS (OCULTAR)'!$Q$3:$S$136,3,0),"")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EDUARDO DIAS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5152-05</v>
      </c>
      <c r="G47" s="13">
        <f>IF('[1]TCE - ANEXO III - Preencher'!H56="","",'[1]TCE - ANEXO III - Preencher'!H56)</f>
        <v>45931</v>
      </c>
      <c r="H47" s="14">
        <f>'[1]TCE - ANEXO III - Preencher'!I56</f>
        <v>0</v>
      </c>
      <c r="I47" s="14">
        <f>'[1]TCE - ANEXO III - Preencher'!J56</f>
        <v>165.56</v>
      </c>
      <c r="J47" s="14">
        <f>'[1]TCE - ANEXO III - Preencher'!K56</f>
        <v>0</v>
      </c>
      <c r="K47" s="15">
        <f>'[1]TCE - ANEXO III - Preencher'!L56</f>
        <v>185.693103448275</v>
      </c>
      <c r="L47" s="15">
        <f>'[1]TCE - ANEXO III - Preencher'!M56</f>
        <v>1.52</v>
      </c>
      <c r="M47" s="15">
        <f t="shared" si="1"/>
        <v>184.17310344827499</v>
      </c>
      <c r="N47" s="15">
        <f>'[1]TCE - ANEXO III - Preencher'!O56</f>
        <v>5.0705339805825203</v>
      </c>
      <c r="O47" s="15">
        <f>'[1]TCE - ANEXO III - Preencher'!P56</f>
        <v>0</v>
      </c>
      <c r="P47" s="16">
        <f t="shared" si="2"/>
        <v>5.0705339805825203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354.80363742885748</v>
      </c>
    </row>
    <row r="48" spans="1:28" x14ac:dyDescent="0.2">
      <c r="A48" s="8">
        <f>IFERROR(VLOOKUP(B48,'[1]DADOS (OCULTAR)'!$Q$3:$S$136,3,0),"")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EDVANIA VIANA DE LIRA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45931</v>
      </c>
      <c r="H48" s="14">
        <f>'[1]TCE - ANEXO III - Preencher'!I57</f>
        <v>0</v>
      </c>
      <c r="I48" s="14">
        <f>'[1]TCE - ANEXO III - Preencher'!J57</f>
        <v>333.49</v>
      </c>
      <c r="J48" s="14">
        <f>'[1]TCE - ANEXO III - Preencher'!K57</f>
        <v>0</v>
      </c>
      <c r="K48" s="15">
        <f>'[1]TCE - ANEXO III - Preencher'!L57</f>
        <v>185.693103448275</v>
      </c>
      <c r="L48" s="15">
        <f>'[1]TCE - ANEXO III - Preencher'!M57</f>
        <v>1.52</v>
      </c>
      <c r="M48" s="15">
        <f t="shared" si="1"/>
        <v>184.17310344827499</v>
      </c>
      <c r="N48" s="15">
        <f>'[1]TCE - ANEXO III - Preencher'!O57</f>
        <v>5.0705339805825203</v>
      </c>
      <c r="O48" s="15">
        <f>'[1]TCE - ANEXO III - Preencher'!P57</f>
        <v>0</v>
      </c>
      <c r="P48" s="16">
        <f t="shared" si="2"/>
        <v>5.0705339805825203</v>
      </c>
      <c r="Q48" s="15">
        <f>'[1]TCE - ANEXO III - Preencher'!R57</f>
        <v>201.56820512820499</v>
      </c>
      <c r="R48" s="15">
        <f>'[1]TCE - ANEXO III - Preencher'!S57</f>
        <v>91.08</v>
      </c>
      <c r="S48" s="16">
        <f t="shared" si="3"/>
        <v>110.488205128205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1913.28</v>
      </c>
      <c r="Y48" s="15">
        <f>'[1]TCE - ANEXO III - Preencher'!Z57</f>
        <v>0</v>
      </c>
      <c r="Z48" s="16">
        <f t="shared" si="5"/>
        <v>1913.28</v>
      </c>
      <c r="AA48" s="17" t="str">
        <f>IF('[1]TCE - ANEXO III - Preencher'!AB57="","",'[1]TCE - ANEXO III - Preencher'!AB57)</f>
        <v>PISO ENFERMAGEM</v>
      </c>
      <c r="AB48" s="15">
        <f t="shared" si="0"/>
        <v>2546.5018425570624</v>
      </c>
    </row>
    <row r="49" spans="1:28" x14ac:dyDescent="0.2">
      <c r="A49" s="8">
        <f>IFERROR(VLOOKUP(B49,'[1]DADOS (OCULTAR)'!$Q$3:$S$136,3,0),"")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EJA MIGUEL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45931</v>
      </c>
      <c r="H49" s="14">
        <f>'[1]TCE - ANEXO III - Preencher'!I58</f>
        <v>0</v>
      </c>
      <c r="I49" s="14">
        <f>'[1]TCE - ANEXO III - Preencher'!J58</f>
        <v>116.58</v>
      </c>
      <c r="J49" s="14">
        <f>'[1]TCE - ANEXO III - Preencher'!K58</f>
        <v>0</v>
      </c>
      <c r="K49" s="15">
        <f>'[1]TCE - ANEXO III - Preencher'!L58</f>
        <v>185.693103448275</v>
      </c>
      <c r="L49" s="15">
        <f>'[1]TCE - ANEXO III - Preencher'!M58</f>
        <v>1.22</v>
      </c>
      <c r="M49" s="15">
        <f t="shared" si="1"/>
        <v>184.473103448275</v>
      </c>
      <c r="N49" s="15">
        <f>'[1]TCE - ANEXO III - Preencher'!O58</f>
        <v>5.0705339805825203</v>
      </c>
      <c r="O49" s="15">
        <f>'[1]TCE - ANEXO III - Preencher'!P58</f>
        <v>0</v>
      </c>
      <c r="P49" s="16">
        <f t="shared" si="2"/>
        <v>5.0705339805825203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306.12363742885753</v>
      </c>
    </row>
    <row r="50" spans="1:28" x14ac:dyDescent="0.2">
      <c r="A50" s="8">
        <f>IFERROR(VLOOKUP(B50,'[1]DADOS (OCULTAR)'!$Q$3:$S$136,3,0),"")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ELIANE APARECIDA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45931</v>
      </c>
      <c r="H50" s="14">
        <f>'[1]TCE - ANEXO III - Preencher'!I59</f>
        <v>0</v>
      </c>
      <c r="I50" s="14">
        <f>'[1]TCE - ANEXO III - Preencher'!J59</f>
        <v>437.17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5.0705339805825203</v>
      </c>
      <c r="O50" s="15">
        <f>'[1]TCE - ANEXO III - Preencher'!P59</f>
        <v>0</v>
      </c>
      <c r="P50" s="16">
        <f t="shared" si="2"/>
        <v>5.0705339805825203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2165.71</v>
      </c>
      <c r="Y50" s="15">
        <f>'[1]TCE - ANEXO III - Preencher'!Z59</f>
        <v>0</v>
      </c>
      <c r="Z50" s="16">
        <f t="shared" si="5"/>
        <v>2165.71</v>
      </c>
      <c r="AA50" s="17" t="str">
        <f>IF('[1]TCE - ANEXO III - Preencher'!AB59="","",'[1]TCE - ANEXO III - Preencher'!AB59)</f>
        <v>PISO ENFERMAGEM</v>
      </c>
      <c r="AB50" s="15">
        <f t="shared" si="0"/>
        <v>2607.9505339805828</v>
      </c>
    </row>
    <row r="51" spans="1:28" x14ac:dyDescent="0.2">
      <c r="A51" s="8">
        <f>IFERROR(VLOOKUP(B51,'[1]DADOS (OCULTAR)'!$Q$3:$S$136,3,0),"")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ELIANE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45931</v>
      </c>
      <c r="H51" s="14">
        <f>'[1]TCE - ANEXO III - Preencher'!I60</f>
        <v>0</v>
      </c>
      <c r="I51" s="14">
        <f>'[1]TCE - ANEXO III - Preencher'!J60</f>
        <v>313.74</v>
      </c>
      <c r="J51" s="14">
        <f>'[1]TCE - ANEXO III - Preencher'!K60</f>
        <v>0</v>
      </c>
      <c r="K51" s="15">
        <f>'[1]TCE - ANEXO III - Preencher'!L60</f>
        <v>185.693103448275</v>
      </c>
      <c r="L51" s="15">
        <f>'[1]TCE - ANEXO III - Preencher'!M60</f>
        <v>1.52</v>
      </c>
      <c r="M51" s="15">
        <f t="shared" si="1"/>
        <v>184.17310344827499</v>
      </c>
      <c r="N51" s="15">
        <f>'[1]TCE - ANEXO III - Preencher'!O60</f>
        <v>5.0705339805825203</v>
      </c>
      <c r="O51" s="15">
        <f>'[1]TCE - ANEXO III - Preencher'!P60</f>
        <v>0</v>
      </c>
      <c r="P51" s="16">
        <f t="shared" si="2"/>
        <v>5.0705339805825203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1874.08</v>
      </c>
      <c r="Y51" s="15">
        <f>'[1]TCE - ANEXO III - Preencher'!Z60</f>
        <v>0</v>
      </c>
      <c r="Z51" s="16">
        <f t="shared" si="5"/>
        <v>1874.08</v>
      </c>
      <c r="AA51" s="17" t="str">
        <f>IF('[1]TCE - ANEXO III - Preencher'!AB60="","",'[1]TCE - ANEXO III - Preencher'!AB60)</f>
        <v>PISO ENFERMAGEM</v>
      </c>
      <c r="AB51" s="15">
        <f t="shared" si="0"/>
        <v>2377.0636374288574</v>
      </c>
    </row>
    <row r="52" spans="1:28" x14ac:dyDescent="0.2">
      <c r="A52" s="8">
        <f>IFERROR(VLOOKUP(B52,'[1]DADOS (OCULTAR)'!$Q$3:$S$136,3,0),"")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ELIETE OLIVEIRA ROCHA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5135-05</v>
      </c>
      <c r="G52" s="13">
        <f>IF('[1]TCE - ANEXO III - Preencher'!H61="","",'[1]TCE - ANEXO III - Preencher'!H61)</f>
        <v>45931</v>
      </c>
      <c r="H52" s="14">
        <f>'[1]TCE - ANEXO III - Preencher'!I61</f>
        <v>0</v>
      </c>
      <c r="I52" s="14">
        <f>'[1]TCE - ANEXO III - Preencher'!J61</f>
        <v>121.44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5.0705339805825203</v>
      </c>
      <c r="O52" s="15">
        <f>'[1]TCE - ANEXO III - Preencher'!P61</f>
        <v>0</v>
      </c>
      <c r="P52" s="16">
        <f t="shared" si="2"/>
        <v>5.0705339805825203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126.51053398058252</v>
      </c>
    </row>
    <row r="53" spans="1:28" x14ac:dyDescent="0.2">
      <c r="A53" s="8">
        <f>IFERROR(VLOOKUP(B53,'[1]DADOS (OCULTAR)'!$Q$3:$S$136,3,0),"")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ELIVAN DIONIZIO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7823-05</v>
      </c>
      <c r="G53" s="13">
        <f>IF('[1]TCE - ANEXO III - Preencher'!H62="","",'[1]TCE - ANEXO III - Preencher'!H62)</f>
        <v>45931</v>
      </c>
      <c r="H53" s="14">
        <f>'[1]TCE - ANEXO III - Preencher'!I62</f>
        <v>0</v>
      </c>
      <c r="I53" s="14">
        <f>'[1]TCE - ANEXO III - Preencher'!J62</f>
        <v>183.62</v>
      </c>
      <c r="J53" s="14">
        <f>'[1]TCE - ANEXO III - Preencher'!K62</f>
        <v>0</v>
      </c>
      <c r="K53" s="15">
        <f>'[1]TCE - ANEXO III - Preencher'!L62</f>
        <v>185.693103448275</v>
      </c>
      <c r="L53" s="15">
        <f>'[1]TCE - ANEXO III - Preencher'!M62</f>
        <v>1.67</v>
      </c>
      <c r="M53" s="15">
        <f t="shared" si="1"/>
        <v>184.02310344827501</v>
      </c>
      <c r="N53" s="15">
        <f>'[1]TCE - ANEXO III - Preencher'!O62</f>
        <v>5.0705339805825203</v>
      </c>
      <c r="O53" s="15">
        <f>'[1]TCE - ANEXO III - Preencher'!P62</f>
        <v>0</v>
      </c>
      <c r="P53" s="16">
        <f t="shared" si="2"/>
        <v>5.0705339805825203</v>
      </c>
      <c r="Q53" s="15">
        <f>'[1]TCE - ANEXO III - Preencher'!R62</f>
        <v>201.56820512820499</v>
      </c>
      <c r="R53" s="15">
        <f>'[1]TCE - ANEXO III - Preencher'!S62</f>
        <v>100.32</v>
      </c>
      <c r="S53" s="16">
        <f t="shared" si="3"/>
        <v>101.248205128205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473.9618425570626</v>
      </c>
    </row>
    <row r="54" spans="1:28" x14ac:dyDescent="0.2">
      <c r="A54" s="8">
        <f>IFERROR(VLOOKUP(B54,'[1]DADOS (OCULTAR)'!$Q$3:$S$136,3,0),"")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 xml:space="preserve">EMERSON HUGO VENCESLAU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3172-05</v>
      </c>
      <c r="G54" s="13">
        <f>IF('[1]TCE - ANEXO III - Preencher'!H63="","",'[1]TCE - ANEXO III - Preencher'!H63)</f>
        <v>45931</v>
      </c>
      <c r="H54" s="14">
        <f>'[1]TCE - ANEXO III - Preencher'!I63</f>
        <v>0</v>
      </c>
      <c r="I54" s="14">
        <f>'[1]TCE - ANEXO III - Preencher'!J63</f>
        <v>245.74</v>
      </c>
      <c r="J54" s="14">
        <f>'[1]TCE - ANEXO III - Preencher'!K63</f>
        <v>0</v>
      </c>
      <c r="K54" s="15">
        <f>'[1]TCE - ANEXO III - Preencher'!L63</f>
        <v>185.693103448275</v>
      </c>
      <c r="L54" s="15">
        <f>'[1]TCE - ANEXO III - Preencher'!M63</f>
        <v>2.0699999999999998</v>
      </c>
      <c r="M54" s="15">
        <f t="shared" si="1"/>
        <v>183.623103448275</v>
      </c>
      <c r="N54" s="15">
        <f>'[1]TCE - ANEXO III - Preencher'!O63</f>
        <v>5.0705339805825203</v>
      </c>
      <c r="O54" s="15">
        <f>'[1]TCE - ANEXO III - Preencher'!P63</f>
        <v>0</v>
      </c>
      <c r="P54" s="16">
        <f t="shared" si="2"/>
        <v>5.0705339805825203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434.43363742885754</v>
      </c>
    </row>
    <row r="55" spans="1:28" x14ac:dyDescent="0.2">
      <c r="A55" s="8">
        <f>IFERROR(VLOOKUP(B55,'[1]DADOS (OCULTAR)'!$Q$3:$S$136,3,0),"")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EMILI PAULA JOSE DO NASCIMENTO MELO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45931</v>
      </c>
      <c r="H55" s="14">
        <f>'[1]TCE - ANEXO III - Preencher'!I64</f>
        <v>0</v>
      </c>
      <c r="I55" s="14">
        <f>'[1]TCE - ANEXO III - Preencher'!J64</f>
        <v>281.54000000000002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5.0705339805825203</v>
      </c>
      <c r="O55" s="15">
        <f>'[1]TCE - ANEXO III - Preencher'!P64</f>
        <v>0</v>
      </c>
      <c r="P55" s="16">
        <f t="shared" si="2"/>
        <v>5.0705339805825203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1686.66</v>
      </c>
      <c r="Y55" s="15">
        <f>'[1]TCE - ANEXO III - Preencher'!Z64</f>
        <v>0</v>
      </c>
      <c r="Z55" s="16">
        <f t="shared" si="5"/>
        <v>1686.66</v>
      </c>
      <c r="AA55" s="17" t="str">
        <f>IF('[1]TCE - ANEXO III - Preencher'!AB64="","",'[1]TCE - ANEXO III - Preencher'!AB64)</f>
        <v>PISO ENFERMAGEM</v>
      </c>
      <c r="AB55" s="15">
        <f t="shared" si="0"/>
        <v>1973.2705339805825</v>
      </c>
    </row>
    <row r="56" spans="1:28" x14ac:dyDescent="0.2">
      <c r="A56" s="8">
        <f>IFERROR(VLOOKUP(B56,'[1]DADOS (OCULTAR)'!$Q$3:$S$136,3,0),"")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ERNANDE SILVA DE ANDRADE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45931</v>
      </c>
      <c r="H56" s="14">
        <f>'[1]TCE - ANEXO III - Preencher'!I65</f>
        <v>0</v>
      </c>
      <c r="I56" s="14">
        <f>'[1]TCE - ANEXO III - Preencher'!J65</f>
        <v>345.54</v>
      </c>
      <c r="J56" s="14">
        <f>'[1]TCE - ANEXO III - Preencher'!K65</f>
        <v>0</v>
      </c>
      <c r="K56" s="15">
        <f>'[1]TCE - ANEXO III - Preencher'!L65</f>
        <v>185.693103448275</v>
      </c>
      <c r="L56" s="15">
        <f>'[1]TCE - ANEXO III - Preencher'!M65</f>
        <v>1.86</v>
      </c>
      <c r="M56" s="15">
        <f t="shared" si="1"/>
        <v>183.83310344827498</v>
      </c>
      <c r="N56" s="15">
        <f>'[1]TCE - ANEXO III - Preencher'!O65</f>
        <v>5.0705339805825203</v>
      </c>
      <c r="O56" s="15">
        <f>'[1]TCE - ANEXO III - Preencher'!P65</f>
        <v>0</v>
      </c>
      <c r="P56" s="16">
        <f t="shared" si="2"/>
        <v>5.0705339805825203</v>
      </c>
      <c r="Q56" s="15">
        <f>'[1]TCE - ANEXO III - Preencher'!R65</f>
        <v>201.56820512820499</v>
      </c>
      <c r="R56" s="15">
        <f>'[1]TCE - ANEXO III - Preencher'!S65</f>
        <v>111.54</v>
      </c>
      <c r="S56" s="16">
        <f t="shared" si="3"/>
        <v>90.028205128204988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2002.43</v>
      </c>
      <c r="Y56" s="15">
        <f>'[1]TCE - ANEXO III - Preencher'!Z65</f>
        <v>0</v>
      </c>
      <c r="Z56" s="16">
        <f t="shared" si="5"/>
        <v>2002.43</v>
      </c>
      <c r="AA56" s="17" t="str">
        <f>IF('[1]TCE - ANEXO III - Preencher'!AB65="","",'[1]TCE - ANEXO III - Preencher'!AB65)</f>
        <v>PISO ENFERMAGEM</v>
      </c>
      <c r="AB56" s="15">
        <f t="shared" si="0"/>
        <v>2626.9018425570625</v>
      </c>
    </row>
    <row r="57" spans="1:28" x14ac:dyDescent="0.2">
      <c r="A57" s="8">
        <f>IFERROR(VLOOKUP(B57,'[1]DADOS (OCULTAR)'!$Q$3:$S$136,3,0),"")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ERONILDES MARIA DASILVA PESSOA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45931</v>
      </c>
      <c r="H57" s="14">
        <f>'[1]TCE - ANEXO III - Preencher'!I66</f>
        <v>0</v>
      </c>
      <c r="I57" s="14">
        <f>'[1]TCE - ANEXO III - Preencher'!J66</f>
        <v>317.93</v>
      </c>
      <c r="J57" s="14">
        <f>'[1]TCE - ANEXO III - Preencher'!K66</f>
        <v>0</v>
      </c>
      <c r="K57" s="15">
        <f>'[1]TCE - ANEXO III - Preencher'!L66</f>
        <v>185.693103448275</v>
      </c>
      <c r="L57" s="15">
        <f>'[1]TCE - ANEXO III - Preencher'!M66</f>
        <v>1.52</v>
      </c>
      <c r="M57" s="15">
        <f t="shared" si="1"/>
        <v>184.17310344827499</v>
      </c>
      <c r="N57" s="15">
        <f>'[1]TCE - ANEXO III - Preencher'!O66</f>
        <v>5.0705339805825203</v>
      </c>
      <c r="O57" s="15">
        <f>'[1]TCE - ANEXO III - Preencher'!P66</f>
        <v>0</v>
      </c>
      <c r="P57" s="16">
        <f t="shared" si="2"/>
        <v>5.0705339805825203</v>
      </c>
      <c r="Q57" s="15">
        <f>'[1]TCE - ANEXO III - Preencher'!R66</f>
        <v>201.56820512820499</v>
      </c>
      <c r="R57" s="15">
        <f>'[1]TCE - ANEXO III - Preencher'!S66</f>
        <v>91.08</v>
      </c>
      <c r="S57" s="16">
        <f t="shared" si="3"/>
        <v>110.488205128205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1913.28</v>
      </c>
      <c r="Y57" s="15">
        <f>'[1]TCE - ANEXO III - Preencher'!Z66</f>
        <v>0</v>
      </c>
      <c r="Z57" s="16">
        <f t="shared" si="5"/>
        <v>1913.28</v>
      </c>
      <c r="AA57" s="17" t="str">
        <f>IF('[1]TCE - ANEXO III - Preencher'!AB66="","",'[1]TCE - ANEXO III - Preencher'!AB66)</f>
        <v>PISO ENFERMAGEM</v>
      </c>
      <c r="AB57" s="15">
        <f t="shared" si="0"/>
        <v>2530.9418425570625</v>
      </c>
    </row>
    <row r="58" spans="1:28" x14ac:dyDescent="0.2">
      <c r="A58" s="8">
        <f>IFERROR(VLOOKUP(B58,'[1]DADOS (OCULTAR)'!$Q$3:$S$136,3,0),"")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ERONITA CECILIA MACHADO LINS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45931</v>
      </c>
      <c r="H58" s="14">
        <f>'[1]TCE - ANEXO III - Preencher'!I67</f>
        <v>0</v>
      </c>
      <c r="I58" s="14">
        <f>'[1]TCE - ANEXO III - Preencher'!J67</f>
        <v>279.81</v>
      </c>
      <c r="J58" s="14">
        <f>'[1]TCE - ANEXO III - Preencher'!K67</f>
        <v>0</v>
      </c>
      <c r="K58" s="15">
        <f>'[1]TCE - ANEXO III - Preencher'!L67</f>
        <v>185.693103448275</v>
      </c>
      <c r="L58" s="15">
        <f>'[1]TCE - ANEXO III - Preencher'!M67</f>
        <v>1.52</v>
      </c>
      <c r="M58" s="15">
        <f t="shared" si="1"/>
        <v>184.17310344827499</v>
      </c>
      <c r="N58" s="15">
        <f>'[1]TCE - ANEXO III - Preencher'!O67</f>
        <v>5.0705339805825203</v>
      </c>
      <c r="O58" s="15">
        <f>'[1]TCE - ANEXO III - Preencher'!P67</f>
        <v>0</v>
      </c>
      <c r="P58" s="16">
        <f t="shared" si="2"/>
        <v>5.0705339805825203</v>
      </c>
      <c r="Q58" s="15">
        <f>'[1]TCE - ANEXO III - Preencher'!R67</f>
        <v>201.56820512820499</v>
      </c>
      <c r="R58" s="15">
        <f>'[1]TCE - ANEXO III - Preencher'!S67</f>
        <v>91.08</v>
      </c>
      <c r="S58" s="16">
        <f t="shared" si="3"/>
        <v>110.488205128205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1686.66</v>
      </c>
      <c r="Y58" s="15">
        <f>'[1]TCE - ANEXO III - Preencher'!Z67</f>
        <v>0</v>
      </c>
      <c r="Z58" s="16">
        <f t="shared" si="5"/>
        <v>1686.66</v>
      </c>
      <c r="AA58" s="17" t="str">
        <f>IF('[1]TCE - ANEXO III - Preencher'!AB67="","",'[1]TCE - ANEXO III - Preencher'!AB67)</f>
        <v>PISO ENFERMAGEM</v>
      </c>
      <c r="AB58" s="15">
        <f t="shared" si="0"/>
        <v>2266.2018425570627</v>
      </c>
    </row>
    <row r="59" spans="1:28" x14ac:dyDescent="0.2">
      <c r="A59" s="8">
        <f>IFERROR(VLOOKUP(B59,'[1]DADOS (OCULTAR)'!$Q$3:$S$136,3,0),"")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EVANEIDE DOS SANTOS PEREIRA RAMOS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45931</v>
      </c>
      <c r="H59" s="14">
        <f>'[1]TCE - ANEXO III - Preencher'!I68</f>
        <v>0</v>
      </c>
      <c r="I59" s="14">
        <f>'[1]TCE - ANEXO III - Preencher'!J68</f>
        <v>308.7</v>
      </c>
      <c r="J59" s="14">
        <f>'[1]TCE - ANEXO III - Preencher'!K68</f>
        <v>0</v>
      </c>
      <c r="K59" s="15">
        <f>'[1]TCE - ANEXO III - Preencher'!L68</f>
        <v>185.693103448275</v>
      </c>
      <c r="L59" s="15">
        <f>'[1]TCE - ANEXO III - Preencher'!M68</f>
        <v>1.52</v>
      </c>
      <c r="M59" s="15">
        <f t="shared" si="1"/>
        <v>184.17310344827499</v>
      </c>
      <c r="N59" s="15">
        <f>'[1]TCE - ANEXO III - Preencher'!O68</f>
        <v>5.0705339805825203</v>
      </c>
      <c r="O59" s="15">
        <f>'[1]TCE - ANEXO III - Preencher'!P68</f>
        <v>0</v>
      </c>
      <c r="P59" s="16">
        <f t="shared" si="2"/>
        <v>5.0705339805825203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1913.28</v>
      </c>
      <c r="Y59" s="15">
        <f>'[1]TCE - ANEXO III - Preencher'!Z68</f>
        <v>0</v>
      </c>
      <c r="Z59" s="16">
        <f t="shared" si="5"/>
        <v>1913.28</v>
      </c>
      <c r="AA59" s="17" t="str">
        <f>IF('[1]TCE - ANEXO III - Preencher'!AB68="","",'[1]TCE - ANEXO III - Preencher'!AB68)</f>
        <v>PISO ENFERMAGEM</v>
      </c>
      <c r="AB59" s="15">
        <f t="shared" si="0"/>
        <v>2411.2236374288573</v>
      </c>
    </row>
    <row r="60" spans="1:28" x14ac:dyDescent="0.2">
      <c r="A60" s="8">
        <f>IFERROR(VLOOKUP(B60,'[1]DADOS (OCULTAR)'!$Q$3:$S$136,3,0),"")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FABIO SANTOS DE LIMA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7823-20</v>
      </c>
      <c r="G60" s="13">
        <f>IF('[1]TCE - ANEXO III - Preencher'!H69="","",'[1]TCE - ANEXO III - Preencher'!H69)</f>
        <v>45931</v>
      </c>
      <c r="H60" s="14">
        <f>'[1]TCE - ANEXO III - Preencher'!I69</f>
        <v>0</v>
      </c>
      <c r="I60" s="14">
        <f>'[1]TCE - ANEXO III - Preencher'!J69</f>
        <v>180.22</v>
      </c>
      <c r="J60" s="14">
        <f>'[1]TCE - ANEXO III - Preencher'!K69</f>
        <v>0</v>
      </c>
      <c r="K60" s="15">
        <f>'[1]TCE - ANEXO III - Preencher'!L69</f>
        <v>185.693103448275</v>
      </c>
      <c r="L60" s="15">
        <f>'[1]TCE - ANEXO III - Preencher'!M69</f>
        <v>1.52</v>
      </c>
      <c r="M60" s="15">
        <f t="shared" si="1"/>
        <v>184.17310344827499</v>
      </c>
      <c r="N60" s="15">
        <f>'[1]TCE - ANEXO III - Preencher'!O69</f>
        <v>5.0705339805825203</v>
      </c>
      <c r="O60" s="15">
        <f>'[1]TCE - ANEXO III - Preencher'!P69</f>
        <v>0</v>
      </c>
      <c r="P60" s="16">
        <f t="shared" si="2"/>
        <v>5.0705339805825203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369.46363742885751</v>
      </c>
    </row>
    <row r="61" spans="1:28" x14ac:dyDescent="0.2">
      <c r="A61" s="8">
        <f>IFERROR(VLOOKUP(B61,'[1]DADOS (OCULTAR)'!$Q$3:$S$136,3,0),"")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FAGNER FELIPE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3222-30</v>
      </c>
      <c r="G61" s="13">
        <f>IF('[1]TCE - ANEXO III - Preencher'!H70="","",'[1]TCE - ANEXO III - Preencher'!H70)</f>
        <v>45931</v>
      </c>
      <c r="H61" s="14">
        <f>'[1]TCE - ANEXO III - Preencher'!I70</f>
        <v>0</v>
      </c>
      <c r="I61" s="14">
        <f>'[1]TCE - ANEXO III - Preencher'!J70</f>
        <v>277.41000000000003</v>
      </c>
      <c r="J61" s="14">
        <f>'[1]TCE - ANEXO III - Preencher'!K70</f>
        <v>0</v>
      </c>
      <c r="K61" s="15">
        <f>'[1]TCE - ANEXO III - Preencher'!L70</f>
        <v>185.693103448275</v>
      </c>
      <c r="L61" s="15">
        <f>'[1]TCE - ANEXO III - Preencher'!M70</f>
        <v>1.52</v>
      </c>
      <c r="M61" s="15">
        <f t="shared" si="1"/>
        <v>184.17310344827499</v>
      </c>
      <c r="N61" s="15">
        <f>'[1]TCE - ANEXO III - Preencher'!O70</f>
        <v>5.0705339805825203</v>
      </c>
      <c r="O61" s="15">
        <f>'[1]TCE - ANEXO III - Preencher'!P70</f>
        <v>0</v>
      </c>
      <c r="P61" s="16">
        <f t="shared" si="2"/>
        <v>5.0705339805825203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466.65363742885751</v>
      </c>
    </row>
    <row r="62" spans="1:28" x14ac:dyDescent="0.2">
      <c r="A62" s="8">
        <f>IFERROR(VLOOKUP(B62,'[1]DADOS (OCULTAR)'!$Q$3:$S$136,3,0),"")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 xml:space="preserve">FERNANDA IRIS TEIXEIRA DIAS DOS SANTOS 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>
        <f>IF('[1]TCE - ANEXO III - Preencher'!H71="","",'[1]TCE - ANEXO III - Preencher'!H71)</f>
        <v>45931</v>
      </c>
      <c r="H62" s="14">
        <f>'[1]TCE - ANEXO III - Preencher'!I71</f>
        <v>0</v>
      </c>
      <c r="I62" s="14">
        <f>'[1]TCE - ANEXO III - Preencher'!J71</f>
        <v>20.329999999999998</v>
      </c>
      <c r="J62" s="14">
        <f>'[1]TCE - ANEXO III - Preencher'!K71</f>
        <v>0</v>
      </c>
      <c r="K62" s="15">
        <f>'[1]TCE - ANEXO III - Preencher'!L71</f>
        <v>185.693103448275</v>
      </c>
      <c r="L62" s="15">
        <f>'[1]TCE - ANEXO III - Preencher'!M71</f>
        <v>0.71</v>
      </c>
      <c r="M62" s="15">
        <f t="shared" si="1"/>
        <v>184.98310344827499</v>
      </c>
      <c r="N62" s="15">
        <f>'[1]TCE - ANEXO III - Preencher'!O71</f>
        <v>5.0705339805825203</v>
      </c>
      <c r="O62" s="15">
        <f>'[1]TCE - ANEXO III - Preencher'!P71</f>
        <v>0</v>
      </c>
      <c r="P62" s="16">
        <f t="shared" si="2"/>
        <v>5.0705339805825203</v>
      </c>
      <c r="Q62" s="15">
        <f>'[1]TCE - ANEXO III - Preencher'!R71</f>
        <v>201.56820512820499</v>
      </c>
      <c r="R62" s="15">
        <f>'[1]TCE - ANEXO III - Preencher'!S71</f>
        <v>42.78</v>
      </c>
      <c r="S62" s="16">
        <f t="shared" si="3"/>
        <v>158.78820512820499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369.17184255706252</v>
      </c>
    </row>
    <row r="63" spans="1:28" x14ac:dyDescent="0.2">
      <c r="A63" s="8">
        <f>IFERROR(VLOOKUP(B63,'[1]DADOS (OCULTAR)'!$Q$3:$S$136,3,0),"")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FERNANDO JOSE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45931</v>
      </c>
      <c r="H63" s="14">
        <f>'[1]TCE - ANEXO III - Preencher'!I72</f>
        <v>0</v>
      </c>
      <c r="I63" s="14">
        <f>'[1]TCE - ANEXO III - Preencher'!J72</f>
        <v>420.62</v>
      </c>
      <c r="J63" s="14">
        <f>'[1]TCE - ANEXO III - Preencher'!K72</f>
        <v>0</v>
      </c>
      <c r="K63" s="15">
        <f>'[1]TCE - ANEXO III - Preencher'!L72</f>
        <v>185.693103448275</v>
      </c>
      <c r="L63" s="15">
        <f>'[1]TCE - ANEXO III - Preencher'!M72</f>
        <v>2.2200000000000002</v>
      </c>
      <c r="M63" s="15">
        <f t="shared" si="1"/>
        <v>183.473103448275</v>
      </c>
      <c r="N63" s="15">
        <f>'[1]TCE - ANEXO III - Preencher'!O72</f>
        <v>5.0705339805825203</v>
      </c>
      <c r="O63" s="15">
        <f>'[1]TCE - ANEXO III - Preencher'!P72</f>
        <v>0</v>
      </c>
      <c r="P63" s="16">
        <f t="shared" si="2"/>
        <v>5.0705339805825203</v>
      </c>
      <c r="Q63" s="15">
        <f>'[1]TCE - ANEXO III - Preencher'!R72</f>
        <v>201.56820512820499</v>
      </c>
      <c r="R63" s="15">
        <f>'[1]TCE - ANEXO III - Preencher'!S72</f>
        <v>133.31</v>
      </c>
      <c r="S63" s="16">
        <f t="shared" si="3"/>
        <v>68.258205128204992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2609.9899999999998</v>
      </c>
      <c r="Y63" s="15">
        <f>'[1]TCE - ANEXO III - Preencher'!Z72</f>
        <v>0</v>
      </c>
      <c r="Z63" s="16">
        <f t="shared" si="5"/>
        <v>2609.9899999999998</v>
      </c>
      <c r="AA63" s="17" t="str">
        <f>IF('[1]TCE - ANEXO III - Preencher'!AB72="","",'[1]TCE - ANEXO III - Preencher'!AB72)</f>
        <v>PISO ENFERMAGEM</v>
      </c>
      <c r="AB63" s="15">
        <f t="shared" si="0"/>
        <v>3287.4118425570623</v>
      </c>
    </row>
    <row r="64" spans="1:28" x14ac:dyDescent="0.2">
      <c r="A64" s="8">
        <f>IFERROR(VLOOKUP(B64,'[1]DADOS (OCULTAR)'!$Q$3:$S$136,3,0),"")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FILLIPE DA COSTA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>
        <f>IF('[1]TCE - ANEXO III - Preencher'!H73="","",'[1]TCE - ANEXO III - Preencher'!H73)</f>
        <v>45931</v>
      </c>
      <c r="H64" s="14">
        <f>'[1]TCE - ANEXO III - Preencher'!I73</f>
        <v>0</v>
      </c>
      <c r="I64" s="14">
        <f>'[1]TCE - ANEXO III - Preencher'!J73</f>
        <v>398.5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5.0705339805825203</v>
      </c>
      <c r="O64" s="15">
        <f>'[1]TCE - ANEXO III - Preencher'!P73</f>
        <v>0</v>
      </c>
      <c r="P64" s="16">
        <f t="shared" si="2"/>
        <v>5.0705339805825203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403.57053398058252</v>
      </c>
    </row>
    <row r="65" spans="1:28" x14ac:dyDescent="0.2">
      <c r="A65" s="8">
        <f>IFERROR(VLOOKUP(B65,'[1]DADOS (OCULTAR)'!$Q$3:$S$136,3,0),"")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FLAVIA DAS NEVES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7664-20</v>
      </c>
      <c r="G65" s="13">
        <f>IF('[1]TCE - ANEXO III - Preencher'!H74="","",'[1]TCE - ANEXO III - Preencher'!H74)</f>
        <v>45931</v>
      </c>
      <c r="H65" s="14">
        <f>'[1]TCE - ANEXO III - Preencher'!I74</f>
        <v>0</v>
      </c>
      <c r="I65" s="14">
        <f>'[1]TCE - ANEXO III - Preencher'!J74</f>
        <v>173.77</v>
      </c>
      <c r="J65" s="14">
        <f>'[1]TCE - ANEXO III - Preencher'!K74</f>
        <v>0</v>
      </c>
      <c r="K65" s="15">
        <f>'[1]TCE - ANEXO III - Preencher'!L74</f>
        <v>185.693103448275</v>
      </c>
      <c r="L65" s="15">
        <f>'[1]TCE - ANEXO III - Preencher'!M74</f>
        <v>1.52</v>
      </c>
      <c r="M65" s="15">
        <f t="shared" si="1"/>
        <v>184.17310344827499</v>
      </c>
      <c r="N65" s="15">
        <f>'[1]TCE - ANEXO III - Preencher'!O74</f>
        <v>5.0705339805825203</v>
      </c>
      <c r="O65" s="15">
        <f>'[1]TCE - ANEXO III - Preencher'!P74</f>
        <v>0</v>
      </c>
      <c r="P65" s="16">
        <f t="shared" si="2"/>
        <v>5.0705339805825203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363.01363742885752</v>
      </c>
    </row>
    <row r="66" spans="1:28" x14ac:dyDescent="0.2">
      <c r="A66" s="8">
        <f>IFERROR(VLOOKUP(B66,'[1]DADOS (OCULTAR)'!$Q$3:$S$136,3,0),"")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FLAVIO LUIZ GONCALVES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45931</v>
      </c>
      <c r="H66" s="14">
        <f>'[1]TCE - ANEXO III - Preencher'!I75</f>
        <v>0</v>
      </c>
      <c r="I66" s="14">
        <f>'[1]TCE - ANEXO III - Preencher'!J75</f>
        <v>290.69</v>
      </c>
      <c r="J66" s="14">
        <f>'[1]TCE - ANEXO III - Preencher'!K75</f>
        <v>0</v>
      </c>
      <c r="K66" s="15">
        <f>'[1]TCE - ANEXO III - Preencher'!L75</f>
        <v>185.693103448275</v>
      </c>
      <c r="L66" s="15">
        <f>'[1]TCE - ANEXO III - Preencher'!M75</f>
        <v>1.42</v>
      </c>
      <c r="M66" s="15">
        <f t="shared" si="1"/>
        <v>184.27310344827501</v>
      </c>
      <c r="N66" s="15">
        <f>'[1]TCE - ANEXO III - Preencher'!O75</f>
        <v>5.0705339805825203</v>
      </c>
      <c r="O66" s="15">
        <f>'[1]TCE - ANEXO III - Preencher'!P75</f>
        <v>0</v>
      </c>
      <c r="P66" s="16">
        <f t="shared" si="2"/>
        <v>5.0705339805825203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1913.28</v>
      </c>
      <c r="Y66" s="15">
        <f>'[1]TCE - ANEXO III - Preencher'!Z75</f>
        <v>0</v>
      </c>
      <c r="Z66" s="16">
        <f t="shared" si="5"/>
        <v>1913.28</v>
      </c>
      <c r="AA66" s="17" t="str">
        <f>IF('[1]TCE - ANEXO III - Preencher'!AB75="","",'[1]TCE - ANEXO III - Preencher'!AB75)</f>
        <v>PISO ENFERMAGEM</v>
      </c>
      <c r="AB66" s="15">
        <f t="shared" si="0"/>
        <v>2393.3136374288574</v>
      </c>
    </row>
    <row r="67" spans="1:28" x14ac:dyDescent="0.2">
      <c r="A67" s="8">
        <f>IFERROR(VLOOKUP(B67,'[1]DADOS (OCULTAR)'!$Q$3:$S$136,3,0),"")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FRANCISCO DE ASSIS CAVALCANTE SALES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3222-30</v>
      </c>
      <c r="G67" s="13">
        <f>IF('[1]TCE - ANEXO III - Preencher'!H76="","",'[1]TCE - ANEXO III - Preencher'!H76)</f>
        <v>45931</v>
      </c>
      <c r="H67" s="14">
        <f>'[1]TCE - ANEXO III - Preencher'!I76</f>
        <v>0</v>
      </c>
      <c r="I67" s="14">
        <f>'[1]TCE - ANEXO III - Preencher'!J76</f>
        <v>169.28</v>
      </c>
      <c r="J67" s="14">
        <f>'[1]TCE - ANEXO III - Preencher'!K76</f>
        <v>0</v>
      </c>
      <c r="K67" s="15">
        <f>'[1]TCE - ANEXO III - Preencher'!L76</f>
        <v>185.693103448275</v>
      </c>
      <c r="L67" s="15">
        <f>'[1]TCE - ANEXO III - Preencher'!M76</f>
        <v>1.52</v>
      </c>
      <c r="M67" s="15">
        <f t="shared" si="1"/>
        <v>184.17310344827499</v>
      </c>
      <c r="N67" s="15">
        <f>'[1]TCE - ANEXO III - Preencher'!O76</f>
        <v>5.0705339805825203</v>
      </c>
      <c r="O67" s="15">
        <f>'[1]TCE - ANEXO III - Preencher'!P76</f>
        <v>0</v>
      </c>
      <c r="P67" s="16">
        <f t="shared" si="2"/>
        <v>5.0705339805825203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358.52363742885751</v>
      </c>
    </row>
    <row r="68" spans="1:28" x14ac:dyDescent="0.2">
      <c r="A68" s="8">
        <f>IFERROR(VLOOKUP(B68,'[1]DADOS (OCULTAR)'!$Q$3:$S$136,3,0),"")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FRANCISCO LOPES DE AMAZONAS PIRES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>
        <f>IF('[1]TCE - ANEXO III - Preencher'!H77="","",'[1]TCE - ANEXO III - Preencher'!H77)</f>
        <v>45931</v>
      </c>
      <c r="H68" s="14">
        <f>'[1]TCE - ANEXO III - Preencher'!I77</f>
        <v>0</v>
      </c>
      <c r="I68" s="14">
        <f>'[1]TCE - ANEXO III - Preencher'!J77</f>
        <v>228.06</v>
      </c>
      <c r="J68" s="14">
        <f>'[1]TCE - ANEXO III - Preencher'!K77</f>
        <v>0</v>
      </c>
      <c r="K68" s="15">
        <f>'[1]TCE - ANEXO III - Preencher'!L77</f>
        <v>185.693103448275</v>
      </c>
      <c r="L68" s="15">
        <f>'[1]TCE - ANEXO III - Preencher'!M77</f>
        <v>2.15</v>
      </c>
      <c r="M68" s="15">
        <f t="shared" ref="M68:M131" si="7">K68-L68</f>
        <v>183.54310344827499</v>
      </c>
      <c r="N68" s="15">
        <f>'[1]TCE - ANEXO III - Preencher'!O77</f>
        <v>5.0705339805825203</v>
      </c>
      <c r="O68" s="15">
        <f>'[1]TCE - ANEXO III - Preencher'!P77</f>
        <v>0</v>
      </c>
      <c r="P68" s="16">
        <f t="shared" ref="P68:P131" si="8">N68-O68</f>
        <v>5.0705339805825203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416.67363742885749</v>
      </c>
    </row>
    <row r="69" spans="1:28" x14ac:dyDescent="0.2">
      <c r="A69" s="8">
        <f>IFERROR(VLOOKUP(B69,'[1]DADOS (OCULTAR)'!$Q$3:$S$136,3,0),"")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FRANÇOIS TALLES MEDEIROS RODRIGUES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>
        <f>IF('[1]TCE - ANEXO III - Preencher'!H78="","",'[1]TCE - ANEXO III - Preencher'!H78)</f>
        <v>45931</v>
      </c>
      <c r="H69" s="14">
        <f>'[1]TCE - ANEXO III - Preencher'!I78</f>
        <v>0</v>
      </c>
      <c r="I69" s="14">
        <f>'[1]TCE - ANEXO III - Preencher'!J78</f>
        <v>256.39</v>
      </c>
      <c r="J69" s="14">
        <f>'[1]TCE - ANEXO III - Preencher'!K78</f>
        <v>0</v>
      </c>
      <c r="K69" s="15">
        <f>'[1]TCE - ANEXO III - Preencher'!L78</f>
        <v>185.693103448275</v>
      </c>
      <c r="L69" s="15">
        <f>'[1]TCE - ANEXO III - Preencher'!M78</f>
        <v>2.33</v>
      </c>
      <c r="M69" s="15">
        <f t="shared" si="7"/>
        <v>183.36310344827498</v>
      </c>
      <c r="N69" s="15">
        <f>'[1]TCE - ANEXO III - Preencher'!O78</f>
        <v>5.0705339805825203</v>
      </c>
      <c r="O69" s="15">
        <f>'[1]TCE - ANEXO III - Preencher'!P78</f>
        <v>0</v>
      </c>
      <c r="P69" s="16">
        <f t="shared" si="8"/>
        <v>5.0705339805825203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444.82363742885747</v>
      </c>
    </row>
    <row r="70" spans="1:28" x14ac:dyDescent="0.2">
      <c r="A70" s="8">
        <f>IFERROR(VLOOKUP(B70,'[1]DADOS (OCULTAR)'!$Q$3:$S$136,3,0),"")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 xml:space="preserve">GABRIEL FRANÇA DA SILVA 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4221-05</v>
      </c>
      <c r="G70" s="13">
        <f>IF('[1]TCE - ANEXO III - Preencher'!H79="","",'[1]TCE - ANEXO III - Preencher'!H79)</f>
        <v>45931</v>
      </c>
      <c r="H70" s="14">
        <f>'[1]TCE - ANEXO III - Preencher'!I79</f>
        <v>0</v>
      </c>
      <c r="I70" s="14">
        <f>'[1]TCE - ANEXO III - Preencher'!J79</f>
        <v>151.77000000000001</v>
      </c>
      <c r="J70" s="14">
        <f>'[1]TCE - ANEXO III - Preencher'!K79</f>
        <v>0</v>
      </c>
      <c r="K70" s="15">
        <f>'[1]TCE - ANEXO III - Preencher'!L79</f>
        <v>185.693103448275</v>
      </c>
      <c r="L70" s="15">
        <f>'[1]TCE - ANEXO III - Preencher'!M79</f>
        <v>1.52</v>
      </c>
      <c r="M70" s="15">
        <f t="shared" si="7"/>
        <v>184.17310344827499</v>
      </c>
      <c r="N70" s="15">
        <f>'[1]TCE - ANEXO III - Preencher'!O79</f>
        <v>5.0705339805825203</v>
      </c>
      <c r="O70" s="15">
        <f>'[1]TCE - ANEXO III - Preencher'!P79</f>
        <v>0</v>
      </c>
      <c r="P70" s="16">
        <f t="shared" si="8"/>
        <v>5.0705339805825203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341.01363742885752</v>
      </c>
    </row>
    <row r="71" spans="1:28" x14ac:dyDescent="0.2">
      <c r="A71" s="8">
        <f>IFERROR(VLOOKUP(B71,'[1]DADOS (OCULTAR)'!$Q$3:$S$136,3,0),"")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GABRIEL SANTANA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45931</v>
      </c>
      <c r="H71" s="14">
        <f>'[1]TCE - ANEXO III - Preencher'!I80</f>
        <v>0</v>
      </c>
      <c r="I71" s="14">
        <f>'[1]TCE - ANEXO III - Preencher'!J80</f>
        <v>409.87</v>
      </c>
      <c r="J71" s="14">
        <f>'[1]TCE - ANEXO III - Preencher'!K80</f>
        <v>0</v>
      </c>
      <c r="K71" s="15">
        <f>'[1]TCE - ANEXO III - Preencher'!L80</f>
        <v>185.693103448275</v>
      </c>
      <c r="L71" s="15">
        <f>'[1]TCE - ANEXO III - Preencher'!M80</f>
        <v>2.2200000000000002</v>
      </c>
      <c r="M71" s="15">
        <f t="shared" si="7"/>
        <v>183.473103448275</v>
      </c>
      <c r="N71" s="15">
        <f>'[1]TCE - ANEXO III - Preencher'!O80</f>
        <v>5.0705339805825203</v>
      </c>
      <c r="O71" s="15">
        <f>'[1]TCE - ANEXO III - Preencher'!P80</f>
        <v>0</v>
      </c>
      <c r="P71" s="16">
        <f t="shared" si="8"/>
        <v>5.0705339805825203</v>
      </c>
      <c r="Q71" s="15">
        <f>'[1]TCE - ANEXO III - Preencher'!R80</f>
        <v>201.56820512820499</v>
      </c>
      <c r="R71" s="15">
        <f>'[1]TCE - ANEXO III - Preencher'!S80</f>
        <v>266.62</v>
      </c>
      <c r="S71" s="16">
        <f t="shared" si="9"/>
        <v>-65.051794871795011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2609.9899999999998</v>
      </c>
      <c r="Y71" s="15">
        <f>'[1]TCE - ANEXO III - Preencher'!Z80</f>
        <v>0</v>
      </c>
      <c r="Z71" s="16">
        <f t="shared" si="11"/>
        <v>2609.9899999999998</v>
      </c>
      <c r="AA71" s="17" t="str">
        <f>IF('[1]TCE - ANEXO III - Preencher'!AB80="","",'[1]TCE - ANEXO III - Preencher'!AB80)</f>
        <v>PISO ENFERMAGEM</v>
      </c>
      <c r="AB71" s="15">
        <f t="shared" si="6"/>
        <v>3143.3518425570624</v>
      </c>
    </row>
    <row r="72" spans="1:28" x14ac:dyDescent="0.2">
      <c r="A72" s="8">
        <f>IFERROR(VLOOKUP(B72,'[1]DADOS (OCULTAR)'!$Q$3:$S$136,3,0),"")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GABRIEL SILVA COSTA GUERRA MORAES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>
        <f>IF('[1]TCE - ANEXO III - Preencher'!H81="","",'[1]TCE - ANEXO III - Preencher'!H81)</f>
        <v>45931</v>
      </c>
      <c r="H72" s="14">
        <f>'[1]TCE - ANEXO III - Preencher'!I81</f>
        <v>0</v>
      </c>
      <c r="I72" s="14">
        <f>'[1]TCE - ANEXO III - Preencher'!J81</f>
        <v>375.91</v>
      </c>
      <c r="J72" s="14">
        <f>'[1]TCE - ANEXO III - Preencher'!K81</f>
        <v>0</v>
      </c>
      <c r="K72" s="15">
        <f>'[1]TCE - ANEXO III - Preencher'!L81</f>
        <v>185.693103448275</v>
      </c>
      <c r="L72" s="15">
        <f>'[1]TCE - ANEXO III - Preencher'!M81</f>
        <v>4.2</v>
      </c>
      <c r="M72" s="15">
        <f t="shared" si="7"/>
        <v>181.49310344827501</v>
      </c>
      <c r="N72" s="15">
        <f>'[1]TCE - ANEXO III - Preencher'!O81</f>
        <v>5.0705339805825203</v>
      </c>
      <c r="O72" s="15">
        <f>'[1]TCE - ANEXO III - Preencher'!P81</f>
        <v>3.29</v>
      </c>
      <c r="P72" s="16">
        <f t="shared" si="8"/>
        <v>1.7805339805825202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559.18363742885754</v>
      </c>
    </row>
    <row r="73" spans="1:28" x14ac:dyDescent="0.2">
      <c r="A73" s="8">
        <f>IFERROR(VLOOKUP(B73,'[1]DADOS (OCULTAR)'!$Q$3:$S$136,3,0),"")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GABRIELA SANTOS PACHECO DE LIMA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2251-24</v>
      </c>
      <c r="G73" s="13">
        <f>IF('[1]TCE - ANEXO III - Preencher'!H82="","",'[1]TCE - ANEXO III - Preencher'!H82)</f>
        <v>45931</v>
      </c>
      <c r="H73" s="14">
        <f>'[1]TCE - ANEXO III - Preencher'!I82</f>
        <v>0</v>
      </c>
      <c r="I73" s="14">
        <f>'[1]TCE - ANEXO III - Preencher'!J82</f>
        <v>696.16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5.0705339805825203</v>
      </c>
      <c r="O73" s="15">
        <f>'[1]TCE - ANEXO III - Preencher'!P82</f>
        <v>0</v>
      </c>
      <c r="P73" s="16">
        <f t="shared" si="8"/>
        <v>5.0705339805825203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701.23053398058244</v>
      </c>
    </row>
    <row r="74" spans="1:28" x14ac:dyDescent="0.2">
      <c r="A74" s="8">
        <f>IFERROR(VLOOKUP(B74,'[1]DADOS (OCULTAR)'!$Q$3:$S$136,3,0),"")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 xml:space="preserve">GENEIDE BARBOSA GOMES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45931</v>
      </c>
      <c r="H74" s="14">
        <f>'[1]TCE - ANEXO III - Preencher'!I83</f>
        <v>0</v>
      </c>
      <c r="I74" s="14">
        <f>'[1]TCE - ANEXO III - Preencher'!J83</f>
        <v>425.51</v>
      </c>
      <c r="J74" s="14">
        <f>'[1]TCE - ANEXO III - Preencher'!K83</f>
        <v>0</v>
      </c>
      <c r="K74" s="15">
        <f>'[1]TCE - ANEXO III - Preencher'!L83</f>
        <v>185.693103448275</v>
      </c>
      <c r="L74" s="15">
        <f>'[1]TCE - ANEXO III - Preencher'!M83</f>
        <v>2.2200000000000002</v>
      </c>
      <c r="M74" s="15">
        <f t="shared" si="7"/>
        <v>183.473103448275</v>
      </c>
      <c r="N74" s="15">
        <f>'[1]TCE - ANEXO III - Preencher'!O83</f>
        <v>5.0705339805825203</v>
      </c>
      <c r="O74" s="15">
        <f>'[1]TCE - ANEXO III - Preencher'!P83</f>
        <v>0</v>
      </c>
      <c r="P74" s="16">
        <f t="shared" si="8"/>
        <v>5.0705339805825203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2609.9899999999998</v>
      </c>
      <c r="Y74" s="15">
        <f>'[1]TCE - ANEXO III - Preencher'!Z83</f>
        <v>0</v>
      </c>
      <c r="Z74" s="16">
        <f t="shared" si="11"/>
        <v>2609.9899999999998</v>
      </c>
      <c r="AA74" s="17" t="str">
        <f>IF('[1]TCE - ANEXO III - Preencher'!AB83="","",'[1]TCE - ANEXO III - Preencher'!AB83)</f>
        <v>PISO ENFERMAGEM</v>
      </c>
      <c r="AB74" s="15">
        <f t="shared" si="6"/>
        <v>3224.0436374288574</v>
      </c>
    </row>
    <row r="75" spans="1:28" x14ac:dyDescent="0.2">
      <c r="A75" s="8">
        <f>IFERROR(VLOOKUP(B75,'[1]DADOS (OCULTAR)'!$Q$3:$S$136,3,0),"")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GEZILDA MARIA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45931</v>
      </c>
      <c r="H75" s="14">
        <f>'[1]TCE - ANEXO III - Preencher'!I84</f>
        <v>0</v>
      </c>
      <c r="I75" s="14">
        <f>'[1]TCE - ANEXO III - Preencher'!J84</f>
        <v>283.81</v>
      </c>
      <c r="J75" s="14">
        <f>'[1]TCE - ANEXO III - Preencher'!K84</f>
        <v>0</v>
      </c>
      <c r="K75" s="15">
        <f>'[1]TCE - ANEXO III - Preencher'!L84</f>
        <v>185.693103448275</v>
      </c>
      <c r="L75" s="15">
        <f>'[1]TCE - ANEXO III - Preencher'!M84</f>
        <v>1.52</v>
      </c>
      <c r="M75" s="15">
        <f t="shared" si="7"/>
        <v>184.17310344827499</v>
      </c>
      <c r="N75" s="15">
        <f>'[1]TCE - ANEXO III - Preencher'!O84</f>
        <v>5.0705339805825203</v>
      </c>
      <c r="O75" s="15">
        <f>'[1]TCE - ANEXO III - Preencher'!P84</f>
        <v>0</v>
      </c>
      <c r="P75" s="16">
        <f t="shared" si="8"/>
        <v>5.0705339805825203</v>
      </c>
      <c r="Q75" s="15">
        <f>'[1]TCE - ANEXO III - Preencher'!R84</f>
        <v>201.56820512820499</v>
      </c>
      <c r="R75" s="15">
        <f>'[1]TCE - ANEXO III - Preencher'!S84</f>
        <v>91.08</v>
      </c>
      <c r="S75" s="16">
        <f t="shared" si="9"/>
        <v>110.488205128205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1686.66</v>
      </c>
      <c r="Y75" s="15">
        <f>'[1]TCE - ANEXO III - Preencher'!Z84</f>
        <v>0</v>
      </c>
      <c r="Z75" s="16">
        <f t="shared" si="11"/>
        <v>1686.66</v>
      </c>
      <c r="AA75" s="17" t="str">
        <f>IF('[1]TCE - ANEXO III - Preencher'!AB84="","",'[1]TCE - ANEXO III - Preencher'!AB84)</f>
        <v>PISO ENFERMAGEM</v>
      </c>
      <c r="AB75" s="15">
        <f t="shared" si="6"/>
        <v>2270.2018425570627</v>
      </c>
    </row>
    <row r="76" spans="1:28" x14ac:dyDescent="0.2">
      <c r="A76" s="8">
        <f>IFERROR(VLOOKUP(B76,'[1]DADOS (OCULTAR)'!$Q$3:$S$136,3,0),"")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 xml:space="preserve">GILSON SANTANA DA SILVA 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5143-10</v>
      </c>
      <c r="G76" s="13">
        <f>IF('[1]TCE - ANEXO III - Preencher'!H85="","",'[1]TCE - ANEXO III - Preencher'!H85)</f>
        <v>45931</v>
      </c>
      <c r="H76" s="14">
        <f>'[1]TCE - ANEXO III - Preencher'!I85</f>
        <v>0</v>
      </c>
      <c r="I76" s="14">
        <f>'[1]TCE - ANEXO III - Preencher'!J85</f>
        <v>68.010000000000005</v>
      </c>
      <c r="J76" s="14">
        <f>'[1]TCE - ANEXO III - Preencher'!K85</f>
        <v>0</v>
      </c>
      <c r="K76" s="15">
        <f>'[1]TCE - ANEXO III - Preencher'!L85</f>
        <v>185.693103448275</v>
      </c>
      <c r="L76" s="15">
        <f>'[1]TCE - ANEXO III - Preencher'!M85</f>
        <v>0.71</v>
      </c>
      <c r="M76" s="15">
        <f t="shared" si="7"/>
        <v>184.98310344827499</v>
      </c>
      <c r="N76" s="15">
        <f>'[1]TCE - ANEXO III - Preencher'!O85</f>
        <v>5.0705339805825203</v>
      </c>
      <c r="O76" s="15">
        <f>'[1]TCE - ANEXO III - Preencher'!P85</f>
        <v>0</v>
      </c>
      <c r="P76" s="16">
        <f t="shared" si="8"/>
        <v>5.0705339805825203</v>
      </c>
      <c r="Q76" s="15">
        <f>'[1]TCE - ANEXO III - Preencher'!R85</f>
        <v>201.56820512820499</v>
      </c>
      <c r="R76" s="15">
        <f>'[1]TCE - ANEXO III - Preencher'!S85</f>
        <v>42.5</v>
      </c>
      <c r="S76" s="16">
        <f t="shared" si="9"/>
        <v>159.06820512820499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417.13184255706255</v>
      </c>
    </row>
    <row r="77" spans="1:28" x14ac:dyDescent="0.2">
      <c r="A77" s="8">
        <f>IFERROR(VLOOKUP(B77,'[1]DADOS (OCULTAR)'!$Q$3:$S$136,3,0),"")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 xml:space="preserve">GISELE REGINA LOPES DA SILVA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2516-05</v>
      </c>
      <c r="G77" s="13">
        <f>IF('[1]TCE - ANEXO III - Preencher'!H86="","",'[1]TCE - ANEXO III - Preencher'!H86)</f>
        <v>45931</v>
      </c>
      <c r="H77" s="14">
        <f>'[1]TCE - ANEXO III - Preencher'!I86</f>
        <v>0</v>
      </c>
      <c r="I77" s="14">
        <f>'[1]TCE - ANEXO III - Preencher'!J86</f>
        <v>190.16</v>
      </c>
      <c r="J77" s="14">
        <f>'[1]TCE - ANEXO III - Preencher'!K86</f>
        <v>0</v>
      </c>
      <c r="K77" s="15">
        <f>'[1]TCE - ANEXO III - Preencher'!L86</f>
        <v>185.693103448275</v>
      </c>
      <c r="L77" s="15">
        <f>'[1]TCE - ANEXO III - Preencher'!M86</f>
        <v>2.0699999999999998</v>
      </c>
      <c r="M77" s="15">
        <f t="shared" si="7"/>
        <v>183.623103448275</v>
      </c>
      <c r="N77" s="15">
        <f>'[1]TCE - ANEXO III - Preencher'!O86</f>
        <v>5.0705339805825203</v>
      </c>
      <c r="O77" s="15">
        <f>'[1]TCE - ANEXO III - Preencher'!P86</f>
        <v>0</v>
      </c>
      <c r="P77" s="16">
        <f t="shared" si="8"/>
        <v>5.0705339805825203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378.85363742885755</v>
      </c>
    </row>
    <row r="78" spans="1:28" x14ac:dyDescent="0.2">
      <c r="A78" s="8">
        <f>IFERROR(VLOOKUP(B78,'[1]DADOS (OCULTAR)'!$Q$3:$S$136,3,0),"")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 xml:space="preserve">GISLENE ALVES TOLEDO NUNES 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4221-05</v>
      </c>
      <c r="G78" s="13">
        <f>IF('[1]TCE - ANEXO III - Preencher'!H87="","",'[1]TCE - ANEXO III - Preencher'!H87)</f>
        <v>45931</v>
      </c>
      <c r="H78" s="14">
        <f>'[1]TCE - ANEXO III - Preencher'!I87</f>
        <v>0</v>
      </c>
      <c r="I78" s="14">
        <f>'[1]TCE - ANEXO III - Preencher'!J87</f>
        <v>187.49</v>
      </c>
      <c r="J78" s="14">
        <f>'[1]TCE - ANEXO III - Preencher'!K87</f>
        <v>0</v>
      </c>
      <c r="K78" s="15">
        <f>'[1]TCE - ANEXO III - Preencher'!L87</f>
        <v>185.693103448275</v>
      </c>
      <c r="L78" s="15">
        <f>'[1]TCE - ANEXO III - Preencher'!M87</f>
        <v>1.52</v>
      </c>
      <c r="M78" s="15">
        <f t="shared" si="7"/>
        <v>184.17310344827499</v>
      </c>
      <c r="N78" s="15">
        <f>'[1]TCE - ANEXO III - Preencher'!O87</f>
        <v>5.0705339805825203</v>
      </c>
      <c r="O78" s="15">
        <f>'[1]TCE - ANEXO III - Preencher'!P87</f>
        <v>0</v>
      </c>
      <c r="P78" s="16">
        <f t="shared" si="8"/>
        <v>5.0705339805825203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376.73363742885755</v>
      </c>
    </row>
    <row r="79" spans="1:28" x14ac:dyDescent="0.2">
      <c r="A79" s="8">
        <f>IFERROR(VLOOKUP(B79,'[1]DADOS (OCULTAR)'!$Q$3:$S$136,3,0),"")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GLEICIANE ALVES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45931</v>
      </c>
      <c r="H79" s="14">
        <f>'[1]TCE - ANEXO III - Preencher'!I88</f>
        <v>0</v>
      </c>
      <c r="I79" s="14">
        <f>'[1]TCE - ANEXO III - Preencher'!J88</f>
        <v>302.85000000000002</v>
      </c>
      <c r="J79" s="14">
        <f>'[1]TCE - ANEXO III - Preencher'!K88</f>
        <v>0</v>
      </c>
      <c r="K79" s="15">
        <f>'[1]TCE - ANEXO III - Preencher'!L88</f>
        <v>185.693103448275</v>
      </c>
      <c r="L79" s="15">
        <f>'[1]TCE - ANEXO III - Preencher'!M88</f>
        <v>1.52</v>
      </c>
      <c r="M79" s="15">
        <f t="shared" si="7"/>
        <v>184.17310344827499</v>
      </c>
      <c r="N79" s="15">
        <f>'[1]TCE - ANEXO III - Preencher'!O88</f>
        <v>5.0705339805825203</v>
      </c>
      <c r="O79" s="15">
        <f>'[1]TCE - ANEXO III - Preencher'!P88</f>
        <v>0</v>
      </c>
      <c r="P79" s="16">
        <f t="shared" si="8"/>
        <v>5.0705339805825203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1686.66</v>
      </c>
      <c r="Y79" s="15">
        <f>'[1]TCE - ANEXO III - Preencher'!Z88</f>
        <v>0</v>
      </c>
      <c r="Z79" s="16">
        <f t="shared" si="11"/>
        <v>1686.66</v>
      </c>
      <c r="AA79" s="17" t="str">
        <f>IF('[1]TCE - ANEXO III - Preencher'!AB88="","",'[1]TCE - ANEXO III - Preencher'!AB88)</f>
        <v>PISO ENFERMAGEM</v>
      </c>
      <c r="AB79" s="15">
        <f t="shared" si="6"/>
        <v>2178.7536374288575</v>
      </c>
    </row>
    <row r="80" spans="1:28" x14ac:dyDescent="0.2">
      <c r="A80" s="8">
        <f>IFERROR(VLOOKUP(B80,'[1]DADOS (OCULTAR)'!$Q$3:$S$136,3,0),"")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HELAN MARCELO AZEVEDO DE LIRA BEZERRA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3241-20</v>
      </c>
      <c r="G80" s="13">
        <f>IF('[1]TCE - ANEXO III - Preencher'!H89="","",'[1]TCE - ANEXO III - Preencher'!H89)</f>
        <v>45931</v>
      </c>
      <c r="H80" s="14">
        <f>'[1]TCE - ANEXO III - Preencher'!I89</f>
        <v>0</v>
      </c>
      <c r="I80" s="14">
        <f>'[1]TCE - ANEXO III - Preencher'!J89</f>
        <v>382.37</v>
      </c>
      <c r="J80" s="14">
        <f>'[1]TCE - ANEXO III - Preencher'!K89</f>
        <v>0</v>
      </c>
      <c r="K80" s="15">
        <f>'[1]TCE - ANEXO III - Preencher'!L89</f>
        <v>185.693103448275</v>
      </c>
      <c r="L80" s="15">
        <f>'[1]TCE - ANEXO III - Preencher'!M89</f>
        <v>2.6</v>
      </c>
      <c r="M80" s="15">
        <f t="shared" si="7"/>
        <v>183.093103448275</v>
      </c>
      <c r="N80" s="15">
        <f>'[1]TCE - ANEXO III - Preencher'!O89</f>
        <v>5.0705339805825203</v>
      </c>
      <c r="O80" s="15">
        <f>'[1]TCE - ANEXO III - Preencher'!P89</f>
        <v>0</v>
      </c>
      <c r="P80" s="16">
        <f t="shared" si="8"/>
        <v>5.0705339805825203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570.53363742885745</v>
      </c>
    </row>
    <row r="81" spans="1:28" x14ac:dyDescent="0.2">
      <c r="A81" s="8">
        <f>IFERROR(VLOOKUP(B81,'[1]DADOS (OCULTAR)'!$Q$3:$S$136,3,0),"")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HEVERTON CESAR DA SILVA RAMOS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45931</v>
      </c>
      <c r="H81" s="14">
        <f>'[1]TCE - ANEXO III - Preencher'!I90</f>
        <v>0</v>
      </c>
      <c r="I81" s="14">
        <f>'[1]TCE - ANEXO III - Preencher'!J90</f>
        <v>693.55</v>
      </c>
      <c r="J81" s="14">
        <f>'[1]TCE - ANEXO III - Preencher'!K90</f>
        <v>0</v>
      </c>
      <c r="K81" s="15">
        <f>'[1]TCE - ANEXO III - Preencher'!L90</f>
        <v>185.693103448275</v>
      </c>
      <c r="L81" s="15">
        <f>'[1]TCE - ANEXO III - Preencher'!M90</f>
        <v>7.93</v>
      </c>
      <c r="M81" s="15">
        <f t="shared" si="7"/>
        <v>177.76310344827499</v>
      </c>
      <c r="N81" s="15">
        <f>'[1]TCE - ANEXO III - Preencher'!O90</f>
        <v>5.0705339805825203</v>
      </c>
      <c r="O81" s="15">
        <f>'[1]TCE - ANEXO III - Preencher'!P90</f>
        <v>0</v>
      </c>
      <c r="P81" s="16">
        <f t="shared" si="8"/>
        <v>5.0705339805825203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876.38363742885736</v>
      </c>
    </row>
    <row r="82" spans="1:28" x14ac:dyDescent="0.2">
      <c r="A82" s="8">
        <f>IFERROR(VLOOKUP(B82,'[1]DADOS (OCULTAR)'!$Q$3:$S$136,3,0),"")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INGRID BANDEIRA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5152-05</v>
      </c>
      <c r="G82" s="13">
        <f>IF('[1]TCE - ANEXO III - Preencher'!H91="","",'[1]TCE - ANEXO III - Preencher'!H91)</f>
        <v>45931</v>
      </c>
      <c r="H82" s="14">
        <f>'[1]TCE - ANEXO III - Preencher'!I91</f>
        <v>0</v>
      </c>
      <c r="I82" s="14">
        <f>'[1]TCE - ANEXO III - Preencher'!J91</f>
        <v>144.91999999999999</v>
      </c>
      <c r="J82" s="14">
        <f>'[1]TCE - ANEXO III - Preencher'!K91</f>
        <v>0</v>
      </c>
      <c r="K82" s="15">
        <f>'[1]TCE - ANEXO III - Preencher'!L91</f>
        <v>185.693103448275</v>
      </c>
      <c r="L82" s="15">
        <f>'[1]TCE - ANEXO III - Preencher'!M91</f>
        <v>1.52</v>
      </c>
      <c r="M82" s="15">
        <f t="shared" si="7"/>
        <v>184.17310344827499</v>
      </c>
      <c r="N82" s="15">
        <f>'[1]TCE - ANEXO III - Preencher'!O91</f>
        <v>5.0705339805825203</v>
      </c>
      <c r="O82" s="15">
        <f>'[1]TCE - ANEXO III - Preencher'!P91</f>
        <v>0</v>
      </c>
      <c r="P82" s="16">
        <f t="shared" si="8"/>
        <v>5.0705339805825203</v>
      </c>
      <c r="Q82" s="15">
        <f>'[1]TCE - ANEXO III - Preencher'!R91</f>
        <v>201.56820512820499</v>
      </c>
      <c r="R82" s="15">
        <f>'[1]TCE - ANEXO III - Preencher'!S91</f>
        <v>91.08</v>
      </c>
      <c r="S82" s="16">
        <f t="shared" si="9"/>
        <v>110.488205128205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444.65184255706248</v>
      </c>
    </row>
    <row r="83" spans="1:28" x14ac:dyDescent="0.2">
      <c r="A83" s="8">
        <f>IFERROR(VLOOKUP(B83,'[1]DADOS (OCULTAR)'!$Q$3:$S$136,3,0),"")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IRAILDE DOS SANTOS ROCHA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3241-20</v>
      </c>
      <c r="G83" s="13">
        <f>IF('[1]TCE - ANEXO III - Preencher'!H92="","",'[1]TCE - ANEXO III - Preencher'!H92)</f>
        <v>45931</v>
      </c>
      <c r="H83" s="14">
        <f>'[1]TCE - ANEXO III - Preencher'!I92</f>
        <v>0</v>
      </c>
      <c r="I83" s="14">
        <f>'[1]TCE - ANEXO III - Preencher'!J92</f>
        <v>344.98</v>
      </c>
      <c r="J83" s="14">
        <f>'[1]TCE - ANEXO III - Preencher'!K92</f>
        <v>0</v>
      </c>
      <c r="K83" s="15">
        <f>'[1]TCE - ANEXO III - Preencher'!L92</f>
        <v>185.693103448275</v>
      </c>
      <c r="L83" s="15">
        <f>'[1]TCE - ANEXO III - Preencher'!M92</f>
        <v>2.6</v>
      </c>
      <c r="M83" s="15">
        <f t="shared" si="7"/>
        <v>183.093103448275</v>
      </c>
      <c r="N83" s="15">
        <f>'[1]TCE - ANEXO III - Preencher'!O92</f>
        <v>5.0705339805825203</v>
      </c>
      <c r="O83" s="15">
        <f>'[1]TCE - ANEXO III - Preencher'!P92</f>
        <v>0</v>
      </c>
      <c r="P83" s="16">
        <f t="shared" si="8"/>
        <v>5.0705339805825203</v>
      </c>
      <c r="Q83" s="15">
        <f>'[1]TCE - ANEXO III - Preencher'!R92</f>
        <v>201.56820512820499</v>
      </c>
      <c r="R83" s="15">
        <f>'[1]TCE - ANEXO III - Preencher'!S92</f>
        <v>78.069999999999993</v>
      </c>
      <c r="S83" s="16">
        <f t="shared" si="9"/>
        <v>123.498205128205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656.64184255706243</v>
      </c>
    </row>
    <row r="84" spans="1:28" x14ac:dyDescent="0.2">
      <c r="A84" s="8">
        <f>IFERROR(VLOOKUP(B84,'[1]DADOS (OCULTAR)'!$Q$3:$S$136,3,0),"")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IRONILDO FIRMINO DA SILVA FILHO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5174-10</v>
      </c>
      <c r="G84" s="13">
        <f>IF('[1]TCE - ANEXO III - Preencher'!H93="","",'[1]TCE - ANEXO III - Preencher'!H93)</f>
        <v>45931</v>
      </c>
      <c r="H84" s="14">
        <f>'[1]TCE - ANEXO III - Preencher'!I93</f>
        <v>0</v>
      </c>
      <c r="I84" s="14">
        <f>'[1]TCE - ANEXO III - Preencher'!J93</f>
        <v>238.84</v>
      </c>
      <c r="J84" s="14">
        <f>'[1]TCE - ANEXO III - Preencher'!K93</f>
        <v>0</v>
      </c>
      <c r="K84" s="15">
        <f>'[1]TCE - ANEXO III - Preencher'!L93</f>
        <v>185.693103448275</v>
      </c>
      <c r="L84" s="15">
        <f>'[1]TCE - ANEXO III - Preencher'!M93</f>
        <v>1.52</v>
      </c>
      <c r="M84" s="15">
        <f t="shared" si="7"/>
        <v>184.17310344827499</v>
      </c>
      <c r="N84" s="15">
        <f>'[1]TCE - ANEXO III - Preencher'!O93</f>
        <v>5.0705339805825203</v>
      </c>
      <c r="O84" s="15">
        <f>'[1]TCE - ANEXO III - Preencher'!P93</f>
        <v>0</v>
      </c>
      <c r="P84" s="16">
        <f t="shared" si="8"/>
        <v>5.0705339805825203</v>
      </c>
      <c r="Q84" s="15">
        <f>'[1]TCE - ANEXO III - Preencher'!R93</f>
        <v>201.56820512820499</v>
      </c>
      <c r="R84" s="15">
        <f>'[1]TCE - ANEXO III - Preencher'!S93</f>
        <v>91.08</v>
      </c>
      <c r="S84" s="16">
        <f t="shared" si="9"/>
        <v>110.488205128205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538.5718425570625</v>
      </c>
    </row>
    <row r="85" spans="1:28" x14ac:dyDescent="0.2">
      <c r="A85" s="8">
        <f>IFERROR(VLOOKUP(B85,'[1]DADOS (OCULTAR)'!$Q$3:$S$136,3,0),"")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ISABELA CARINA LEITE PEIXOTO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3241-20</v>
      </c>
      <c r="G85" s="13">
        <f>IF('[1]TCE - ANEXO III - Preencher'!H94="","",'[1]TCE - ANEXO III - Preencher'!H94)</f>
        <v>45931</v>
      </c>
      <c r="H85" s="14">
        <f>'[1]TCE - ANEXO III - Preencher'!I94</f>
        <v>0</v>
      </c>
      <c r="I85" s="14">
        <f>'[1]TCE - ANEXO III - Preencher'!J94</f>
        <v>330.59</v>
      </c>
      <c r="J85" s="14">
        <f>'[1]TCE - ANEXO III - Preencher'!K94</f>
        <v>0</v>
      </c>
      <c r="K85" s="15">
        <f>'[1]TCE - ANEXO III - Preencher'!L94</f>
        <v>185.693103448275</v>
      </c>
      <c r="L85" s="15">
        <f>'[1]TCE - ANEXO III - Preencher'!M94</f>
        <v>2.6</v>
      </c>
      <c r="M85" s="15">
        <f t="shared" si="7"/>
        <v>183.093103448275</v>
      </c>
      <c r="N85" s="15">
        <f>'[1]TCE - ANEXO III - Preencher'!O94</f>
        <v>5.0705339805825203</v>
      </c>
      <c r="O85" s="15">
        <f>'[1]TCE - ANEXO III - Preencher'!P94</f>
        <v>0</v>
      </c>
      <c r="P85" s="16">
        <f t="shared" si="8"/>
        <v>5.0705339805825203</v>
      </c>
      <c r="Q85" s="15">
        <f>'[1]TCE - ANEXO III - Preencher'!R94</f>
        <v>201.56820512820499</v>
      </c>
      <c r="R85" s="15">
        <f>'[1]TCE - ANEXO III - Preencher'!S94</f>
        <v>78.069999999999993</v>
      </c>
      <c r="S85" s="16">
        <f t="shared" si="9"/>
        <v>123.498205128205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642.25184255706245</v>
      </c>
    </row>
    <row r="86" spans="1:28" x14ac:dyDescent="0.2">
      <c r="A86" s="8">
        <f>IFERROR(VLOOKUP(B86,'[1]DADOS (OCULTAR)'!$Q$3:$S$136,3,0),"")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ISABELLE CRISTINA COSTA DE ALBUQUERQUE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45931</v>
      </c>
      <c r="H86" s="14">
        <f>'[1]TCE - ANEXO III - Preencher'!I95</f>
        <v>0</v>
      </c>
      <c r="I86" s="14">
        <f>'[1]TCE - ANEXO III - Preencher'!J95</f>
        <v>402.71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5.0705339805825203</v>
      </c>
      <c r="O86" s="15">
        <f>'[1]TCE - ANEXO III - Preencher'!P95</f>
        <v>0</v>
      </c>
      <c r="P86" s="16">
        <f t="shared" si="8"/>
        <v>5.0705339805825203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2338.42</v>
      </c>
      <c r="Y86" s="15">
        <f>'[1]TCE - ANEXO III - Preencher'!Z95</f>
        <v>0</v>
      </c>
      <c r="Z86" s="16">
        <f t="shared" si="11"/>
        <v>2338.42</v>
      </c>
      <c r="AA86" s="17" t="str">
        <f>IF('[1]TCE - ANEXO III - Preencher'!AB95="","",'[1]TCE - ANEXO III - Preencher'!AB95)</f>
        <v>PISO ENFERMAGEM</v>
      </c>
      <c r="AB86" s="15">
        <f t="shared" si="6"/>
        <v>2746.2005339805828</v>
      </c>
    </row>
    <row r="87" spans="1:28" x14ac:dyDescent="0.2">
      <c r="A87" s="8">
        <f>IFERROR(VLOOKUP(B87,'[1]DADOS (OCULTAR)'!$Q$3:$S$136,3,0),"")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ITALO MARQUES DA CUNHA CAVALCANTI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45931</v>
      </c>
      <c r="H87" s="14">
        <f>'[1]TCE - ANEXO III - Preencher'!I96</f>
        <v>0</v>
      </c>
      <c r="I87" s="14">
        <f>'[1]TCE - ANEXO III - Preencher'!J96</f>
        <v>447.43</v>
      </c>
      <c r="J87" s="14">
        <f>'[1]TCE - ANEXO III - Preencher'!K96</f>
        <v>0</v>
      </c>
      <c r="K87" s="15">
        <f>'[1]TCE - ANEXO III - Preencher'!L96</f>
        <v>185.693103448275</v>
      </c>
      <c r="L87" s="15">
        <f>'[1]TCE - ANEXO III - Preencher'!M96</f>
        <v>2.2200000000000002</v>
      </c>
      <c r="M87" s="15">
        <f t="shared" si="7"/>
        <v>183.473103448275</v>
      </c>
      <c r="N87" s="15">
        <f>'[1]TCE - ANEXO III - Preencher'!O96</f>
        <v>5.0705339805825203</v>
      </c>
      <c r="O87" s="15">
        <f>'[1]TCE - ANEXO III - Preencher'!P96</f>
        <v>0</v>
      </c>
      <c r="P87" s="16">
        <f t="shared" si="8"/>
        <v>5.0705339805825203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2609.9899999999998</v>
      </c>
      <c r="Y87" s="15">
        <f>'[1]TCE - ANEXO III - Preencher'!Z96</f>
        <v>0</v>
      </c>
      <c r="Z87" s="16">
        <f t="shared" si="11"/>
        <v>2609.9899999999998</v>
      </c>
      <c r="AA87" s="17" t="str">
        <f>IF('[1]TCE - ANEXO III - Preencher'!AB96="","",'[1]TCE - ANEXO III - Preencher'!AB96)</f>
        <v>PISO ENFERMAGEM</v>
      </c>
      <c r="AB87" s="15">
        <f t="shared" si="6"/>
        <v>3245.9636374288575</v>
      </c>
    </row>
    <row r="88" spans="1:28" x14ac:dyDescent="0.2">
      <c r="A88" s="8">
        <f>IFERROR(VLOOKUP(B88,'[1]DADOS (OCULTAR)'!$Q$3:$S$136,3,0),"")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 xml:space="preserve">ITAMAR SOARES DOS SANTOS FILHO 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>
        <f>IF('[1]TCE - ANEXO III - Preencher'!H97="","",'[1]TCE - ANEXO III - Preencher'!H97)</f>
        <v>45931</v>
      </c>
      <c r="H88" s="14">
        <f>'[1]TCE - ANEXO III - Preencher'!I97</f>
        <v>0</v>
      </c>
      <c r="I88" s="14">
        <f>'[1]TCE - ANEXO III - Preencher'!J97</f>
        <v>333.2</v>
      </c>
      <c r="J88" s="14">
        <f>'[1]TCE - ANEXO III - Preencher'!K97</f>
        <v>0</v>
      </c>
      <c r="K88" s="15">
        <f>'[1]TCE - ANEXO III - Preencher'!L97</f>
        <v>185.693103448275</v>
      </c>
      <c r="L88" s="15">
        <f>'[1]TCE - ANEXO III - Preencher'!M97</f>
        <v>1.86</v>
      </c>
      <c r="M88" s="15">
        <f t="shared" si="7"/>
        <v>183.83310344827498</v>
      </c>
      <c r="N88" s="15">
        <f>'[1]TCE - ANEXO III - Preencher'!O97</f>
        <v>5.0705339805825203</v>
      </c>
      <c r="O88" s="15">
        <f>'[1]TCE - ANEXO III - Preencher'!P97</f>
        <v>0</v>
      </c>
      <c r="P88" s="16">
        <f t="shared" si="8"/>
        <v>5.0705339805825203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2002.43</v>
      </c>
      <c r="Y88" s="15">
        <f>'[1]TCE - ANEXO III - Preencher'!Z97</f>
        <v>0</v>
      </c>
      <c r="Z88" s="16">
        <f t="shared" si="11"/>
        <v>2002.43</v>
      </c>
      <c r="AA88" s="17" t="str">
        <f>IF('[1]TCE - ANEXO III - Preencher'!AB97="","",'[1]TCE - ANEXO III - Preencher'!AB97)</f>
        <v>PISO ENFERMAGEM</v>
      </c>
      <c r="AB88" s="15">
        <f t="shared" si="6"/>
        <v>2524.5336374288572</v>
      </c>
    </row>
    <row r="89" spans="1:28" x14ac:dyDescent="0.2">
      <c r="A89" s="8">
        <f>IFERROR(VLOOKUP(B89,'[1]DADOS (OCULTAR)'!$Q$3:$S$136,3,0),"")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IVANIRA NADJA DO NASCIMENTO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>
        <f>IF('[1]TCE - ANEXO III - Preencher'!H98="","",'[1]TCE - ANEXO III - Preencher'!H98)</f>
        <v>45931</v>
      </c>
      <c r="H89" s="14">
        <f>'[1]TCE - ANEXO III - Preencher'!I98</f>
        <v>0</v>
      </c>
      <c r="I89" s="14">
        <f>'[1]TCE - ANEXO III - Preencher'!J98</f>
        <v>490.96</v>
      </c>
      <c r="J89" s="14">
        <f>'[1]TCE - ANEXO III - Preencher'!K98</f>
        <v>0</v>
      </c>
      <c r="K89" s="15">
        <f>'[1]TCE - ANEXO III - Preencher'!L98</f>
        <v>185.693103448275</v>
      </c>
      <c r="L89" s="15">
        <f>'[1]TCE - ANEXO III - Preencher'!M98</f>
        <v>3.76</v>
      </c>
      <c r="M89" s="15">
        <f t="shared" si="7"/>
        <v>181.93310344827501</v>
      </c>
      <c r="N89" s="15">
        <f>'[1]TCE - ANEXO III - Preencher'!O98</f>
        <v>5.0705339805825203</v>
      </c>
      <c r="O89" s="15">
        <f>'[1]TCE - ANEXO III - Preencher'!P98</f>
        <v>0</v>
      </c>
      <c r="P89" s="16">
        <f t="shared" si="8"/>
        <v>5.0705339805825203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677.96363742885751</v>
      </c>
    </row>
    <row r="90" spans="1:28" x14ac:dyDescent="0.2">
      <c r="A90" s="8">
        <f>IFERROR(VLOOKUP(B90,'[1]DADOS (OCULTAR)'!$Q$3:$S$136,3,0),"")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IVETE MARIA CUNHA DE SOUZA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3241-20</v>
      </c>
      <c r="G90" s="13">
        <f>IF('[1]TCE - ANEXO III - Preencher'!H99="","",'[1]TCE - ANEXO III - Preencher'!H99)</f>
        <v>45931</v>
      </c>
      <c r="H90" s="14">
        <f>'[1]TCE - ANEXO III - Preencher'!I99</f>
        <v>0</v>
      </c>
      <c r="I90" s="14">
        <f>'[1]TCE - ANEXO III - Preencher'!J99</f>
        <v>351.68</v>
      </c>
      <c r="J90" s="14">
        <f>'[1]TCE - ANEXO III - Preencher'!K99</f>
        <v>0</v>
      </c>
      <c r="K90" s="15">
        <f>'[1]TCE - ANEXO III - Preencher'!L99</f>
        <v>185.693103448275</v>
      </c>
      <c r="L90" s="15">
        <f>'[1]TCE - ANEXO III - Preencher'!M99</f>
        <v>2.6</v>
      </c>
      <c r="M90" s="15">
        <f t="shared" si="7"/>
        <v>183.093103448275</v>
      </c>
      <c r="N90" s="15">
        <f>'[1]TCE - ANEXO III - Preencher'!O99</f>
        <v>5.0705339805825203</v>
      </c>
      <c r="O90" s="15">
        <f>'[1]TCE - ANEXO III - Preencher'!P99</f>
        <v>0</v>
      </c>
      <c r="P90" s="16">
        <f t="shared" si="8"/>
        <v>5.0705339805825203</v>
      </c>
      <c r="Q90" s="15">
        <f>'[1]TCE - ANEXO III - Preencher'!R99</f>
        <v>201.56820512820499</v>
      </c>
      <c r="R90" s="15">
        <f>'[1]TCE - ANEXO III - Preencher'!S99</f>
        <v>78.069999999999993</v>
      </c>
      <c r="S90" s="16">
        <f t="shared" si="9"/>
        <v>123.498205128205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663.34184255706248</v>
      </c>
    </row>
    <row r="91" spans="1:28" x14ac:dyDescent="0.2">
      <c r="A91" s="8">
        <f>IFERROR(VLOOKUP(B91,'[1]DADOS (OCULTAR)'!$Q$3:$S$136,3,0),"")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JACKSON BUARQUE MELO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5152-10</v>
      </c>
      <c r="G91" s="13">
        <f>IF('[1]TCE - ANEXO III - Preencher'!H100="","",'[1]TCE - ANEXO III - Preencher'!H100)</f>
        <v>45931</v>
      </c>
      <c r="H91" s="14">
        <f>'[1]TCE - ANEXO III - Preencher'!I100</f>
        <v>0</v>
      </c>
      <c r="I91" s="14">
        <f>'[1]TCE - ANEXO III - Preencher'!J100</f>
        <v>145.72999999999999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5.0705339805825203</v>
      </c>
      <c r="O91" s="15">
        <f>'[1]TCE - ANEXO III - Preencher'!P100</f>
        <v>0</v>
      </c>
      <c r="P91" s="16">
        <f t="shared" si="8"/>
        <v>5.0705339805825203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150.80053398058251</v>
      </c>
    </row>
    <row r="92" spans="1:28" x14ac:dyDescent="0.2">
      <c r="A92" s="8">
        <f>IFERROR(VLOOKUP(B92,'[1]DADOS (OCULTAR)'!$Q$3:$S$136,3,0),"")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JADEVAL JOSE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5143-10</v>
      </c>
      <c r="G92" s="13">
        <f>IF('[1]TCE - ANEXO III - Preencher'!H101="","",'[1]TCE - ANEXO III - Preencher'!H101)</f>
        <v>45931</v>
      </c>
      <c r="H92" s="14">
        <f>'[1]TCE - ANEXO III - Preencher'!I101</f>
        <v>0</v>
      </c>
      <c r="I92" s="14">
        <f>'[1]TCE - ANEXO III - Preencher'!J101</f>
        <v>166.86</v>
      </c>
      <c r="J92" s="14">
        <f>'[1]TCE - ANEXO III - Preencher'!K101</f>
        <v>0</v>
      </c>
      <c r="K92" s="15">
        <f>'[1]TCE - ANEXO III - Preencher'!L101</f>
        <v>185.693103448275</v>
      </c>
      <c r="L92" s="15">
        <f>'[1]TCE - ANEXO III - Preencher'!M101</f>
        <v>1.52</v>
      </c>
      <c r="M92" s="15">
        <f t="shared" si="7"/>
        <v>184.17310344827499</v>
      </c>
      <c r="N92" s="15">
        <f>'[1]TCE - ANEXO III - Preencher'!O101</f>
        <v>5.0705339805825203</v>
      </c>
      <c r="O92" s="15">
        <f>'[1]TCE - ANEXO III - Preencher'!P101</f>
        <v>0</v>
      </c>
      <c r="P92" s="16">
        <f t="shared" si="8"/>
        <v>5.0705339805825203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356.10363742885755</v>
      </c>
    </row>
    <row r="93" spans="1:28" x14ac:dyDescent="0.2">
      <c r="A93" s="8">
        <f>IFERROR(VLOOKUP(B93,'[1]DADOS (OCULTAR)'!$Q$3:$S$136,3,0),"")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JAILSON AMARO DOS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>
        <f>IF('[1]TCE - ANEXO III - Preencher'!H102="","",'[1]TCE - ANEXO III - Preencher'!H102)</f>
        <v>45931</v>
      </c>
      <c r="H93" s="14">
        <f>'[1]TCE - ANEXO III - Preencher'!I102</f>
        <v>0</v>
      </c>
      <c r="I93" s="14">
        <f>'[1]TCE - ANEXO III - Preencher'!J102</f>
        <v>145.72999999999999</v>
      </c>
      <c r="J93" s="14">
        <f>'[1]TCE - ANEXO III - Preencher'!K102</f>
        <v>0</v>
      </c>
      <c r="K93" s="15">
        <f>'[1]TCE - ANEXO III - Preencher'!L102</f>
        <v>185.693103448275</v>
      </c>
      <c r="L93" s="15">
        <f>'[1]TCE - ANEXO III - Preencher'!M102</f>
        <v>1.52</v>
      </c>
      <c r="M93" s="15">
        <f t="shared" si="7"/>
        <v>184.17310344827499</v>
      </c>
      <c r="N93" s="15">
        <f>'[1]TCE - ANEXO III - Preencher'!O102</f>
        <v>5.0705339805825203</v>
      </c>
      <c r="O93" s="15">
        <f>'[1]TCE - ANEXO III - Preencher'!P102</f>
        <v>0</v>
      </c>
      <c r="P93" s="16">
        <f t="shared" si="8"/>
        <v>5.0705339805825203</v>
      </c>
      <c r="Q93" s="15">
        <f>'[1]TCE - ANEXO III - Preencher'!R102</f>
        <v>201.56820512820499</v>
      </c>
      <c r="R93" s="15">
        <f>'[1]TCE - ANEXO III - Preencher'!S102</f>
        <v>91.08</v>
      </c>
      <c r="S93" s="16">
        <f t="shared" si="9"/>
        <v>110.488205128205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445.46184255706248</v>
      </c>
    </row>
    <row r="94" spans="1:28" x14ac:dyDescent="0.2">
      <c r="A94" s="8">
        <f>IFERROR(VLOOKUP(B94,'[1]DADOS (OCULTAR)'!$Q$3:$S$136,3,0),"")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JANDERSON PEREIRA DE CARVALHO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2252-70</v>
      </c>
      <c r="G94" s="13">
        <f>IF('[1]TCE - ANEXO III - Preencher'!H103="","",'[1]TCE - ANEXO III - Preencher'!H103)</f>
        <v>45931</v>
      </c>
      <c r="H94" s="14">
        <f>'[1]TCE - ANEXO III - Preencher'!I103</f>
        <v>0</v>
      </c>
      <c r="I94" s="14">
        <f>'[1]TCE - ANEXO III - Preencher'!J103</f>
        <v>531.41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5.0705339805825203</v>
      </c>
      <c r="O94" s="15">
        <f>'[1]TCE - ANEXO III - Preencher'!P103</f>
        <v>3.29</v>
      </c>
      <c r="P94" s="16">
        <f t="shared" si="8"/>
        <v>1.7805339805825202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533.19053398058247</v>
      </c>
    </row>
    <row r="95" spans="1:28" x14ac:dyDescent="0.2">
      <c r="A95" s="8">
        <f>IFERROR(VLOOKUP(B95,'[1]DADOS (OCULTAR)'!$Q$3:$S$136,3,0),"")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 xml:space="preserve">JANNE MEYRE MARINHO ALBUQUERQUE 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45931</v>
      </c>
      <c r="H95" s="14">
        <f>'[1]TCE - ANEXO III - Preencher'!I104</f>
        <v>0</v>
      </c>
      <c r="I95" s="14">
        <f>'[1]TCE - ANEXO III - Preencher'!J104</f>
        <v>313.63</v>
      </c>
      <c r="J95" s="14">
        <f>'[1]TCE - ANEXO III - Preencher'!K104</f>
        <v>0</v>
      </c>
      <c r="K95" s="15">
        <f>'[1]TCE - ANEXO III - Preencher'!L104</f>
        <v>185.693103448275</v>
      </c>
      <c r="L95" s="15">
        <f>'[1]TCE - ANEXO III - Preencher'!M104</f>
        <v>1.52</v>
      </c>
      <c r="M95" s="15">
        <f t="shared" si="7"/>
        <v>184.17310344827499</v>
      </c>
      <c r="N95" s="15">
        <f>'[1]TCE - ANEXO III - Preencher'!O104</f>
        <v>5.0705339805825203</v>
      </c>
      <c r="O95" s="15">
        <f>'[1]TCE - ANEXO III - Preencher'!P104</f>
        <v>0</v>
      </c>
      <c r="P95" s="16">
        <f t="shared" si="8"/>
        <v>5.0705339805825203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1913.28</v>
      </c>
      <c r="Y95" s="15">
        <f>'[1]TCE - ANEXO III - Preencher'!Z104</f>
        <v>0</v>
      </c>
      <c r="Z95" s="16">
        <f t="shared" si="11"/>
        <v>1913.28</v>
      </c>
      <c r="AA95" s="17" t="str">
        <f>IF('[1]TCE - ANEXO III - Preencher'!AB104="","",'[1]TCE - ANEXO III - Preencher'!AB104)</f>
        <v>PISO ENFERMAGEM</v>
      </c>
      <c r="AB95" s="15">
        <f t="shared" si="6"/>
        <v>2416.1536374288576</v>
      </c>
    </row>
    <row r="96" spans="1:28" x14ac:dyDescent="0.2">
      <c r="A96" s="8">
        <f>IFERROR(VLOOKUP(B96,'[1]DADOS (OCULTAR)'!$Q$3:$S$136,3,0),"")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JAQUELINE FERREIRA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45931</v>
      </c>
      <c r="H96" s="14">
        <f>'[1]TCE - ANEXO III - Preencher'!I105</f>
        <v>0</v>
      </c>
      <c r="I96" s="14">
        <f>'[1]TCE - ANEXO III - Preencher'!J105</f>
        <v>316.66000000000003</v>
      </c>
      <c r="J96" s="14">
        <f>'[1]TCE - ANEXO III - Preencher'!K105</f>
        <v>0</v>
      </c>
      <c r="K96" s="15">
        <f>'[1]TCE - ANEXO III - Preencher'!L105</f>
        <v>185.693103448275</v>
      </c>
      <c r="L96" s="15">
        <f>'[1]TCE - ANEXO III - Preencher'!M105</f>
        <v>1.52</v>
      </c>
      <c r="M96" s="15">
        <f t="shared" si="7"/>
        <v>184.17310344827499</v>
      </c>
      <c r="N96" s="15">
        <f>'[1]TCE - ANEXO III - Preencher'!O105</f>
        <v>5.0705339805825203</v>
      </c>
      <c r="O96" s="15">
        <f>'[1]TCE - ANEXO III - Preencher'!P105</f>
        <v>0</v>
      </c>
      <c r="P96" s="16">
        <f t="shared" si="8"/>
        <v>5.0705339805825203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1913.28</v>
      </c>
      <c r="Y96" s="15">
        <f>'[1]TCE - ANEXO III - Preencher'!Z105</f>
        <v>0</v>
      </c>
      <c r="Z96" s="16">
        <f t="shared" si="11"/>
        <v>1913.28</v>
      </c>
      <c r="AA96" s="17" t="str">
        <f>IF('[1]TCE - ANEXO III - Preencher'!AB105="","",'[1]TCE - ANEXO III - Preencher'!AB105)</f>
        <v>PISO ENFERMAGEM</v>
      </c>
      <c r="AB96" s="15">
        <f t="shared" si="6"/>
        <v>2419.1836374288573</v>
      </c>
    </row>
    <row r="97" spans="1:28" x14ac:dyDescent="0.2">
      <c r="A97" s="8">
        <f>IFERROR(VLOOKUP(B97,'[1]DADOS (OCULTAR)'!$Q$3:$S$136,3,0),"")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JEAN CARLOS DA SILVA CARNEIRO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5174-10</v>
      </c>
      <c r="G97" s="13">
        <f>IF('[1]TCE - ANEXO III - Preencher'!H106="","",'[1]TCE - ANEXO III - Preencher'!H106)</f>
        <v>45931</v>
      </c>
      <c r="H97" s="14">
        <f>'[1]TCE - ANEXO III - Preencher'!I106</f>
        <v>0</v>
      </c>
      <c r="I97" s="14">
        <f>'[1]TCE - ANEXO III - Preencher'!J106</f>
        <v>196.38</v>
      </c>
      <c r="J97" s="14">
        <f>'[1]TCE - ANEXO III - Preencher'!K106</f>
        <v>0</v>
      </c>
      <c r="K97" s="15">
        <f>'[1]TCE - ANEXO III - Preencher'!L106</f>
        <v>185.693103448275</v>
      </c>
      <c r="L97" s="15">
        <f>'[1]TCE - ANEXO III - Preencher'!M106</f>
        <v>1.52</v>
      </c>
      <c r="M97" s="15">
        <f t="shared" si="7"/>
        <v>184.17310344827499</v>
      </c>
      <c r="N97" s="15">
        <f>'[1]TCE - ANEXO III - Preencher'!O106</f>
        <v>5.0705339805825203</v>
      </c>
      <c r="O97" s="15">
        <f>'[1]TCE - ANEXO III - Preencher'!P106</f>
        <v>0</v>
      </c>
      <c r="P97" s="16">
        <f t="shared" si="8"/>
        <v>5.0705339805825203</v>
      </c>
      <c r="Q97" s="15">
        <f>'[1]TCE - ANEXO III - Preencher'!R106</f>
        <v>201.56820512820499</v>
      </c>
      <c r="R97" s="15">
        <f>'[1]TCE - ANEXO III - Preencher'!S106</f>
        <v>91.08</v>
      </c>
      <c r="S97" s="16">
        <f t="shared" si="9"/>
        <v>110.488205128205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496.11184255706252</v>
      </c>
    </row>
    <row r="98" spans="1:28" x14ac:dyDescent="0.2">
      <c r="A98" s="8">
        <f>IFERROR(VLOOKUP(B98,'[1]DADOS (OCULTAR)'!$Q$3:$S$136,3,0),"")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JESUINO GUILHERME DOS SANTOS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4131-10</v>
      </c>
      <c r="G98" s="13">
        <f>IF('[1]TCE - ANEXO III - Preencher'!H107="","",'[1]TCE - ANEXO III - Preencher'!H107)</f>
        <v>45931</v>
      </c>
      <c r="H98" s="14">
        <f>'[1]TCE - ANEXO III - Preencher'!I107</f>
        <v>0</v>
      </c>
      <c r="I98" s="14">
        <f>'[1]TCE - ANEXO III - Preencher'!J107</f>
        <v>274.25</v>
      </c>
      <c r="J98" s="14">
        <f>'[1]TCE - ANEXO III - Preencher'!K107</f>
        <v>0</v>
      </c>
      <c r="K98" s="15">
        <f>'[1]TCE - ANEXO III - Preencher'!L107</f>
        <v>185.693103448275</v>
      </c>
      <c r="L98" s="15">
        <f>'[1]TCE - ANEXO III - Preencher'!M107</f>
        <v>3.12</v>
      </c>
      <c r="M98" s="15">
        <f t="shared" si="7"/>
        <v>182.57310344827499</v>
      </c>
      <c r="N98" s="15">
        <f>'[1]TCE - ANEXO III - Preencher'!O107</f>
        <v>5.0705339805825203</v>
      </c>
      <c r="O98" s="15">
        <f>'[1]TCE - ANEXO III - Preencher'!P107</f>
        <v>0</v>
      </c>
      <c r="P98" s="16">
        <f t="shared" si="8"/>
        <v>5.0705339805825203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461.89363742885752</v>
      </c>
    </row>
    <row r="99" spans="1:28" x14ac:dyDescent="0.2">
      <c r="A99" s="8">
        <f>IFERROR(VLOOKUP(B99,'[1]DADOS (OCULTAR)'!$Q$3:$S$136,3,0),"")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JOAO BATISTA PINHEIRO DE MELO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45931</v>
      </c>
      <c r="H99" s="14">
        <f>'[1]TCE - ANEXO III - Preencher'!I108</f>
        <v>0</v>
      </c>
      <c r="I99" s="14">
        <f>'[1]TCE - ANEXO III - Preencher'!J108</f>
        <v>317.38</v>
      </c>
      <c r="J99" s="14">
        <f>'[1]TCE - ANEXO III - Preencher'!K108</f>
        <v>0</v>
      </c>
      <c r="K99" s="15">
        <f>'[1]TCE - ANEXO III - Preencher'!L108</f>
        <v>185.693103448275</v>
      </c>
      <c r="L99" s="15">
        <f>'[1]TCE - ANEXO III - Preencher'!M108</f>
        <v>1.52</v>
      </c>
      <c r="M99" s="15">
        <f t="shared" si="7"/>
        <v>184.17310344827499</v>
      </c>
      <c r="N99" s="15">
        <f>'[1]TCE - ANEXO III - Preencher'!O108</f>
        <v>5.0705339805825203</v>
      </c>
      <c r="O99" s="15">
        <f>'[1]TCE - ANEXO III - Preencher'!P108</f>
        <v>0</v>
      </c>
      <c r="P99" s="16">
        <f t="shared" si="8"/>
        <v>5.0705339805825203</v>
      </c>
      <c r="Q99" s="15">
        <f>'[1]TCE - ANEXO III - Preencher'!R108</f>
        <v>201.56820512820499</v>
      </c>
      <c r="R99" s="15">
        <f>'[1]TCE - ANEXO III - Preencher'!S108</f>
        <v>91.08</v>
      </c>
      <c r="S99" s="16">
        <f t="shared" si="9"/>
        <v>110.488205128205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1913.28</v>
      </c>
      <c r="Y99" s="15">
        <f>'[1]TCE - ANEXO III - Preencher'!Z108</f>
        <v>0</v>
      </c>
      <c r="Z99" s="16">
        <f t="shared" si="11"/>
        <v>1913.28</v>
      </c>
      <c r="AA99" s="17" t="str">
        <f>IF('[1]TCE - ANEXO III - Preencher'!AB108="","",'[1]TCE - ANEXO III - Preencher'!AB108)</f>
        <v>PISO ENFERMAGEM</v>
      </c>
      <c r="AB99" s="15">
        <f t="shared" si="6"/>
        <v>2530.3918425570628</v>
      </c>
    </row>
    <row r="100" spans="1:28" x14ac:dyDescent="0.2">
      <c r="A100" s="8">
        <f>IFERROR(VLOOKUP(B100,'[1]DADOS (OCULTAR)'!$Q$3:$S$136,3,0),"")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JOAO ROBERTO MATIAS DE LIMA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5143-10</v>
      </c>
      <c r="G100" s="13">
        <f>IF('[1]TCE - ANEXO III - Preencher'!H109="","",'[1]TCE - ANEXO III - Preencher'!H109)</f>
        <v>45931</v>
      </c>
      <c r="H100" s="14">
        <f>'[1]TCE - ANEXO III - Preencher'!I109</f>
        <v>0</v>
      </c>
      <c r="I100" s="14">
        <f>'[1]TCE - ANEXO III - Preencher'!J109</f>
        <v>145.72999999999999</v>
      </c>
      <c r="J100" s="14">
        <f>'[1]TCE - ANEXO III - Preencher'!K109</f>
        <v>0</v>
      </c>
      <c r="K100" s="15">
        <f>'[1]TCE - ANEXO III - Preencher'!L109</f>
        <v>185.693103448275</v>
      </c>
      <c r="L100" s="15">
        <f>'[1]TCE - ANEXO III - Preencher'!M109</f>
        <v>1.52</v>
      </c>
      <c r="M100" s="15">
        <f t="shared" si="7"/>
        <v>184.17310344827499</v>
      </c>
      <c r="N100" s="15">
        <f>'[1]TCE - ANEXO III - Preencher'!O109</f>
        <v>5.0705339805825203</v>
      </c>
      <c r="O100" s="15">
        <f>'[1]TCE - ANEXO III - Preencher'!P109</f>
        <v>0</v>
      </c>
      <c r="P100" s="16">
        <f t="shared" si="8"/>
        <v>5.0705339805825203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334.9736374288575</v>
      </c>
    </row>
    <row r="101" spans="1:28" x14ac:dyDescent="0.2">
      <c r="A101" s="8">
        <f>IFERROR(VLOOKUP(B101,'[1]DADOS (OCULTAR)'!$Q$3:$S$136,3,0),"")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JOAO VITOR DE LEMOS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3222-30</v>
      </c>
      <c r="G101" s="13">
        <f>IF('[1]TCE - ANEXO III - Preencher'!H110="","",'[1]TCE - ANEXO III - Preencher'!H110)</f>
        <v>45931</v>
      </c>
      <c r="H101" s="14">
        <f>'[1]TCE - ANEXO III - Preencher'!I110</f>
        <v>0</v>
      </c>
      <c r="I101" s="14">
        <f>'[1]TCE - ANEXO III - Preencher'!J110</f>
        <v>129.28</v>
      </c>
      <c r="J101" s="14">
        <f>'[1]TCE - ANEXO III - Preencher'!K110</f>
        <v>0</v>
      </c>
      <c r="K101" s="15">
        <f>'[1]TCE - ANEXO III - Preencher'!L110</f>
        <v>185.693103448275</v>
      </c>
      <c r="L101" s="15">
        <f>'[1]TCE - ANEXO III - Preencher'!M110</f>
        <v>1.22</v>
      </c>
      <c r="M101" s="15">
        <f t="shared" si="7"/>
        <v>184.473103448275</v>
      </c>
      <c r="N101" s="15">
        <f>'[1]TCE - ANEXO III - Preencher'!O110</f>
        <v>5.0705339805825203</v>
      </c>
      <c r="O101" s="15">
        <f>'[1]TCE - ANEXO III - Preencher'!P110</f>
        <v>0</v>
      </c>
      <c r="P101" s="16">
        <f t="shared" si="8"/>
        <v>5.0705339805825203</v>
      </c>
      <c r="Q101" s="15">
        <f>'[1]TCE - ANEXO III - Preencher'!R110</f>
        <v>201.56820512820499</v>
      </c>
      <c r="R101" s="15">
        <f>'[1]TCE - ANEXO III - Preencher'!S110</f>
        <v>72.86</v>
      </c>
      <c r="S101" s="16">
        <f t="shared" si="9"/>
        <v>128.70820512820501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447.53184255706253</v>
      </c>
    </row>
    <row r="102" spans="1:28" x14ac:dyDescent="0.2">
      <c r="A102" s="8">
        <f>IFERROR(VLOOKUP(B102,'[1]DADOS (OCULTAR)'!$Q$3:$S$136,3,0),"")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JOCIANE MARIA DE SANTANA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45931</v>
      </c>
      <c r="H102" s="14">
        <f>'[1]TCE - ANEXO III - Preencher'!I111</f>
        <v>0</v>
      </c>
      <c r="I102" s="14">
        <f>'[1]TCE - ANEXO III - Preencher'!J111</f>
        <v>279.02999999999997</v>
      </c>
      <c r="J102" s="14">
        <f>'[1]TCE - ANEXO III - Preencher'!K111</f>
        <v>0</v>
      </c>
      <c r="K102" s="15">
        <f>'[1]TCE - ANEXO III - Preencher'!L111</f>
        <v>185.693103448275</v>
      </c>
      <c r="L102" s="15">
        <f>'[1]TCE - ANEXO III - Preencher'!M111</f>
        <v>1.52</v>
      </c>
      <c r="M102" s="15">
        <f t="shared" si="7"/>
        <v>184.17310344827499</v>
      </c>
      <c r="N102" s="15">
        <f>'[1]TCE - ANEXO III - Preencher'!O111</f>
        <v>5.0705339805825203</v>
      </c>
      <c r="O102" s="15">
        <f>'[1]TCE - ANEXO III - Preencher'!P111</f>
        <v>0</v>
      </c>
      <c r="P102" s="16">
        <f t="shared" si="8"/>
        <v>5.0705339805825203</v>
      </c>
      <c r="Q102" s="15">
        <f>'[1]TCE - ANEXO III - Preencher'!R111</f>
        <v>201.56820512820499</v>
      </c>
      <c r="R102" s="15">
        <f>'[1]TCE - ANEXO III - Preencher'!S111</f>
        <v>91.08</v>
      </c>
      <c r="S102" s="16">
        <f t="shared" si="9"/>
        <v>110.488205128205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1630.44</v>
      </c>
      <c r="Y102" s="15">
        <f>'[1]TCE - ANEXO III - Preencher'!Z111</f>
        <v>0</v>
      </c>
      <c r="Z102" s="16">
        <f t="shared" si="11"/>
        <v>1630.44</v>
      </c>
      <c r="AA102" s="17" t="str">
        <f>IF('[1]TCE - ANEXO III - Preencher'!AB111="","",'[1]TCE - ANEXO III - Preencher'!AB111)</f>
        <v>PISO ENFERMAGEM</v>
      </c>
      <c r="AB102" s="15">
        <f t="shared" si="6"/>
        <v>2209.2018425570627</v>
      </c>
    </row>
    <row r="103" spans="1:28" x14ac:dyDescent="0.2">
      <c r="A103" s="8">
        <f>IFERROR(VLOOKUP(B103,'[1]DADOS (OCULTAR)'!$Q$3:$S$136,3,0),"")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 xml:space="preserve">JONH ANTHONY SILVA LIMA 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2251-24</v>
      </c>
      <c r="G103" s="13">
        <f>IF('[1]TCE - ANEXO III - Preencher'!H112="","",'[1]TCE - ANEXO III - Preencher'!H112)</f>
        <v>45931</v>
      </c>
      <c r="H103" s="14">
        <f>'[1]TCE - ANEXO III - Preencher'!I112</f>
        <v>0</v>
      </c>
      <c r="I103" s="14">
        <f>'[1]TCE - ANEXO III - Preencher'!J112</f>
        <v>208.85</v>
      </c>
      <c r="J103" s="14">
        <f>'[1]TCE - ANEXO III - Preencher'!K112</f>
        <v>0</v>
      </c>
      <c r="K103" s="15">
        <f>'[1]TCE - ANEXO III - Preencher'!L112</f>
        <v>185.693103448275</v>
      </c>
      <c r="L103" s="15">
        <f>'[1]TCE - ANEXO III - Preencher'!M112</f>
        <v>2.52</v>
      </c>
      <c r="M103" s="15">
        <f t="shared" si="7"/>
        <v>183.17310344827499</v>
      </c>
      <c r="N103" s="15">
        <f>'[1]TCE - ANEXO III - Preencher'!O112</f>
        <v>5.0705339805825203</v>
      </c>
      <c r="O103" s="15">
        <f>'[1]TCE - ANEXO III - Preencher'!P112</f>
        <v>3.29</v>
      </c>
      <c r="P103" s="16">
        <f t="shared" si="8"/>
        <v>1.7805339805825202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393.80363742885748</v>
      </c>
    </row>
    <row r="104" spans="1:28" x14ac:dyDescent="0.2">
      <c r="A104" s="8">
        <f>IFERROR(VLOOKUP(B104,'[1]DADOS (OCULTAR)'!$Q$3:$S$136,3,0),"")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JONILSON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45931</v>
      </c>
      <c r="H104" s="14">
        <f>'[1]TCE - ANEXO III - Preencher'!I113</f>
        <v>0</v>
      </c>
      <c r="I104" s="14">
        <f>'[1]TCE - ANEXO III - Preencher'!J113</f>
        <v>87.44</v>
      </c>
      <c r="J104" s="14">
        <f>'[1]TCE - ANEXO III - Preencher'!K113</f>
        <v>0</v>
      </c>
      <c r="K104" s="15">
        <f>'[1]TCE - ANEXO III - Preencher'!L113</f>
        <v>185.693103448275</v>
      </c>
      <c r="L104" s="15">
        <f>'[1]TCE - ANEXO III - Preencher'!M113</f>
        <v>0.91</v>
      </c>
      <c r="M104" s="15">
        <f t="shared" si="7"/>
        <v>184.783103448275</v>
      </c>
      <c r="N104" s="15">
        <f>'[1]TCE - ANEXO III - Preencher'!O113</f>
        <v>5.0705339805825203</v>
      </c>
      <c r="O104" s="15">
        <f>'[1]TCE - ANEXO III - Preencher'!P113</f>
        <v>0</v>
      </c>
      <c r="P104" s="16">
        <f t="shared" si="8"/>
        <v>5.0705339805825203</v>
      </c>
      <c r="Q104" s="15">
        <f>'[1]TCE - ANEXO III - Preencher'!R113</f>
        <v>201.56820512820499</v>
      </c>
      <c r="R104" s="15">
        <f>'[1]TCE - ANEXO III - Preencher'!S113</f>
        <v>54.65</v>
      </c>
      <c r="S104" s="16">
        <f t="shared" si="9"/>
        <v>146.91820512820499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424.21184255706248</v>
      </c>
    </row>
    <row r="105" spans="1:28" x14ac:dyDescent="0.2">
      <c r="A105" s="8">
        <f>IFERROR(VLOOKUP(B105,'[1]DADOS (OCULTAR)'!$Q$3:$S$136,3,0),"")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JORGE MANOEL JERONIMO FILHO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45931</v>
      </c>
      <c r="H105" s="14">
        <f>'[1]TCE - ANEXO III - Preencher'!I114</f>
        <v>0</v>
      </c>
      <c r="I105" s="14">
        <f>'[1]TCE - ANEXO III - Preencher'!J114</f>
        <v>316.64999999999998</v>
      </c>
      <c r="J105" s="14">
        <f>'[1]TCE - ANEXO III - Preencher'!K114</f>
        <v>0</v>
      </c>
      <c r="K105" s="15">
        <f>'[1]TCE - ANEXO III - Preencher'!L114</f>
        <v>185.693103448275</v>
      </c>
      <c r="L105" s="15">
        <f>'[1]TCE - ANEXO III - Preencher'!M114</f>
        <v>1.52</v>
      </c>
      <c r="M105" s="15">
        <f t="shared" si="7"/>
        <v>184.17310344827499</v>
      </c>
      <c r="N105" s="15">
        <f>'[1]TCE - ANEXO III - Preencher'!O114</f>
        <v>5.0705339805825203</v>
      </c>
      <c r="O105" s="15">
        <f>'[1]TCE - ANEXO III - Preencher'!P114</f>
        <v>0</v>
      </c>
      <c r="P105" s="16">
        <f t="shared" si="8"/>
        <v>5.0705339805825203</v>
      </c>
      <c r="Q105" s="15">
        <f>'[1]TCE - ANEXO III - Preencher'!R114</f>
        <v>201.56820512820499</v>
      </c>
      <c r="R105" s="15">
        <f>'[1]TCE - ANEXO III - Preencher'!S114</f>
        <v>91.08</v>
      </c>
      <c r="S105" s="16">
        <f t="shared" si="9"/>
        <v>110.488205128205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1911.56</v>
      </c>
      <c r="Y105" s="15">
        <f>'[1]TCE - ANEXO III - Preencher'!Z114</f>
        <v>0</v>
      </c>
      <c r="Z105" s="16">
        <f t="shared" si="11"/>
        <v>1911.56</v>
      </c>
      <c r="AA105" s="17" t="str">
        <f>IF('[1]TCE - ANEXO III - Preencher'!AB114="","",'[1]TCE - ANEXO III - Preencher'!AB114)</f>
        <v>PISO ENFERMAGEM</v>
      </c>
      <c r="AB105" s="15">
        <f t="shared" si="6"/>
        <v>2527.9418425570625</v>
      </c>
    </row>
    <row r="106" spans="1:28" x14ac:dyDescent="0.2">
      <c r="A106" s="8">
        <f>IFERROR(VLOOKUP(B106,'[1]DADOS (OCULTAR)'!$Q$3:$S$136,3,0),"")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JOSE ALLYSON RAMOS ALVES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5152-10</v>
      </c>
      <c r="G106" s="13">
        <f>IF('[1]TCE - ANEXO III - Preencher'!H115="","",'[1]TCE - ANEXO III - Preencher'!H115)</f>
        <v>45931</v>
      </c>
      <c r="H106" s="14">
        <f>'[1]TCE - ANEXO III - Preencher'!I115</f>
        <v>0</v>
      </c>
      <c r="I106" s="14">
        <f>'[1]TCE - ANEXO III - Preencher'!J115</f>
        <v>182.54</v>
      </c>
      <c r="J106" s="14">
        <f>'[1]TCE - ANEXO III - Preencher'!K115</f>
        <v>0</v>
      </c>
      <c r="K106" s="15">
        <f>'[1]TCE - ANEXO III - Preencher'!L115</f>
        <v>185.693103448275</v>
      </c>
      <c r="L106" s="15">
        <f>'[1]TCE - ANEXO III - Preencher'!M115</f>
        <v>1.37</v>
      </c>
      <c r="M106" s="15">
        <f t="shared" si="7"/>
        <v>184.32310344827499</v>
      </c>
      <c r="N106" s="15">
        <f>'[1]TCE - ANEXO III - Preencher'!O115</f>
        <v>5.0705339805825203</v>
      </c>
      <c r="O106" s="15">
        <f>'[1]TCE - ANEXO III - Preencher'!P115</f>
        <v>0</v>
      </c>
      <c r="P106" s="16">
        <f t="shared" si="8"/>
        <v>5.0705339805825203</v>
      </c>
      <c r="Q106" s="15">
        <f>'[1]TCE - ANEXO III - Preencher'!R115</f>
        <v>201.56820512820499</v>
      </c>
      <c r="R106" s="15">
        <f>'[1]TCE - ANEXO III - Preencher'!S115</f>
        <v>81.97</v>
      </c>
      <c r="S106" s="16">
        <f t="shared" si="9"/>
        <v>119.598205128205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491.53184255706248</v>
      </c>
    </row>
    <row r="107" spans="1:28" x14ac:dyDescent="0.2">
      <c r="A107" s="8">
        <f>IFERROR(VLOOKUP(B107,'[1]DADOS (OCULTAR)'!$Q$3:$S$136,3,0),"")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JOSE FERNANDO ALMEIDA DE ARAUJO JUN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2236-05</v>
      </c>
      <c r="G107" s="13">
        <f>IF('[1]TCE - ANEXO III - Preencher'!H116="","",'[1]TCE - ANEXO III - Preencher'!H116)</f>
        <v>45931</v>
      </c>
      <c r="H107" s="14">
        <f>'[1]TCE - ANEXO III - Preencher'!I116</f>
        <v>0</v>
      </c>
      <c r="I107" s="14">
        <f>'[1]TCE - ANEXO III - Preencher'!J116</f>
        <v>264.36</v>
      </c>
      <c r="J107" s="14">
        <f>'[1]TCE - ANEXO III - Preencher'!K116</f>
        <v>0</v>
      </c>
      <c r="K107" s="15">
        <f>'[1]TCE - ANEXO III - Preencher'!L116</f>
        <v>185.693103448275</v>
      </c>
      <c r="L107" s="15">
        <f>'[1]TCE - ANEXO III - Preencher'!M116</f>
        <v>2.33</v>
      </c>
      <c r="M107" s="15">
        <f t="shared" si="7"/>
        <v>183.36310344827498</v>
      </c>
      <c r="N107" s="15">
        <f>'[1]TCE - ANEXO III - Preencher'!O116</f>
        <v>5.0705339805825203</v>
      </c>
      <c r="O107" s="15">
        <f>'[1]TCE - ANEXO III - Preencher'!P116</f>
        <v>0</v>
      </c>
      <c r="P107" s="16">
        <f t="shared" si="8"/>
        <v>5.0705339805825203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452.79363742885749</v>
      </c>
    </row>
    <row r="108" spans="1:28" x14ac:dyDescent="0.2">
      <c r="A108" s="8">
        <f>IFERROR(VLOOKUP(B108,'[1]DADOS (OCULTAR)'!$Q$3:$S$136,3,0),"")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JOSE PEDRO GOMES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3222-30</v>
      </c>
      <c r="G108" s="13">
        <f>IF('[1]TCE - ANEXO III - Preencher'!H117="","",'[1]TCE - ANEXO III - Preencher'!H117)</f>
        <v>45931</v>
      </c>
      <c r="H108" s="14">
        <f>'[1]TCE - ANEXO III - Preencher'!I117</f>
        <v>0</v>
      </c>
      <c r="I108" s="14">
        <f>'[1]TCE - ANEXO III - Preencher'!J117</f>
        <v>229.04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5.0705339805825203</v>
      </c>
      <c r="O108" s="15">
        <f>'[1]TCE - ANEXO III - Preencher'!P117</f>
        <v>0</v>
      </c>
      <c r="P108" s="16">
        <f t="shared" si="8"/>
        <v>5.0705339805825203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234.11053398058252</v>
      </c>
    </row>
    <row r="109" spans="1:28" x14ac:dyDescent="0.2">
      <c r="A109" s="8">
        <f>IFERROR(VLOOKUP(B109,'[1]DADOS (OCULTAR)'!$Q$3:$S$136,3,0),"")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JOSE ROBERTO RIBEIRO DE SENA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3226-05</v>
      </c>
      <c r="G109" s="13">
        <f>IF('[1]TCE - ANEXO III - Preencher'!H118="","",'[1]TCE - ANEXO III - Preencher'!H118)</f>
        <v>45931</v>
      </c>
      <c r="H109" s="14">
        <f>'[1]TCE - ANEXO III - Preencher'!I118</f>
        <v>0</v>
      </c>
      <c r="I109" s="14">
        <f>'[1]TCE - ANEXO III - Preencher'!J118</f>
        <v>145.72999999999999</v>
      </c>
      <c r="J109" s="14">
        <f>'[1]TCE - ANEXO III - Preencher'!K118</f>
        <v>0</v>
      </c>
      <c r="K109" s="15">
        <f>'[1]TCE - ANEXO III - Preencher'!L118</f>
        <v>185.693103448275</v>
      </c>
      <c r="L109" s="15">
        <f>'[1]TCE - ANEXO III - Preencher'!M118</f>
        <v>1.52</v>
      </c>
      <c r="M109" s="15">
        <f t="shared" si="7"/>
        <v>184.17310344827499</v>
      </c>
      <c r="N109" s="15">
        <f>'[1]TCE - ANEXO III - Preencher'!O118</f>
        <v>5.0705339805825203</v>
      </c>
      <c r="O109" s="15">
        <f>'[1]TCE - ANEXO III - Preencher'!P118</f>
        <v>0</v>
      </c>
      <c r="P109" s="16">
        <f t="shared" si="8"/>
        <v>5.0705339805825203</v>
      </c>
      <c r="Q109" s="15">
        <f>'[1]TCE - ANEXO III - Preencher'!R118</f>
        <v>201.56820512820499</v>
      </c>
      <c r="R109" s="15">
        <f>'[1]TCE - ANEXO III - Preencher'!S118</f>
        <v>91.08</v>
      </c>
      <c r="S109" s="16">
        <f t="shared" si="9"/>
        <v>110.488205128205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445.46184255706248</v>
      </c>
    </row>
    <row r="110" spans="1:28" x14ac:dyDescent="0.2">
      <c r="A110" s="8">
        <f>IFERROR(VLOOKUP(B110,'[1]DADOS (OCULTAR)'!$Q$3:$S$136,3,0),"")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SEVERINO DE SANTANA IRMÃO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5143-10</v>
      </c>
      <c r="G110" s="13">
        <f>IF('[1]TCE - ANEXO III - Preencher'!H119="","",'[1]TCE - ANEXO III - Preencher'!H119)</f>
        <v>45931</v>
      </c>
      <c r="H110" s="14">
        <f>'[1]TCE - ANEXO III - Preencher'!I119</f>
        <v>0</v>
      </c>
      <c r="I110" s="14">
        <f>'[1]TCE - ANEXO III - Preencher'!J119</f>
        <v>145.72999999999999</v>
      </c>
      <c r="J110" s="14">
        <f>'[1]TCE - ANEXO III - Preencher'!K119</f>
        <v>0</v>
      </c>
      <c r="K110" s="15">
        <f>'[1]TCE - ANEXO III - Preencher'!L119</f>
        <v>185.693103448275</v>
      </c>
      <c r="L110" s="15">
        <f>'[1]TCE - ANEXO III - Preencher'!M119</f>
        <v>1.52</v>
      </c>
      <c r="M110" s="15">
        <f t="shared" si="7"/>
        <v>184.17310344827499</v>
      </c>
      <c r="N110" s="15">
        <f>'[1]TCE - ANEXO III - Preencher'!O119</f>
        <v>5.0705339805825203</v>
      </c>
      <c r="O110" s="15">
        <f>'[1]TCE - ANEXO III - Preencher'!P119</f>
        <v>0</v>
      </c>
      <c r="P110" s="16">
        <f t="shared" si="8"/>
        <v>5.0705339805825203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334.9736374288575</v>
      </c>
    </row>
    <row r="111" spans="1:28" x14ac:dyDescent="0.2">
      <c r="A111" s="8">
        <f>IFERROR(VLOOKUP(B111,'[1]DADOS (OCULTAR)'!$Q$3:$S$136,3,0),"")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 xml:space="preserve">JOSEANE MARIA DA SILVA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7664-20</v>
      </c>
      <c r="G111" s="13">
        <f>IF('[1]TCE - ANEXO III - Preencher'!H120="","",'[1]TCE - ANEXO III - Preencher'!H120)</f>
        <v>45931</v>
      </c>
      <c r="H111" s="14">
        <f>'[1]TCE - ANEXO III - Preencher'!I120</f>
        <v>0</v>
      </c>
      <c r="I111" s="14">
        <f>'[1]TCE - ANEXO III - Preencher'!J120</f>
        <v>188.07</v>
      </c>
      <c r="J111" s="14">
        <f>'[1]TCE - ANEXO III - Preencher'!K120</f>
        <v>0</v>
      </c>
      <c r="K111" s="15">
        <f>'[1]TCE - ANEXO III - Preencher'!L120</f>
        <v>185.693103448275</v>
      </c>
      <c r="L111" s="15">
        <f>'[1]TCE - ANEXO III - Preencher'!M120</f>
        <v>1.52</v>
      </c>
      <c r="M111" s="15">
        <f t="shared" si="7"/>
        <v>184.17310344827499</v>
      </c>
      <c r="N111" s="15">
        <f>'[1]TCE - ANEXO III - Preencher'!O120</f>
        <v>5.0705339805825203</v>
      </c>
      <c r="O111" s="15">
        <f>'[1]TCE - ANEXO III - Preencher'!P120</f>
        <v>0</v>
      </c>
      <c r="P111" s="16">
        <f t="shared" si="8"/>
        <v>5.0705339805825203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377.31363742885748</v>
      </c>
    </row>
    <row r="112" spans="1:28" x14ac:dyDescent="0.2">
      <c r="A112" s="8">
        <f>IFERROR(VLOOKUP(B112,'[1]DADOS (OCULTAR)'!$Q$3:$S$136,3,0),"")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JOSELIA EGIDIO PHILOMENO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45931</v>
      </c>
      <c r="H112" s="14">
        <f>'[1]TCE - ANEXO III - Preencher'!I121</f>
        <v>0</v>
      </c>
      <c r="I112" s="14">
        <f>'[1]TCE - ANEXO III - Preencher'!J121</f>
        <v>278.8</v>
      </c>
      <c r="J112" s="14">
        <f>'[1]TCE - ANEXO III - Preencher'!K121</f>
        <v>0</v>
      </c>
      <c r="K112" s="15">
        <f>'[1]TCE - ANEXO III - Preencher'!L121</f>
        <v>185.693103448275</v>
      </c>
      <c r="L112" s="15">
        <f>'[1]TCE - ANEXO III - Preencher'!M121</f>
        <v>1.52</v>
      </c>
      <c r="M112" s="15">
        <f t="shared" si="7"/>
        <v>184.17310344827499</v>
      </c>
      <c r="N112" s="15">
        <f>'[1]TCE - ANEXO III - Preencher'!O121</f>
        <v>5.0705339805825203</v>
      </c>
      <c r="O112" s="15">
        <f>'[1]TCE - ANEXO III - Preencher'!P121</f>
        <v>0</v>
      </c>
      <c r="P112" s="16">
        <f t="shared" si="8"/>
        <v>5.0705339805825203</v>
      </c>
      <c r="Q112" s="15">
        <f>'[1]TCE - ANEXO III - Preencher'!R121</f>
        <v>201.56820512820499</v>
      </c>
      <c r="R112" s="15">
        <f>'[1]TCE - ANEXO III - Preencher'!S121</f>
        <v>91.08</v>
      </c>
      <c r="S112" s="16">
        <f t="shared" si="9"/>
        <v>110.488205128205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1686.66</v>
      </c>
      <c r="Y112" s="15">
        <f>'[1]TCE - ANEXO III - Preencher'!Z121</f>
        <v>0</v>
      </c>
      <c r="Z112" s="16">
        <f t="shared" si="11"/>
        <v>1686.66</v>
      </c>
      <c r="AA112" s="17" t="str">
        <f>IF('[1]TCE - ANEXO III - Preencher'!AB121="","",'[1]TCE - ANEXO III - Preencher'!AB121)</f>
        <v>PISO ENFERMAGEM</v>
      </c>
      <c r="AB112" s="15">
        <f t="shared" si="6"/>
        <v>2265.1918425570625</v>
      </c>
    </row>
    <row r="113" spans="1:28" x14ac:dyDescent="0.2">
      <c r="A113" s="8">
        <f>IFERROR(VLOOKUP(B113,'[1]DADOS (OCULTAR)'!$Q$3:$S$136,3,0),"")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 xml:space="preserve">JOSENILDO CASSEMIRO DE LIMA 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>
        <f>IF('[1]TCE - ANEXO III - Preencher'!H122="","",'[1]TCE - ANEXO III - Preencher'!H122)</f>
        <v>45931</v>
      </c>
      <c r="H113" s="14">
        <f>'[1]TCE - ANEXO III - Preencher'!I122</f>
        <v>0</v>
      </c>
      <c r="I113" s="14">
        <f>'[1]TCE - ANEXO III - Preencher'!J122</f>
        <v>147.21</v>
      </c>
      <c r="J113" s="14">
        <f>'[1]TCE - ANEXO III - Preencher'!K122</f>
        <v>0</v>
      </c>
      <c r="K113" s="15">
        <f>'[1]TCE - ANEXO III - Preencher'!L122</f>
        <v>185.693103448275</v>
      </c>
      <c r="L113" s="15">
        <f>'[1]TCE - ANEXO III - Preencher'!M122</f>
        <v>1.52</v>
      </c>
      <c r="M113" s="15">
        <f t="shared" si="7"/>
        <v>184.17310344827499</v>
      </c>
      <c r="N113" s="15">
        <f>'[1]TCE - ANEXO III - Preencher'!O122</f>
        <v>5.0705339805825203</v>
      </c>
      <c r="O113" s="15">
        <f>'[1]TCE - ANEXO III - Preencher'!P122</f>
        <v>0</v>
      </c>
      <c r="P113" s="16">
        <f t="shared" si="8"/>
        <v>5.0705339805825203</v>
      </c>
      <c r="Q113" s="15">
        <f>'[1]TCE - ANEXO III - Preencher'!R122</f>
        <v>201.56820512820499</v>
      </c>
      <c r="R113" s="15">
        <f>'[1]TCE - ANEXO III - Preencher'!S122</f>
        <v>91.08</v>
      </c>
      <c r="S113" s="16">
        <f t="shared" si="9"/>
        <v>110.488205128205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446.9418425570625</v>
      </c>
    </row>
    <row r="114" spans="1:28" x14ac:dyDescent="0.2">
      <c r="A114" s="8">
        <f>IFERROR(VLOOKUP(B114,'[1]DADOS (OCULTAR)'!$Q$3:$S$136,3,0),"")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JOSENY TARCIO DA SILVA BRAGA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7823-20</v>
      </c>
      <c r="G114" s="13">
        <f>IF('[1]TCE - ANEXO III - Preencher'!H123="","",'[1]TCE - ANEXO III - Preencher'!H123)</f>
        <v>45931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1697.21</v>
      </c>
      <c r="K114" s="15">
        <f>'[1]TCE - ANEXO III - Preencher'!L123</f>
        <v>185.693103448275</v>
      </c>
      <c r="L114" s="15">
        <f>'[1]TCE - ANEXO III - Preencher'!M123</f>
        <v>0.25</v>
      </c>
      <c r="M114" s="15">
        <f t="shared" si="7"/>
        <v>185.443103448275</v>
      </c>
      <c r="N114" s="15">
        <f>'[1]TCE - ANEXO III - Preencher'!O123</f>
        <v>5.0705339805825203</v>
      </c>
      <c r="O114" s="15">
        <f>'[1]TCE - ANEXO III - Preencher'!P123</f>
        <v>0</v>
      </c>
      <c r="P114" s="16">
        <f t="shared" si="8"/>
        <v>5.0705339805825203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1887.7236374288575</v>
      </c>
    </row>
    <row r="115" spans="1:28" x14ac:dyDescent="0.2">
      <c r="A115" s="8">
        <f>IFERROR(VLOOKUP(B115,'[1]DADOS (OCULTAR)'!$Q$3:$S$136,3,0),"")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JOSIANE EMILIANO DE LIMA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2524-05</v>
      </c>
      <c r="G115" s="13">
        <f>IF('[1]TCE - ANEXO III - Preencher'!H124="","",'[1]TCE - ANEXO III - Preencher'!H124)</f>
        <v>45931</v>
      </c>
      <c r="H115" s="14">
        <f>'[1]TCE - ANEXO III - Preencher'!I124</f>
        <v>0</v>
      </c>
      <c r="I115" s="14">
        <f>'[1]TCE - ANEXO III - Preencher'!J124</f>
        <v>215.77</v>
      </c>
      <c r="J115" s="14">
        <f>'[1]TCE - ANEXO III - Preencher'!K124</f>
        <v>0</v>
      </c>
      <c r="K115" s="15">
        <f>'[1]TCE - ANEXO III - Preencher'!L124</f>
        <v>185.693103448275</v>
      </c>
      <c r="L115" s="15">
        <f>'[1]TCE - ANEXO III - Preencher'!M124</f>
        <v>2.16</v>
      </c>
      <c r="M115" s="15">
        <f t="shared" si="7"/>
        <v>183.533103448275</v>
      </c>
      <c r="N115" s="15">
        <f>'[1]TCE - ANEXO III - Preencher'!O124</f>
        <v>5.0705339805825203</v>
      </c>
      <c r="O115" s="15">
        <f>'[1]TCE - ANEXO III - Preencher'!P124</f>
        <v>0</v>
      </c>
      <c r="P115" s="16">
        <f t="shared" si="8"/>
        <v>5.0705339805825203</v>
      </c>
      <c r="Q115" s="15">
        <f>'[1]TCE - ANEXO III - Preencher'!R124</f>
        <v>201.56820512820499</v>
      </c>
      <c r="R115" s="15">
        <f>'[1]TCE - ANEXO III - Preencher'!S124</f>
        <v>129.49</v>
      </c>
      <c r="S115" s="16">
        <f t="shared" si="9"/>
        <v>72.078205128204985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476.45184255706249</v>
      </c>
    </row>
    <row r="116" spans="1:28" x14ac:dyDescent="0.2">
      <c r="A116" s="8">
        <f>IFERROR(VLOOKUP(B116,'[1]DADOS (OCULTAR)'!$Q$3:$S$136,3,0),"")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JOYCE RAMOS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45931</v>
      </c>
      <c r="H116" s="14">
        <f>'[1]TCE - ANEXO III - Preencher'!I125</f>
        <v>0</v>
      </c>
      <c r="I116" s="14">
        <f>'[1]TCE - ANEXO III - Preencher'!J125</f>
        <v>341.75</v>
      </c>
      <c r="J116" s="14">
        <f>'[1]TCE - ANEXO III - Preencher'!K125</f>
        <v>0</v>
      </c>
      <c r="K116" s="15">
        <f>'[1]TCE - ANEXO III - Preencher'!L125</f>
        <v>185.693103448275</v>
      </c>
      <c r="L116" s="15">
        <f>'[1]TCE - ANEXO III - Preencher'!M125</f>
        <v>1.52</v>
      </c>
      <c r="M116" s="15">
        <f t="shared" si="7"/>
        <v>184.17310344827499</v>
      </c>
      <c r="N116" s="15">
        <f>'[1]TCE - ANEXO III - Preencher'!O125</f>
        <v>5.0705339805825203</v>
      </c>
      <c r="O116" s="15">
        <f>'[1]TCE - ANEXO III - Preencher'!P125</f>
        <v>0</v>
      </c>
      <c r="P116" s="16">
        <f t="shared" si="8"/>
        <v>5.0705339805825203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1686.66</v>
      </c>
      <c r="Y116" s="15">
        <f>'[1]TCE - ANEXO III - Preencher'!Z125</f>
        <v>0</v>
      </c>
      <c r="Z116" s="16">
        <f t="shared" si="11"/>
        <v>1686.66</v>
      </c>
      <c r="AA116" s="17" t="str">
        <f>IF('[1]TCE - ANEXO III - Preencher'!AB125="","",'[1]TCE - ANEXO III - Preencher'!AB125)</f>
        <v>PISO ENFERMAGEM</v>
      </c>
      <c r="AB116" s="15">
        <f t="shared" si="6"/>
        <v>2217.6536374288576</v>
      </c>
    </row>
    <row r="117" spans="1:28" x14ac:dyDescent="0.2">
      <c r="A117" s="8">
        <f>IFERROR(VLOOKUP(B117,'[1]DADOS (OCULTAR)'!$Q$3:$S$136,3,0),"")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JOZINEIDE ANA DAS NEVES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4221-05</v>
      </c>
      <c r="G117" s="13">
        <f>IF('[1]TCE - ANEXO III - Preencher'!H126="","",'[1]TCE - ANEXO III - Preencher'!H126)</f>
        <v>45931</v>
      </c>
      <c r="H117" s="14">
        <f>'[1]TCE - ANEXO III - Preencher'!I126</f>
        <v>0</v>
      </c>
      <c r="I117" s="14">
        <f>'[1]TCE - ANEXO III - Preencher'!J126</f>
        <v>205.24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5.0705339805825203</v>
      </c>
      <c r="O117" s="15">
        <f>'[1]TCE - ANEXO III - Preencher'!P126</f>
        <v>0</v>
      </c>
      <c r="P117" s="16">
        <f t="shared" si="8"/>
        <v>5.0705339805825203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210.31053398058253</v>
      </c>
    </row>
    <row r="118" spans="1:28" x14ac:dyDescent="0.2">
      <c r="A118" s="8">
        <f>IFERROR(VLOOKUP(B118,'[1]DADOS (OCULTAR)'!$Q$3:$S$136,3,0),"")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JULIANA ANDRADE DE ALMEIDA LIMA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2524-05</v>
      </c>
      <c r="G118" s="13">
        <f>IF('[1]TCE - ANEXO III - Preencher'!H127="","",'[1]TCE - ANEXO III - Preencher'!H127)</f>
        <v>45931</v>
      </c>
      <c r="H118" s="14">
        <f>'[1]TCE - ANEXO III - Preencher'!I127</f>
        <v>0</v>
      </c>
      <c r="I118" s="14">
        <f>'[1]TCE - ANEXO III - Preencher'!J127</f>
        <v>130.4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5.0705339805825203</v>
      </c>
      <c r="O118" s="15">
        <f>'[1]TCE - ANEXO III - Preencher'!P127</f>
        <v>0</v>
      </c>
      <c r="P118" s="16">
        <f t="shared" si="8"/>
        <v>5.0705339805825203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135.47053398058253</v>
      </c>
    </row>
    <row r="119" spans="1:28" x14ac:dyDescent="0.2">
      <c r="A119" s="8">
        <f>IFERROR(VLOOKUP(B119,'[1]DADOS (OCULTAR)'!$Q$3:$S$136,3,0),"")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KACILDA MARIA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45931</v>
      </c>
      <c r="H119" s="14">
        <f>'[1]TCE - ANEXO III - Preencher'!I128</f>
        <v>0</v>
      </c>
      <c r="I119" s="14">
        <f>'[1]TCE - ANEXO III - Preencher'!J128</f>
        <v>304.32</v>
      </c>
      <c r="J119" s="14">
        <f>'[1]TCE - ANEXO III - Preencher'!K128</f>
        <v>0</v>
      </c>
      <c r="K119" s="15">
        <f>'[1]TCE - ANEXO III - Preencher'!L128</f>
        <v>185.693103448275</v>
      </c>
      <c r="L119" s="15">
        <f>'[1]TCE - ANEXO III - Preencher'!M128</f>
        <v>1.44</v>
      </c>
      <c r="M119" s="15">
        <f t="shared" si="7"/>
        <v>184.253103448275</v>
      </c>
      <c r="N119" s="15">
        <f>'[1]TCE - ANEXO III - Preencher'!O128</f>
        <v>5.0705339805825203</v>
      </c>
      <c r="O119" s="15">
        <f>'[1]TCE - ANEXO III - Preencher'!P128</f>
        <v>0</v>
      </c>
      <c r="P119" s="16">
        <f t="shared" si="8"/>
        <v>5.0705339805825203</v>
      </c>
      <c r="Q119" s="15">
        <f>'[1]TCE - ANEXO III - Preencher'!R128</f>
        <v>201.56820512820499</v>
      </c>
      <c r="R119" s="15">
        <f>'[1]TCE - ANEXO III - Preencher'!S128</f>
        <v>86.11</v>
      </c>
      <c r="S119" s="16">
        <f t="shared" si="9"/>
        <v>115.45820512820499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1874.08</v>
      </c>
      <c r="Y119" s="15">
        <f>'[1]TCE - ANEXO III - Preencher'!Z128</f>
        <v>0</v>
      </c>
      <c r="Z119" s="16">
        <f t="shared" si="11"/>
        <v>1874.08</v>
      </c>
      <c r="AA119" s="17" t="str">
        <f>IF('[1]TCE - ANEXO III - Preencher'!AB128="","",'[1]TCE - ANEXO III - Preencher'!AB128)</f>
        <v>PISO ENFERMAGEM</v>
      </c>
      <c r="AB119" s="15">
        <f t="shared" si="6"/>
        <v>2483.1818425570623</v>
      </c>
    </row>
    <row r="120" spans="1:28" x14ac:dyDescent="0.2">
      <c r="A120" s="8">
        <f>IFERROR(VLOOKUP(B120,'[1]DADOS (OCULTAR)'!$Q$3:$S$136,3,0),"")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KAMILLA RAVENNA DE LIMA FREIRE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2237-10</v>
      </c>
      <c r="G120" s="13">
        <f>IF('[1]TCE - ANEXO III - Preencher'!H129="","",'[1]TCE - ANEXO III - Preencher'!H129)</f>
        <v>45931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6275.67</v>
      </c>
      <c r="K120" s="15">
        <f>'[1]TCE - ANEXO III - Preencher'!L129</f>
        <v>185.693103448275</v>
      </c>
      <c r="L120" s="15">
        <f>'[1]TCE - ANEXO III - Preencher'!M129</f>
        <v>0.11</v>
      </c>
      <c r="M120" s="15">
        <f t="shared" si="7"/>
        <v>185.58310344827498</v>
      </c>
      <c r="N120" s="15">
        <f>'[1]TCE - ANEXO III - Preencher'!O129</f>
        <v>5.0705339805825203</v>
      </c>
      <c r="O120" s="15">
        <f>'[1]TCE - ANEXO III - Preencher'!P129</f>
        <v>0</v>
      </c>
      <c r="P120" s="16">
        <f t="shared" si="8"/>
        <v>5.0705339805825203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6466.3236374288581</v>
      </c>
    </row>
    <row r="121" spans="1:28" x14ac:dyDescent="0.2">
      <c r="A121" s="8">
        <f>IFERROR(VLOOKUP(B121,'[1]DADOS (OCULTAR)'!$Q$3:$S$136,3,0),"")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KARINA MARIA DE SANTANA SALES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5152-10</v>
      </c>
      <c r="G121" s="13">
        <f>IF('[1]TCE - ANEXO III - Preencher'!H130="","",'[1]TCE - ANEXO III - Preencher'!H130)</f>
        <v>45931</v>
      </c>
      <c r="H121" s="14">
        <f>'[1]TCE - ANEXO III - Preencher'!I130</f>
        <v>0</v>
      </c>
      <c r="I121" s="14">
        <f>'[1]TCE - ANEXO III - Preencher'!J130</f>
        <v>187.44</v>
      </c>
      <c r="J121" s="14">
        <f>'[1]TCE - ANEXO III - Preencher'!K130</f>
        <v>0</v>
      </c>
      <c r="K121" s="15">
        <f>'[1]TCE - ANEXO III - Preencher'!L130</f>
        <v>185.693103448275</v>
      </c>
      <c r="L121" s="15">
        <f>'[1]TCE - ANEXO III - Preencher'!M130</f>
        <v>1.52</v>
      </c>
      <c r="M121" s="15">
        <f t="shared" si="7"/>
        <v>184.17310344827499</v>
      </c>
      <c r="N121" s="15">
        <f>'[1]TCE - ANEXO III - Preencher'!O130</f>
        <v>5.0705339805825203</v>
      </c>
      <c r="O121" s="15">
        <f>'[1]TCE - ANEXO III - Preencher'!P130</f>
        <v>0</v>
      </c>
      <c r="P121" s="16">
        <f t="shared" si="8"/>
        <v>5.0705339805825203</v>
      </c>
      <c r="Q121" s="15">
        <f>'[1]TCE - ANEXO III - Preencher'!R130</f>
        <v>201.56820512820499</v>
      </c>
      <c r="R121" s="15">
        <f>'[1]TCE - ANEXO III - Preencher'!S130</f>
        <v>91.08</v>
      </c>
      <c r="S121" s="16">
        <f t="shared" si="9"/>
        <v>110.488205128205</v>
      </c>
      <c r="T121" s="15">
        <f>'[1]TCE - ANEXO III - Preencher'!U130</f>
        <v>83.7</v>
      </c>
      <c r="U121" s="15">
        <f>'[1]TCE - ANEXO III - Preencher'!V130</f>
        <v>0</v>
      </c>
      <c r="V121" s="16">
        <f t="shared" si="10"/>
        <v>83.7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570.87184255706245</v>
      </c>
    </row>
    <row r="122" spans="1:28" x14ac:dyDescent="0.2">
      <c r="A122" s="8">
        <f>IFERROR(VLOOKUP(B122,'[1]DADOS (OCULTAR)'!$Q$3:$S$136,3,0),"")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KARLA FREITAS NOGUEIRA DA SILVA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4101-05</v>
      </c>
      <c r="G122" s="13">
        <f>IF('[1]TCE - ANEXO III - Preencher'!H131="","",'[1]TCE - ANEXO III - Preencher'!H131)</f>
        <v>45931</v>
      </c>
      <c r="H122" s="14">
        <f>'[1]TCE - ANEXO III - Preencher'!I131</f>
        <v>0</v>
      </c>
      <c r="I122" s="14">
        <f>'[1]TCE - ANEXO III - Preencher'!J131</f>
        <v>1240.8</v>
      </c>
      <c r="J122" s="14">
        <f>'[1]TCE - ANEXO III - Preencher'!K131</f>
        <v>0</v>
      </c>
      <c r="K122" s="15">
        <f>'[1]TCE - ANEXO III - Preencher'!L131</f>
        <v>185.693103448275</v>
      </c>
      <c r="L122" s="15">
        <f>'[1]TCE - ANEXO III - Preencher'!M131</f>
        <v>15.51</v>
      </c>
      <c r="M122" s="15">
        <f t="shared" si="7"/>
        <v>170.18310344827501</v>
      </c>
      <c r="N122" s="15">
        <f>'[1]TCE - ANEXO III - Preencher'!O131</f>
        <v>5.0705339805825203</v>
      </c>
      <c r="O122" s="15">
        <f>'[1]TCE - ANEXO III - Preencher'!P131</f>
        <v>0</v>
      </c>
      <c r="P122" s="16">
        <f t="shared" si="8"/>
        <v>5.0705339805825203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1416.0536374288574</v>
      </c>
    </row>
    <row r="123" spans="1:28" x14ac:dyDescent="0.2">
      <c r="A123" s="8">
        <f>IFERROR(VLOOKUP(B123,'[1]DADOS (OCULTAR)'!$Q$3:$S$136,3,0),"")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KAROLINE GOMES DOS SANTOS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4221-05</v>
      </c>
      <c r="G123" s="13">
        <f>IF('[1]TCE - ANEXO III - Preencher'!H132="","",'[1]TCE - ANEXO III - Preencher'!H132)</f>
        <v>45931</v>
      </c>
      <c r="H123" s="14">
        <f>'[1]TCE - ANEXO III - Preencher'!I132</f>
        <v>0</v>
      </c>
      <c r="I123" s="14">
        <f>'[1]TCE - ANEXO III - Preencher'!J132</f>
        <v>169.28</v>
      </c>
      <c r="J123" s="14">
        <f>'[1]TCE - ANEXO III - Preencher'!K132</f>
        <v>0</v>
      </c>
      <c r="K123" s="15">
        <f>'[1]TCE - ANEXO III - Preencher'!L132</f>
        <v>185.693103448275</v>
      </c>
      <c r="L123" s="15">
        <f>'[1]TCE - ANEXO III - Preencher'!M132</f>
        <v>1.52</v>
      </c>
      <c r="M123" s="15">
        <f t="shared" si="7"/>
        <v>184.17310344827499</v>
      </c>
      <c r="N123" s="15">
        <f>'[1]TCE - ANEXO III - Preencher'!O132</f>
        <v>5.0705339805825203</v>
      </c>
      <c r="O123" s="15">
        <f>'[1]TCE - ANEXO III - Preencher'!P132</f>
        <v>0</v>
      </c>
      <c r="P123" s="16">
        <f t="shared" si="8"/>
        <v>5.0705339805825203</v>
      </c>
      <c r="Q123" s="15">
        <f>'[1]TCE - ANEXO III - Preencher'!R132</f>
        <v>201.56820512820499</v>
      </c>
      <c r="R123" s="15">
        <f>'[1]TCE - ANEXO III - Preencher'!S132</f>
        <v>91.08</v>
      </c>
      <c r="S123" s="16">
        <f t="shared" si="9"/>
        <v>110.488205128205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469.01184255706249</v>
      </c>
    </row>
    <row r="124" spans="1:28" x14ac:dyDescent="0.2">
      <c r="A124" s="8">
        <f>IFERROR(VLOOKUP(B124,'[1]DADOS (OCULTAR)'!$Q$3:$S$136,3,0),"")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KATIA LIMA BELISARIO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45931</v>
      </c>
      <c r="H124" s="14">
        <f>'[1]TCE - ANEXO III - Preencher'!I133</f>
        <v>0</v>
      </c>
      <c r="I124" s="14">
        <f>'[1]TCE - ANEXO III - Preencher'!J133</f>
        <v>314.89</v>
      </c>
      <c r="J124" s="14">
        <f>'[1]TCE - ANEXO III - Preencher'!K133</f>
        <v>0</v>
      </c>
      <c r="K124" s="15">
        <f>'[1]TCE - ANEXO III - Preencher'!L133</f>
        <v>185.693103448275</v>
      </c>
      <c r="L124" s="15">
        <f>'[1]TCE - ANEXO III - Preencher'!M133</f>
        <v>1.52</v>
      </c>
      <c r="M124" s="15">
        <f t="shared" si="7"/>
        <v>184.17310344827499</v>
      </c>
      <c r="N124" s="15">
        <f>'[1]TCE - ANEXO III - Preencher'!O133</f>
        <v>5.0705339805825203</v>
      </c>
      <c r="O124" s="15">
        <f>'[1]TCE - ANEXO III - Preencher'!P133</f>
        <v>0</v>
      </c>
      <c r="P124" s="16">
        <f t="shared" si="8"/>
        <v>5.0705339805825203</v>
      </c>
      <c r="Q124" s="15">
        <f>'[1]TCE - ANEXO III - Preencher'!R133</f>
        <v>201.56820512820499</v>
      </c>
      <c r="R124" s="15">
        <f>'[1]TCE - ANEXO III - Preencher'!S133</f>
        <v>91.08</v>
      </c>
      <c r="S124" s="16">
        <f t="shared" si="9"/>
        <v>110.488205128205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1913.28</v>
      </c>
      <c r="Y124" s="15">
        <f>'[1]TCE - ANEXO III - Preencher'!Z133</f>
        <v>0</v>
      </c>
      <c r="Z124" s="16">
        <f t="shared" si="11"/>
        <v>1913.28</v>
      </c>
      <c r="AA124" s="17" t="str">
        <f>IF('[1]TCE - ANEXO III - Preencher'!AB133="","",'[1]TCE - ANEXO III - Preencher'!AB133)</f>
        <v>PISO ENFERMAGEM</v>
      </c>
      <c r="AB124" s="15">
        <f t="shared" si="6"/>
        <v>2527.9018425570625</v>
      </c>
    </row>
    <row r="125" spans="1:28" x14ac:dyDescent="0.2">
      <c r="A125" s="8">
        <f>IFERROR(VLOOKUP(B125,'[1]DADOS (OCULTAR)'!$Q$3:$S$136,3,0),"")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LAIS BEZERRA PERRUSI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>
        <f>IF('[1]TCE - ANEXO III - Preencher'!H134="","",'[1]TCE - ANEXO III - Preencher'!H134)</f>
        <v>45931</v>
      </c>
      <c r="H125" s="14">
        <f>'[1]TCE - ANEXO III - Preencher'!I134</f>
        <v>0</v>
      </c>
      <c r="I125" s="14">
        <f>'[1]TCE - ANEXO III - Preencher'!J134</f>
        <v>271.24</v>
      </c>
      <c r="J125" s="14">
        <f>'[1]TCE - ANEXO III - Preencher'!K134</f>
        <v>0</v>
      </c>
      <c r="K125" s="15">
        <f>'[1]TCE - ANEXO III - Preencher'!L134</f>
        <v>185.693103448275</v>
      </c>
      <c r="L125" s="15">
        <f>'[1]TCE - ANEXO III - Preencher'!M134</f>
        <v>3.08</v>
      </c>
      <c r="M125" s="15">
        <f t="shared" si="7"/>
        <v>182.61310344827498</v>
      </c>
      <c r="N125" s="15">
        <f>'[1]TCE - ANEXO III - Preencher'!O134</f>
        <v>5.0705339805825203</v>
      </c>
      <c r="O125" s="15">
        <f>'[1]TCE - ANEXO III - Preencher'!P134</f>
        <v>3.29</v>
      </c>
      <c r="P125" s="16">
        <f t="shared" si="8"/>
        <v>1.7805339805825202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455.63363742885747</v>
      </c>
    </row>
    <row r="126" spans="1:28" x14ac:dyDescent="0.2">
      <c r="A126" s="8">
        <f>IFERROR(VLOOKUP(B126,'[1]DADOS (OCULTAR)'!$Q$3:$S$136,3,0),"")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 xml:space="preserve">LARISSA DE ARAUJO SILVA 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>
        <f>IF('[1]TCE - ANEXO III - Preencher'!H135="","",'[1]TCE - ANEXO III - Preencher'!H135)</f>
        <v>45931</v>
      </c>
      <c r="H126" s="14">
        <f>'[1]TCE - ANEXO III - Preencher'!I135</f>
        <v>0</v>
      </c>
      <c r="I126" s="14">
        <f>'[1]TCE - ANEXO III - Preencher'!J135</f>
        <v>201.92</v>
      </c>
      <c r="J126" s="14">
        <f>'[1]TCE - ANEXO III - Preencher'!K135</f>
        <v>0</v>
      </c>
      <c r="K126" s="15">
        <f>'[1]TCE - ANEXO III - Preencher'!L135</f>
        <v>185.693103448275</v>
      </c>
      <c r="L126" s="15">
        <f>'[1]TCE - ANEXO III - Preencher'!M135</f>
        <v>2.15</v>
      </c>
      <c r="M126" s="15">
        <f t="shared" si="7"/>
        <v>183.54310344827499</v>
      </c>
      <c r="N126" s="15">
        <f>'[1]TCE - ANEXO III - Preencher'!O135</f>
        <v>5.0705339805825203</v>
      </c>
      <c r="O126" s="15">
        <f>'[1]TCE - ANEXO III - Preencher'!P135</f>
        <v>0</v>
      </c>
      <c r="P126" s="16">
        <f t="shared" si="8"/>
        <v>5.0705339805825203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390.5336374288575</v>
      </c>
    </row>
    <row r="127" spans="1:28" x14ac:dyDescent="0.2">
      <c r="A127" s="8">
        <f>IFERROR(VLOOKUP(B127,'[1]DADOS (OCULTAR)'!$Q$3:$S$136,3,0),"")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LAURA MARIA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5135-05</v>
      </c>
      <c r="G127" s="13">
        <f>IF('[1]TCE - ANEXO III - Preencher'!H136="","",'[1]TCE - ANEXO III - Preencher'!H136)</f>
        <v>45931</v>
      </c>
      <c r="H127" s="14">
        <f>'[1]TCE - ANEXO III - Preencher'!I136</f>
        <v>0</v>
      </c>
      <c r="I127" s="14">
        <f>'[1]TCE - ANEXO III - Preencher'!J136</f>
        <v>146.51</v>
      </c>
      <c r="J127" s="14">
        <f>'[1]TCE - ANEXO III - Preencher'!K136</f>
        <v>0</v>
      </c>
      <c r="K127" s="15">
        <f>'[1]TCE - ANEXO III - Preencher'!L136</f>
        <v>185.693103448275</v>
      </c>
      <c r="L127" s="15">
        <f>'[1]TCE - ANEXO III - Preencher'!M136</f>
        <v>1.52</v>
      </c>
      <c r="M127" s="15">
        <f t="shared" si="7"/>
        <v>184.17310344827499</v>
      </c>
      <c r="N127" s="15">
        <f>'[1]TCE - ANEXO III - Preencher'!O136</f>
        <v>5.0705339805825203</v>
      </c>
      <c r="O127" s="15">
        <f>'[1]TCE - ANEXO III - Preencher'!P136</f>
        <v>0</v>
      </c>
      <c r="P127" s="16">
        <f t="shared" si="8"/>
        <v>5.0705339805825203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335.75363742885753</v>
      </c>
    </row>
    <row r="128" spans="1:28" x14ac:dyDescent="0.2">
      <c r="A128" s="8">
        <f>IFERROR(VLOOKUP(B128,'[1]DADOS (OCULTAR)'!$Q$3:$S$136,3,0),"")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 xml:space="preserve">LEANDRO FRANCISCO DA SILVA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5174-10</v>
      </c>
      <c r="G128" s="13">
        <f>IF('[1]TCE - ANEXO III - Preencher'!H137="","",'[1]TCE - ANEXO III - Preencher'!H137)</f>
        <v>45931</v>
      </c>
      <c r="H128" s="14">
        <f>'[1]TCE - ANEXO III - Preencher'!I137</f>
        <v>0</v>
      </c>
      <c r="I128" s="14">
        <f>'[1]TCE - ANEXO III - Preencher'!J137</f>
        <v>179.19</v>
      </c>
      <c r="J128" s="14">
        <f>'[1]TCE - ANEXO III - Preencher'!K137</f>
        <v>0</v>
      </c>
      <c r="K128" s="15">
        <f>'[1]TCE - ANEXO III - Preencher'!L137</f>
        <v>185.693103448275</v>
      </c>
      <c r="L128" s="15">
        <f>'[1]TCE - ANEXO III - Preencher'!M137</f>
        <v>1.52</v>
      </c>
      <c r="M128" s="15">
        <f t="shared" si="7"/>
        <v>184.17310344827499</v>
      </c>
      <c r="N128" s="15">
        <f>'[1]TCE - ANEXO III - Preencher'!O137</f>
        <v>5.0705339805825203</v>
      </c>
      <c r="O128" s="15">
        <f>'[1]TCE - ANEXO III - Preencher'!P137</f>
        <v>0</v>
      </c>
      <c r="P128" s="16">
        <f t="shared" si="8"/>
        <v>5.0705339805825203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368.43363742885748</v>
      </c>
    </row>
    <row r="129" spans="1:28" x14ac:dyDescent="0.2">
      <c r="A129" s="8">
        <f>IFERROR(VLOOKUP(B129,'[1]DADOS (OCULTAR)'!$Q$3:$S$136,3,0),"")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LETICIA FRANÇA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45931</v>
      </c>
      <c r="H129" s="14">
        <f>'[1]TCE - ANEXO III - Preencher'!I138</f>
        <v>0</v>
      </c>
      <c r="I129" s="14">
        <f>'[1]TCE - ANEXO III - Preencher'!J138</f>
        <v>333.31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5.0705339805825203</v>
      </c>
      <c r="O129" s="15">
        <f>'[1]TCE - ANEXO III - Preencher'!P138</f>
        <v>0</v>
      </c>
      <c r="P129" s="16">
        <f t="shared" si="8"/>
        <v>5.0705339805825203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2002.43</v>
      </c>
      <c r="Y129" s="15">
        <f>'[1]TCE - ANEXO III - Preencher'!Z138</f>
        <v>0</v>
      </c>
      <c r="Z129" s="16">
        <f t="shared" si="11"/>
        <v>2002.43</v>
      </c>
      <c r="AA129" s="17" t="str">
        <f>IF('[1]TCE - ANEXO III - Preencher'!AB138="","",'[1]TCE - ANEXO III - Preencher'!AB138)</f>
        <v>PISO ENFERMAGEM</v>
      </c>
      <c r="AB129" s="15">
        <f t="shared" si="6"/>
        <v>2340.8105339805825</v>
      </c>
    </row>
    <row r="130" spans="1:28" x14ac:dyDescent="0.2">
      <c r="A130" s="8">
        <f>IFERROR(VLOOKUP(B130,'[1]DADOS (OCULTAR)'!$Q$3:$S$136,3,0),"")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 xml:space="preserve">LETICIA PARISI DE LIMA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45931</v>
      </c>
      <c r="H130" s="14">
        <f>'[1]TCE - ANEXO III - Preencher'!I139</f>
        <v>0</v>
      </c>
      <c r="I130" s="14">
        <f>'[1]TCE - ANEXO III - Preencher'!J139</f>
        <v>336.24</v>
      </c>
      <c r="J130" s="14">
        <f>'[1]TCE - ANEXO III - Preencher'!K139</f>
        <v>0</v>
      </c>
      <c r="K130" s="15">
        <f>'[1]TCE - ANEXO III - Preencher'!L139</f>
        <v>185.693103448275</v>
      </c>
      <c r="L130" s="15">
        <f>'[1]TCE - ANEXO III - Preencher'!M139</f>
        <v>1.86</v>
      </c>
      <c r="M130" s="15">
        <f t="shared" si="7"/>
        <v>183.83310344827498</v>
      </c>
      <c r="N130" s="15">
        <f>'[1]TCE - ANEXO III - Preencher'!O139</f>
        <v>5.0705339805825203</v>
      </c>
      <c r="O130" s="15">
        <f>'[1]TCE - ANEXO III - Preencher'!P139</f>
        <v>0</v>
      </c>
      <c r="P130" s="16">
        <f t="shared" si="8"/>
        <v>5.0705339805825203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2002.43</v>
      </c>
      <c r="Y130" s="15">
        <f>'[1]TCE - ANEXO III - Preencher'!Z139</f>
        <v>0</v>
      </c>
      <c r="Z130" s="16">
        <f t="shared" si="11"/>
        <v>2002.43</v>
      </c>
      <c r="AA130" s="17" t="str">
        <f>IF('[1]TCE - ANEXO III - Preencher'!AB139="","",'[1]TCE - ANEXO III - Preencher'!AB139)</f>
        <v>PISO ENFERMAGEM</v>
      </c>
      <c r="AB130" s="15">
        <f t="shared" si="6"/>
        <v>2527.5736374288576</v>
      </c>
    </row>
    <row r="131" spans="1:28" x14ac:dyDescent="0.2">
      <c r="A131" s="8">
        <f>IFERROR(VLOOKUP(B131,'[1]DADOS (OCULTAR)'!$Q$3:$S$136,3,0),"")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LIDIA GOMES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45931</v>
      </c>
      <c r="H131" s="14">
        <f>'[1]TCE - ANEXO III - Preencher'!I140</f>
        <v>0</v>
      </c>
      <c r="I131" s="14">
        <f>'[1]TCE - ANEXO III - Preencher'!J140</f>
        <v>278.23</v>
      </c>
      <c r="J131" s="14">
        <f>'[1]TCE - ANEXO III - Preencher'!K140</f>
        <v>0</v>
      </c>
      <c r="K131" s="15">
        <f>'[1]TCE - ANEXO III - Preencher'!L140</f>
        <v>185.693103448275</v>
      </c>
      <c r="L131" s="15">
        <f>'[1]TCE - ANEXO III - Preencher'!M140</f>
        <v>1.52</v>
      </c>
      <c r="M131" s="15">
        <f t="shared" si="7"/>
        <v>184.17310344827499</v>
      </c>
      <c r="N131" s="15">
        <f>'[1]TCE - ANEXO III - Preencher'!O140</f>
        <v>5.0705339805825203</v>
      </c>
      <c r="O131" s="15">
        <f>'[1]TCE - ANEXO III - Preencher'!P140</f>
        <v>0</v>
      </c>
      <c r="P131" s="16">
        <f t="shared" si="8"/>
        <v>5.0705339805825203</v>
      </c>
      <c r="Q131" s="15">
        <f>'[1]TCE - ANEXO III - Preencher'!R140</f>
        <v>201.56820512820499</v>
      </c>
      <c r="R131" s="15">
        <f>'[1]TCE - ANEXO III - Preencher'!S140</f>
        <v>91.08</v>
      </c>
      <c r="S131" s="16">
        <f t="shared" si="9"/>
        <v>110.488205128205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1686.66</v>
      </c>
      <c r="Y131" s="15">
        <f>'[1]TCE - ANEXO III - Preencher'!Z140</f>
        <v>0</v>
      </c>
      <c r="Z131" s="16">
        <f t="shared" si="11"/>
        <v>1686.66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2264.6218425570628</v>
      </c>
    </row>
    <row r="132" spans="1:28" x14ac:dyDescent="0.2">
      <c r="A132" s="8">
        <f>IFERROR(VLOOKUP(B132,'[1]DADOS (OCULTAR)'!$Q$3:$S$136,3,0),"")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 xml:space="preserve">LILIANE DE ARAUJO LEITE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45931</v>
      </c>
      <c r="H132" s="14">
        <f>'[1]TCE - ANEXO III - Preencher'!I141</f>
        <v>0</v>
      </c>
      <c r="I132" s="14">
        <f>'[1]TCE - ANEXO III - Preencher'!J141</f>
        <v>282.98</v>
      </c>
      <c r="J132" s="14">
        <f>'[1]TCE - ANEXO III - Preencher'!K141</f>
        <v>0</v>
      </c>
      <c r="K132" s="15">
        <f>'[1]TCE - ANEXO III - Preencher'!L141</f>
        <v>185.693103448275</v>
      </c>
      <c r="L132" s="15">
        <f>'[1]TCE - ANEXO III - Preencher'!M141</f>
        <v>1.52</v>
      </c>
      <c r="M132" s="15">
        <f t="shared" ref="M132:M195" si="13">K132-L132</f>
        <v>184.17310344827499</v>
      </c>
      <c r="N132" s="15">
        <f>'[1]TCE - ANEXO III - Preencher'!O141</f>
        <v>5.0705339805825203</v>
      </c>
      <c r="O132" s="15">
        <f>'[1]TCE - ANEXO III - Preencher'!P141</f>
        <v>0</v>
      </c>
      <c r="P132" s="16">
        <f t="shared" ref="P132:P195" si="14">N132-O132</f>
        <v>5.0705339805825203</v>
      </c>
      <c r="Q132" s="15">
        <f>'[1]TCE - ANEXO III - Preencher'!R141</f>
        <v>201.56820512820499</v>
      </c>
      <c r="R132" s="15">
        <f>'[1]TCE - ANEXO III - Preencher'!S141</f>
        <v>91.08</v>
      </c>
      <c r="S132" s="16">
        <f t="shared" ref="S132:S195" si="15">Q132-R132</f>
        <v>110.488205128205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1744.11</v>
      </c>
      <c r="Y132" s="15">
        <f>'[1]TCE - ANEXO III - Preencher'!Z141</f>
        <v>0</v>
      </c>
      <c r="Z132" s="16">
        <f t="shared" ref="Z132:Z195" si="17">X132-Y132</f>
        <v>1744.11</v>
      </c>
      <c r="AA132" s="17" t="str">
        <f>IF('[1]TCE - ANEXO III - Preencher'!AB141="","",'[1]TCE - ANEXO III - Preencher'!AB141)</f>
        <v>PISO ENFERMAGEM</v>
      </c>
      <c r="AB132" s="15">
        <f t="shared" si="12"/>
        <v>2326.8218425570626</v>
      </c>
    </row>
    <row r="133" spans="1:28" x14ac:dyDescent="0.2">
      <c r="A133" s="8">
        <f>IFERROR(VLOOKUP(B133,'[1]DADOS (OCULTAR)'!$Q$3:$S$136,3,0),"")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LILLIAN SILVA DO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45931</v>
      </c>
      <c r="H133" s="14">
        <f>'[1]TCE - ANEXO III - Preencher'!I142</f>
        <v>0</v>
      </c>
      <c r="I133" s="14">
        <f>'[1]TCE - ANEXO III - Preencher'!J142</f>
        <v>402.72</v>
      </c>
      <c r="J133" s="14">
        <f>'[1]TCE - ANEXO III - Preencher'!K142</f>
        <v>0</v>
      </c>
      <c r="K133" s="15">
        <f>'[1]TCE - ANEXO III - Preencher'!L142</f>
        <v>185.693103448275</v>
      </c>
      <c r="L133" s="15">
        <f>'[1]TCE - ANEXO III - Preencher'!M142</f>
        <v>2.04</v>
      </c>
      <c r="M133" s="15">
        <f t="shared" si="13"/>
        <v>183.653103448275</v>
      </c>
      <c r="N133" s="15">
        <f>'[1]TCE - ANEXO III - Preencher'!O142</f>
        <v>5.0705339805825203</v>
      </c>
      <c r="O133" s="15">
        <f>'[1]TCE - ANEXO III - Preencher'!P142</f>
        <v>0</v>
      </c>
      <c r="P133" s="16">
        <f t="shared" si="14"/>
        <v>5.0705339805825203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2165.71</v>
      </c>
      <c r="Y133" s="15">
        <f>'[1]TCE - ANEXO III - Preencher'!Z142</f>
        <v>0</v>
      </c>
      <c r="Z133" s="16">
        <f t="shared" si="17"/>
        <v>2165.71</v>
      </c>
      <c r="AA133" s="17" t="str">
        <f>IF('[1]TCE - ANEXO III - Preencher'!AB142="","",'[1]TCE - ANEXO III - Preencher'!AB142)</f>
        <v>PISO ENFERMAGEM</v>
      </c>
      <c r="AB133" s="15">
        <f t="shared" si="12"/>
        <v>2757.1536374288576</v>
      </c>
    </row>
    <row r="134" spans="1:28" x14ac:dyDescent="0.2">
      <c r="A134" s="8">
        <f>IFERROR(VLOOKUP(B134,'[1]DADOS (OCULTAR)'!$Q$3:$S$136,3,0),"")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LINDENBERG NICODEMOS DE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45931</v>
      </c>
      <c r="H134" s="14">
        <f>'[1]TCE - ANEXO III - Preencher'!I143</f>
        <v>0</v>
      </c>
      <c r="I134" s="14">
        <f>'[1]TCE - ANEXO III - Preencher'!J143</f>
        <v>330.92</v>
      </c>
      <c r="J134" s="14">
        <f>'[1]TCE - ANEXO III - Preencher'!K143</f>
        <v>0</v>
      </c>
      <c r="K134" s="15">
        <f>'[1]TCE - ANEXO III - Preencher'!L143</f>
        <v>185.693103448275</v>
      </c>
      <c r="L134" s="15">
        <f>'[1]TCE - ANEXO III - Preencher'!M143</f>
        <v>1.86</v>
      </c>
      <c r="M134" s="15">
        <f t="shared" si="13"/>
        <v>183.83310344827498</v>
      </c>
      <c r="N134" s="15">
        <f>'[1]TCE - ANEXO III - Preencher'!O143</f>
        <v>5.0705339805825203</v>
      </c>
      <c r="O134" s="15">
        <f>'[1]TCE - ANEXO III - Preencher'!P143</f>
        <v>0</v>
      </c>
      <c r="P134" s="16">
        <f t="shared" si="14"/>
        <v>5.0705339805825203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2002.43</v>
      </c>
      <c r="Y134" s="15">
        <f>'[1]TCE - ANEXO III - Preencher'!Z143</f>
        <v>0</v>
      </c>
      <c r="Z134" s="16">
        <f t="shared" si="17"/>
        <v>2002.43</v>
      </c>
      <c r="AA134" s="17" t="str">
        <f>IF('[1]TCE - ANEXO III - Preencher'!AB143="","",'[1]TCE - ANEXO III - Preencher'!AB143)</f>
        <v>PISO ENFERMAGEM</v>
      </c>
      <c r="AB134" s="15">
        <f t="shared" si="12"/>
        <v>2522.2536374288575</v>
      </c>
    </row>
    <row r="135" spans="1:28" x14ac:dyDescent="0.2">
      <c r="A135" s="8">
        <f>IFERROR(VLOOKUP(B135,'[1]DADOS (OCULTAR)'!$Q$3:$S$136,3,0),"")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LORANE FRANCA DE ANDRADE CUNHA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2236-05</v>
      </c>
      <c r="G135" s="13">
        <f>IF('[1]TCE - ANEXO III - Preencher'!H144="","",'[1]TCE - ANEXO III - Preencher'!H144)</f>
        <v>45931</v>
      </c>
      <c r="H135" s="14">
        <f>'[1]TCE - ANEXO III - Preencher'!I144</f>
        <v>0</v>
      </c>
      <c r="I135" s="14">
        <f>'[1]TCE - ANEXO III - Preencher'!J144</f>
        <v>203.04</v>
      </c>
      <c r="J135" s="14">
        <f>'[1]TCE - ANEXO III - Preencher'!K144</f>
        <v>0</v>
      </c>
      <c r="K135" s="15">
        <f>'[1]TCE - ANEXO III - Preencher'!L144</f>
        <v>185.693103448275</v>
      </c>
      <c r="L135" s="15">
        <f>'[1]TCE - ANEXO III - Preencher'!M144</f>
        <v>1.96</v>
      </c>
      <c r="M135" s="15">
        <f t="shared" si="13"/>
        <v>183.73310344827499</v>
      </c>
      <c r="N135" s="15">
        <f>'[1]TCE - ANEXO III - Preencher'!O144</f>
        <v>5.0705339805825203</v>
      </c>
      <c r="O135" s="15">
        <f>'[1]TCE - ANEXO III - Preencher'!P144</f>
        <v>0</v>
      </c>
      <c r="P135" s="16">
        <f t="shared" si="14"/>
        <v>5.0705339805825203</v>
      </c>
      <c r="Q135" s="15">
        <f>'[1]TCE - ANEXO III - Preencher'!R144</f>
        <v>201.56820512820499</v>
      </c>
      <c r="R135" s="15">
        <f>'[1]TCE - ANEXO III - Preencher'!S144</f>
        <v>117.83</v>
      </c>
      <c r="S135" s="16">
        <f t="shared" si="15"/>
        <v>83.738205128204996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475.58184255706249</v>
      </c>
    </row>
    <row r="136" spans="1:28" x14ac:dyDescent="0.2">
      <c r="A136" s="8">
        <f>IFERROR(VLOOKUP(B136,'[1]DADOS (OCULTAR)'!$Q$3:$S$136,3,0),"")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LUCAS LEANDRO MARQUES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>
        <f>IF('[1]TCE - ANEXO III - Preencher'!H145="","",'[1]TCE - ANEXO III - Preencher'!H145)</f>
        <v>45931</v>
      </c>
      <c r="H136" s="14">
        <f>'[1]TCE - ANEXO III - Preencher'!I145</f>
        <v>0</v>
      </c>
      <c r="I136" s="14">
        <f>'[1]TCE - ANEXO III - Preencher'!J145</f>
        <v>19.93</v>
      </c>
      <c r="J136" s="14">
        <f>'[1]TCE - ANEXO III - Preencher'!K145</f>
        <v>0</v>
      </c>
      <c r="K136" s="15">
        <f>'[1]TCE - ANEXO III - Preencher'!L145</f>
        <v>185.693103448275</v>
      </c>
      <c r="L136" s="15">
        <f>'[1]TCE - ANEXO III - Preencher'!M145</f>
        <v>0.71</v>
      </c>
      <c r="M136" s="15">
        <f t="shared" si="13"/>
        <v>184.98310344827499</v>
      </c>
      <c r="N136" s="15">
        <f>'[1]TCE - ANEXO III - Preencher'!O145</f>
        <v>5.0705339805825203</v>
      </c>
      <c r="O136" s="15">
        <f>'[1]TCE - ANEXO III - Preencher'!P145</f>
        <v>0</v>
      </c>
      <c r="P136" s="16">
        <f t="shared" si="14"/>
        <v>5.0705339805825203</v>
      </c>
      <c r="Q136" s="15">
        <f>'[1]TCE - ANEXO III - Preencher'!R145</f>
        <v>201.56820512820499</v>
      </c>
      <c r="R136" s="15">
        <f>'[1]TCE - ANEXO III - Preencher'!S145</f>
        <v>42.78</v>
      </c>
      <c r="S136" s="16">
        <f t="shared" si="15"/>
        <v>158.78820512820499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368.77184255706254</v>
      </c>
    </row>
    <row r="137" spans="1:28" x14ac:dyDescent="0.2">
      <c r="A137" s="8">
        <f>IFERROR(VLOOKUP(B137,'[1]DADOS (OCULTAR)'!$Q$3:$S$136,3,0),"")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LUCAS PAULO DE FRANÇA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45931</v>
      </c>
      <c r="H137" s="14">
        <f>'[1]TCE - ANEXO III - Preencher'!I146</f>
        <v>0</v>
      </c>
      <c r="I137" s="14">
        <f>'[1]TCE - ANEXO III - Preencher'!J146</f>
        <v>278.92</v>
      </c>
      <c r="J137" s="14">
        <f>'[1]TCE - ANEXO III - Preencher'!K146</f>
        <v>0</v>
      </c>
      <c r="K137" s="15">
        <f>'[1]TCE - ANEXO III - Preencher'!L146</f>
        <v>185.693103448275</v>
      </c>
      <c r="L137" s="15">
        <f>'[1]TCE - ANEXO III - Preencher'!M146</f>
        <v>1.52</v>
      </c>
      <c r="M137" s="15">
        <f t="shared" si="13"/>
        <v>184.17310344827499</v>
      </c>
      <c r="N137" s="15">
        <f>'[1]TCE - ANEXO III - Preencher'!O146</f>
        <v>5.0705339805825203</v>
      </c>
      <c r="O137" s="15">
        <f>'[1]TCE - ANEXO III - Preencher'!P146</f>
        <v>0</v>
      </c>
      <c r="P137" s="16">
        <f t="shared" si="14"/>
        <v>5.0705339805825203</v>
      </c>
      <c r="Q137" s="15">
        <f>'[1]TCE - ANEXO III - Preencher'!R146</f>
        <v>201.56820512820499</v>
      </c>
      <c r="R137" s="15">
        <f>'[1]TCE - ANEXO III - Preencher'!S146</f>
        <v>91.08</v>
      </c>
      <c r="S137" s="16">
        <f t="shared" si="15"/>
        <v>110.488205128205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1686.66</v>
      </c>
      <c r="Y137" s="15">
        <f>'[1]TCE - ANEXO III - Preencher'!Z146</f>
        <v>0</v>
      </c>
      <c r="Z137" s="16">
        <f t="shared" si="17"/>
        <v>1686.66</v>
      </c>
      <c r="AA137" s="17" t="str">
        <f>IF('[1]TCE - ANEXO III - Preencher'!AB146="","",'[1]TCE - ANEXO III - Preencher'!AB146)</f>
        <v>PISO ENFERMAGEM</v>
      </c>
      <c r="AB137" s="15">
        <f t="shared" si="12"/>
        <v>2265.3118425570628</v>
      </c>
    </row>
    <row r="138" spans="1:28" x14ac:dyDescent="0.2">
      <c r="A138" s="8">
        <f>IFERROR(VLOOKUP(B138,'[1]DADOS (OCULTAR)'!$Q$3:$S$136,3,0),"")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LUCIANA MARIA DUTRA FERNANDES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2516-05</v>
      </c>
      <c r="G138" s="13">
        <f>IF('[1]TCE - ANEXO III - Preencher'!H147="","",'[1]TCE - ANEXO III - Preencher'!H147)</f>
        <v>45931</v>
      </c>
      <c r="H138" s="14">
        <f>'[1]TCE - ANEXO III - Preencher'!I147</f>
        <v>0</v>
      </c>
      <c r="I138" s="14">
        <f>'[1]TCE - ANEXO III - Preencher'!J147</f>
        <v>190.16</v>
      </c>
      <c r="J138" s="14">
        <f>'[1]TCE - ANEXO III - Preencher'!K147</f>
        <v>0</v>
      </c>
      <c r="K138" s="15">
        <f>'[1]TCE - ANEXO III - Preencher'!L147</f>
        <v>185.693103448275</v>
      </c>
      <c r="L138" s="15">
        <f>'[1]TCE - ANEXO III - Preencher'!M147</f>
        <v>2.0699999999999998</v>
      </c>
      <c r="M138" s="15">
        <f t="shared" si="13"/>
        <v>183.623103448275</v>
      </c>
      <c r="N138" s="15">
        <f>'[1]TCE - ANEXO III - Preencher'!O147</f>
        <v>5.0705339805825203</v>
      </c>
      <c r="O138" s="15">
        <f>'[1]TCE - ANEXO III - Preencher'!P147</f>
        <v>0</v>
      </c>
      <c r="P138" s="16">
        <f t="shared" si="14"/>
        <v>5.0705339805825203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378.85363742885755</v>
      </c>
    </row>
    <row r="139" spans="1:28" x14ac:dyDescent="0.2">
      <c r="A139" s="8">
        <f>IFERROR(VLOOKUP(B139,'[1]DADOS (OCULTAR)'!$Q$3:$S$136,3,0),"")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LUCIANA MARIA GOMES DIAS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45931</v>
      </c>
      <c r="H139" s="14">
        <f>'[1]TCE - ANEXO III - Preencher'!I148</f>
        <v>0</v>
      </c>
      <c r="I139" s="14">
        <f>'[1]TCE - ANEXO III - Preencher'!J148</f>
        <v>287.33</v>
      </c>
      <c r="J139" s="14">
        <f>'[1]TCE - ANEXO III - Preencher'!K148</f>
        <v>0</v>
      </c>
      <c r="K139" s="15">
        <f>'[1]TCE - ANEXO III - Preencher'!L148</f>
        <v>185.693103448275</v>
      </c>
      <c r="L139" s="15">
        <f>'[1]TCE - ANEXO III - Preencher'!M148</f>
        <v>1.52</v>
      </c>
      <c r="M139" s="15">
        <f t="shared" si="13"/>
        <v>184.17310344827499</v>
      </c>
      <c r="N139" s="15">
        <f>'[1]TCE - ANEXO III - Preencher'!O148</f>
        <v>5.0705339805825203</v>
      </c>
      <c r="O139" s="15">
        <f>'[1]TCE - ANEXO III - Preencher'!P148</f>
        <v>0</v>
      </c>
      <c r="P139" s="16">
        <f t="shared" si="14"/>
        <v>5.0705339805825203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1686.66</v>
      </c>
      <c r="Y139" s="15">
        <f>'[1]TCE - ANEXO III - Preencher'!Z148</f>
        <v>0</v>
      </c>
      <c r="Z139" s="16">
        <f t="shared" si="17"/>
        <v>1686.66</v>
      </c>
      <c r="AA139" s="17" t="str">
        <f>IF('[1]TCE - ANEXO III - Preencher'!AB148="","",'[1]TCE - ANEXO III - Preencher'!AB148)</f>
        <v>PISO ENFERMAGEM</v>
      </c>
      <c r="AB139" s="15">
        <f t="shared" si="12"/>
        <v>2163.2336374288575</v>
      </c>
    </row>
    <row r="140" spans="1:28" x14ac:dyDescent="0.2">
      <c r="A140" s="8">
        <f>IFERROR(VLOOKUP(B140,'[1]DADOS (OCULTAR)'!$Q$3:$S$136,3,0),"")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MAISA LEAO ATAIDE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7823-20</v>
      </c>
      <c r="G140" s="13">
        <f>IF('[1]TCE - ANEXO III - Preencher'!H149="","",'[1]TCE - ANEXO III - Preencher'!H149)</f>
        <v>45931</v>
      </c>
      <c r="H140" s="14">
        <f>'[1]TCE - ANEXO III - Preencher'!I149</f>
        <v>0</v>
      </c>
      <c r="I140" s="14">
        <f>'[1]TCE - ANEXO III - Preencher'!J149</f>
        <v>162.46</v>
      </c>
      <c r="J140" s="14">
        <f>'[1]TCE - ANEXO III - Preencher'!K149</f>
        <v>0</v>
      </c>
      <c r="K140" s="15">
        <f>'[1]TCE - ANEXO III - Preencher'!L149</f>
        <v>185.693103448275</v>
      </c>
      <c r="L140" s="15">
        <f>'[1]TCE - ANEXO III - Preencher'!M149</f>
        <v>1.37</v>
      </c>
      <c r="M140" s="15">
        <f t="shared" si="13"/>
        <v>184.32310344827499</v>
      </c>
      <c r="N140" s="15">
        <f>'[1]TCE - ANEXO III - Preencher'!O149</f>
        <v>5.0705339805825203</v>
      </c>
      <c r="O140" s="15">
        <f>'[1]TCE - ANEXO III - Preencher'!P149</f>
        <v>0</v>
      </c>
      <c r="P140" s="16">
        <f t="shared" si="14"/>
        <v>5.0705339805825203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351.85363742885755</v>
      </c>
    </row>
    <row r="141" spans="1:28" x14ac:dyDescent="0.2">
      <c r="A141" s="8">
        <f>IFERROR(VLOOKUP(B141,'[1]DADOS (OCULTAR)'!$Q$3:$S$136,3,0),"")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MANUELLA FERNANDA DA SILVA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45931</v>
      </c>
      <c r="H141" s="14">
        <f>'[1]TCE - ANEXO III - Preencher'!I150</f>
        <v>0</v>
      </c>
      <c r="I141" s="14">
        <f>'[1]TCE - ANEXO III - Preencher'!J150</f>
        <v>280.81</v>
      </c>
      <c r="J141" s="14">
        <f>'[1]TCE - ANEXO III - Preencher'!K150</f>
        <v>0</v>
      </c>
      <c r="K141" s="15">
        <f>'[1]TCE - ANEXO III - Preencher'!L150</f>
        <v>185.693103448275</v>
      </c>
      <c r="L141" s="15">
        <f>'[1]TCE - ANEXO III - Preencher'!M150</f>
        <v>1.52</v>
      </c>
      <c r="M141" s="15">
        <f t="shared" si="13"/>
        <v>184.17310344827499</v>
      </c>
      <c r="N141" s="15">
        <f>'[1]TCE - ANEXO III - Preencher'!O150</f>
        <v>5.0705339805825203</v>
      </c>
      <c r="O141" s="15">
        <f>'[1]TCE - ANEXO III - Preencher'!P150</f>
        <v>0</v>
      </c>
      <c r="P141" s="16">
        <f t="shared" si="14"/>
        <v>5.0705339805825203</v>
      </c>
      <c r="Q141" s="15">
        <f>'[1]TCE - ANEXO III - Preencher'!R150</f>
        <v>201.56820512820499</v>
      </c>
      <c r="R141" s="15">
        <f>'[1]TCE - ANEXO III - Preencher'!S150</f>
        <v>91.08</v>
      </c>
      <c r="S141" s="16">
        <f t="shared" si="15"/>
        <v>110.488205128205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1686.66</v>
      </c>
      <c r="Y141" s="15">
        <f>'[1]TCE - ANEXO III - Preencher'!Z150</f>
        <v>0</v>
      </c>
      <c r="Z141" s="16">
        <f t="shared" si="17"/>
        <v>1686.66</v>
      </c>
      <c r="AA141" s="17" t="str">
        <f>IF('[1]TCE - ANEXO III - Preencher'!AB150="","",'[1]TCE - ANEXO III - Preencher'!AB150)</f>
        <v>PISO ENFERMAGEM</v>
      </c>
      <c r="AB141" s="15">
        <f t="shared" si="12"/>
        <v>2267.2018425570627</v>
      </c>
    </row>
    <row r="142" spans="1:28" x14ac:dyDescent="0.2">
      <c r="A142" s="8">
        <f>IFERROR(VLOOKUP(B142,'[1]DADOS (OCULTAR)'!$Q$3:$S$136,3,0),"")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MARCELA MARIA DE SANTANA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45931</v>
      </c>
      <c r="H142" s="14">
        <f>'[1]TCE - ANEXO III - Preencher'!I151</f>
        <v>0</v>
      </c>
      <c r="I142" s="14">
        <f>'[1]TCE - ANEXO III - Preencher'!J151</f>
        <v>340.27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5.0705339805825203</v>
      </c>
      <c r="O142" s="15">
        <f>'[1]TCE - ANEXO III - Preencher'!P151</f>
        <v>0</v>
      </c>
      <c r="P142" s="16">
        <f t="shared" si="14"/>
        <v>5.0705339805825203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1761.68</v>
      </c>
      <c r="Y142" s="15">
        <f>'[1]TCE - ANEXO III - Preencher'!Z151</f>
        <v>0</v>
      </c>
      <c r="Z142" s="16">
        <f t="shared" si="17"/>
        <v>1761.68</v>
      </c>
      <c r="AA142" s="17" t="str">
        <f>IF('[1]TCE - ANEXO III - Preencher'!AB151="","",'[1]TCE - ANEXO III - Preencher'!AB151)</f>
        <v>PISO ENFERMAGEM</v>
      </c>
      <c r="AB142" s="15">
        <f t="shared" si="12"/>
        <v>2107.0205339805825</v>
      </c>
    </row>
    <row r="143" spans="1:28" x14ac:dyDescent="0.2">
      <c r="A143" s="8">
        <f>IFERROR(VLOOKUP(B143,'[1]DADOS (OCULTAR)'!$Q$3:$S$136,3,0),"")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MARCIA ALVES WANDERLEY PAIVA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>
        <f>IF('[1]TCE - ANEXO III - Preencher'!H152="","",'[1]TCE - ANEXO III - Preencher'!H152)</f>
        <v>45931</v>
      </c>
      <c r="H143" s="14">
        <f>'[1]TCE - ANEXO III - Preencher'!I152</f>
        <v>0</v>
      </c>
      <c r="I143" s="14">
        <f>'[1]TCE - ANEXO III - Preencher'!J152</f>
        <v>867.49</v>
      </c>
      <c r="J143" s="14">
        <f>'[1]TCE - ANEXO III - Preencher'!K152</f>
        <v>0</v>
      </c>
      <c r="K143" s="15">
        <f>'[1]TCE - ANEXO III - Preencher'!L152</f>
        <v>185.693103448275</v>
      </c>
      <c r="L143" s="15">
        <f>'[1]TCE - ANEXO III - Preencher'!M152</f>
        <v>8.4</v>
      </c>
      <c r="M143" s="15">
        <f t="shared" si="13"/>
        <v>177.29310344827499</v>
      </c>
      <c r="N143" s="15">
        <f>'[1]TCE - ANEXO III - Preencher'!O152</f>
        <v>5.0705339805825203</v>
      </c>
      <c r="O143" s="15">
        <f>'[1]TCE - ANEXO III - Preencher'!P152</f>
        <v>3.29</v>
      </c>
      <c r="P143" s="16">
        <f t="shared" si="14"/>
        <v>1.7805339805825202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1046.5636374288574</v>
      </c>
    </row>
    <row r="144" spans="1:28" x14ac:dyDescent="0.2">
      <c r="A144" s="8">
        <f>IFERROR(VLOOKUP(B144,'[1]DADOS (OCULTAR)'!$Q$3:$S$136,3,0),"")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MARCIA MARIA FERREIRA DE BARROS SILV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45931</v>
      </c>
      <c r="H144" s="14">
        <f>'[1]TCE - ANEXO III - Preencher'!I153</f>
        <v>0</v>
      </c>
      <c r="I144" s="14">
        <f>'[1]TCE - ANEXO III - Preencher'!J153</f>
        <v>329.17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5.0705339805825203</v>
      </c>
      <c r="O144" s="15">
        <f>'[1]TCE - ANEXO III - Preencher'!P153</f>
        <v>0</v>
      </c>
      <c r="P144" s="16">
        <f t="shared" si="14"/>
        <v>5.0705339805825203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1686.66</v>
      </c>
      <c r="Y144" s="15">
        <f>'[1]TCE - ANEXO III - Preencher'!Z153</f>
        <v>0</v>
      </c>
      <c r="Z144" s="16">
        <f t="shared" si="17"/>
        <v>1686.66</v>
      </c>
      <c r="AA144" s="17" t="str">
        <f>IF('[1]TCE - ANEXO III - Preencher'!AB153="","",'[1]TCE - ANEXO III - Preencher'!AB153)</f>
        <v>PISO ENFERMAGEM</v>
      </c>
      <c r="AB144" s="15">
        <f t="shared" si="12"/>
        <v>2020.9005339805826</v>
      </c>
    </row>
    <row r="145" spans="1:28" x14ac:dyDescent="0.2">
      <c r="A145" s="8">
        <f>IFERROR(VLOOKUP(B145,'[1]DADOS (OCULTAR)'!$Q$3:$S$136,3,0),"")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MARCIANA MARIA DA CONCEIÇAO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45931</v>
      </c>
      <c r="H145" s="14">
        <f>'[1]TCE - ANEXO III - Preencher'!I154</f>
        <v>0</v>
      </c>
      <c r="I145" s="14">
        <f>'[1]TCE - ANEXO III - Preencher'!J154</f>
        <v>270.14</v>
      </c>
      <c r="J145" s="14">
        <f>'[1]TCE - ANEXO III - Preencher'!K154</f>
        <v>0</v>
      </c>
      <c r="K145" s="15">
        <f>'[1]TCE - ANEXO III - Preencher'!L154</f>
        <v>185.693103448275</v>
      </c>
      <c r="L145" s="15">
        <f>'[1]TCE - ANEXO III - Preencher'!M154</f>
        <v>1.42</v>
      </c>
      <c r="M145" s="15">
        <f t="shared" si="13"/>
        <v>184.27310344827501</v>
      </c>
      <c r="N145" s="15">
        <f>'[1]TCE - ANEXO III - Preencher'!O154</f>
        <v>5.0705339805825203</v>
      </c>
      <c r="O145" s="15">
        <f>'[1]TCE - ANEXO III - Preencher'!P154</f>
        <v>0</v>
      </c>
      <c r="P145" s="16">
        <f t="shared" si="14"/>
        <v>5.0705339805825203</v>
      </c>
      <c r="Q145" s="15">
        <f>'[1]TCE - ANEXO III - Preencher'!R154</f>
        <v>201.56820512820499</v>
      </c>
      <c r="R145" s="15">
        <f>'[1]TCE - ANEXO III - Preencher'!S154</f>
        <v>85.01</v>
      </c>
      <c r="S145" s="16">
        <f t="shared" si="15"/>
        <v>116.55820512820499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1686.66</v>
      </c>
      <c r="Y145" s="15">
        <f>'[1]TCE - ANEXO III - Preencher'!Z154</f>
        <v>0</v>
      </c>
      <c r="Z145" s="16">
        <f t="shared" si="17"/>
        <v>1686.66</v>
      </c>
      <c r="AA145" s="17" t="str">
        <f>IF('[1]TCE - ANEXO III - Preencher'!AB154="","",'[1]TCE - ANEXO III - Preencher'!AB154)</f>
        <v>PISO ENFERMAGEM</v>
      </c>
      <c r="AB145" s="15">
        <f t="shared" si="12"/>
        <v>2262.7018425570627</v>
      </c>
    </row>
    <row r="146" spans="1:28" x14ac:dyDescent="0.2">
      <c r="A146" s="8">
        <f>IFERROR(VLOOKUP(B146,'[1]DADOS (OCULTAR)'!$Q$3:$S$136,3,0),"")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MARCIO ROBERTO DE BARROS LEAO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3222-30</v>
      </c>
      <c r="G146" s="13">
        <f>IF('[1]TCE - ANEXO III - Preencher'!H155="","",'[1]TCE - ANEXO III - Preencher'!H155)</f>
        <v>45931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55.12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5.0705339805825203</v>
      </c>
      <c r="O146" s="15">
        <f>'[1]TCE - ANEXO III - Preencher'!P155</f>
        <v>0</v>
      </c>
      <c r="P146" s="16">
        <f t="shared" si="14"/>
        <v>5.0705339805825203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60.190533980582515</v>
      </c>
    </row>
    <row r="147" spans="1:28" x14ac:dyDescent="0.2">
      <c r="A147" s="8">
        <f>IFERROR(VLOOKUP(B147,'[1]DADOS (OCULTAR)'!$Q$3:$S$136,3,0),"")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MARCO POLO DE MIRANDA QUIRINO NUNES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45931</v>
      </c>
      <c r="H147" s="14">
        <f>'[1]TCE - ANEXO III - Preencher'!I156</f>
        <v>0</v>
      </c>
      <c r="I147" s="14">
        <f>'[1]TCE - ANEXO III - Preencher'!J156</f>
        <v>322.94</v>
      </c>
      <c r="J147" s="14">
        <f>'[1]TCE - ANEXO III - Preencher'!K156</f>
        <v>0</v>
      </c>
      <c r="K147" s="15">
        <f>'[1]TCE - ANEXO III - Preencher'!L156</f>
        <v>185.693103448275</v>
      </c>
      <c r="L147" s="15">
        <f>'[1]TCE - ANEXO III - Preencher'!M156</f>
        <v>1.52</v>
      </c>
      <c r="M147" s="15">
        <f t="shared" si="13"/>
        <v>184.17310344827499</v>
      </c>
      <c r="N147" s="15">
        <f>'[1]TCE - ANEXO III - Preencher'!O156</f>
        <v>5.0705339805825203</v>
      </c>
      <c r="O147" s="15">
        <f>'[1]TCE - ANEXO III - Preencher'!P156</f>
        <v>0</v>
      </c>
      <c r="P147" s="16">
        <f t="shared" si="14"/>
        <v>5.0705339805825203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1686.66</v>
      </c>
      <c r="Y147" s="15">
        <f>'[1]TCE - ANEXO III - Preencher'!Z156</f>
        <v>0</v>
      </c>
      <c r="Z147" s="16">
        <f t="shared" si="17"/>
        <v>1686.66</v>
      </c>
      <c r="AA147" s="17" t="str">
        <f>IF('[1]TCE - ANEXO III - Preencher'!AB156="","",'[1]TCE - ANEXO III - Preencher'!AB156)</f>
        <v>PISO ENFERMAGEM</v>
      </c>
      <c r="AB147" s="15">
        <f t="shared" si="12"/>
        <v>2198.8436374288576</v>
      </c>
    </row>
    <row r="148" spans="1:28" x14ac:dyDescent="0.2">
      <c r="A148" s="8">
        <f>IFERROR(VLOOKUP(B148,'[1]DADOS (OCULTAR)'!$Q$3:$S$136,3,0),"")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MARCOS GOMES NASCIMENTO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1425-05</v>
      </c>
      <c r="G148" s="13">
        <f>IF('[1]TCE - ANEXO III - Preencher'!H157="","",'[1]TCE - ANEXO III - Preencher'!H157)</f>
        <v>45931</v>
      </c>
      <c r="H148" s="14">
        <f>'[1]TCE - ANEXO III - Preencher'!I157</f>
        <v>0</v>
      </c>
      <c r="I148" s="14">
        <f>'[1]TCE - ANEXO III - Preencher'!J157</f>
        <v>302.14</v>
      </c>
      <c r="J148" s="14">
        <f>'[1]TCE - ANEXO III - Preencher'!K157</f>
        <v>0</v>
      </c>
      <c r="K148" s="15">
        <f>'[1]TCE - ANEXO III - Preencher'!L157</f>
        <v>185.693103448275</v>
      </c>
      <c r="L148" s="15">
        <f>'[1]TCE - ANEXO III - Preencher'!M157</f>
        <v>3.78</v>
      </c>
      <c r="M148" s="15">
        <f t="shared" si="13"/>
        <v>181.913103448275</v>
      </c>
      <c r="N148" s="15">
        <f>'[1]TCE - ANEXO III - Preencher'!O157</f>
        <v>5.0705339805825203</v>
      </c>
      <c r="O148" s="15">
        <f>'[1]TCE - ANEXO III - Preencher'!P157</f>
        <v>0</v>
      </c>
      <c r="P148" s="16">
        <f t="shared" si="14"/>
        <v>5.0705339805825203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489.12363742885753</v>
      </c>
    </row>
    <row r="149" spans="1:28" x14ac:dyDescent="0.2">
      <c r="A149" s="8">
        <f>IFERROR(VLOOKUP(B149,'[1]DADOS (OCULTAR)'!$Q$3:$S$136,3,0),"")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MARCOS WANDERLEY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5174-10</v>
      </c>
      <c r="G149" s="13">
        <f>IF('[1]TCE - ANEXO III - Preencher'!H158="","",'[1]TCE - ANEXO III - Preencher'!H158)</f>
        <v>45931</v>
      </c>
      <c r="H149" s="14">
        <f>'[1]TCE - ANEXO III - Preencher'!I158</f>
        <v>0</v>
      </c>
      <c r="I149" s="14">
        <f>'[1]TCE - ANEXO III - Preencher'!J158</f>
        <v>199.24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5.0705339805825203</v>
      </c>
      <c r="O149" s="15">
        <f>'[1]TCE - ANEXO III - Preencher'!P158</f>
        <v>0</v>
      </c>
      <c r="P149" s="16">
        <f t="shared" si="14"/>
        <v>5.0705339805825203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204.31053398058253</v>
      </c>
    </row>
    <row r="150" spans="1:28" x14ac:dyDescent="0.2">
      <c r="A150" s="8">
        <f>IFERROR(VLOOKUP(B150,'[1]DADOS (OCULTAR)'!$Q$3:$S$136,3,0),"")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APARECIDA SANTOS MORAES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45931</v>
      </c>
      <c r="H150" s="14">
        <f>'[1]TCE - ANEXO III - Preencher'!I159</f>
        <v>0</v>
      </c>
      <c r="I150" s="14">
        <f>'[1]TCE - ANEXO III - Preencher'!J159</f>
        <v>374.64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5.0705339805825203</v>
      </c>
      <c r="O150" s="15">
        <f>'[1]TCE - ANEXO III - Preencher'!P159</f>
        <v>0</v>
      </c>
      <c r="P150" s="16">
        <f t="shared" si="14"/>
        <v>5.0705339805825203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1913.28</v>
      </c>
      <c r="Y150" s="15">
        <f>'[1]TCE - ANEXO III - Preencher'!Z159</f>
        <v>0</v>
      </c>
      <c r="Z150" s="16">
        <f t="shared" si="17"/>
        <v>1913.28</v>
      </c>
      <c r="AA150" s="17" t="str">
        <f>IF('[1]TCE - ANEXO III - Preencher'!AB159="","",'[1]TCE - ANEXO III - Preencher'!AB159)</f>
        <v>PISO ENFERMAGEM</v>
      </c>
      <c r="AB150" s="15">
        <f t="shared" si="12"/>
        <v>2292.9905339805823</v>
      </c>
    </row>
    <row r="151" spans="1:28" x14ac:dyDescent="0.2">
      <c r="A151" s="8">
        <f>IFERROR(VLOOKUP(B151,'[1]DADOS (OCULTAR)'!$Q$3:$S$136,3,0),"")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BEATRIZ DO CARMO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45931</v>
      </c>
      <c r="H151" s="14">
        <f>'[1]TCE - ANEXO III - Preencher'!I160</f>
        <v>0</v>
      </c>
      <c r="I151" s="14">
        <f>'[1]TCE - ANEXO III - Preencher'!J160</f>
        <v>333.48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5.0705339805825203</v>
      </c>
      <c r="O151" s="15">
        <f>'[1]TCE - ANEXO III - Preencher'!P160</f>
        <v>0</v>
      </c>
      <c r="P151" s="16">
        <f t="shared" si="14"/>
        <v>5.0705339805825203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1686.66</v>
      </c>
      <c r="Y151" s="15">
        <f>'[1]TCE - ANEXO III - Preencher'!Z160</f>
        <v>0</v>
      </c>
      <c r="Z151" s="16">
        <f t="shared" si="17"/>
        <v>1686.66</v>
      </c>
      <c r="AA151" s="17" t="str">
        <f>IF('[1]TCE - ANEXO III - Preencher'!AB160="","",'[1]TCE - ANEXO III - Preencher'!AB160)</f>
        <v>PISO ENFERMAGEM</v>
      </c>
      <c r="AB151" s="15">
        <f t="shared" si="12"/>
        <v>2025.2105339805826</v>
      </c>
    </row>
    <row r="152" spans="1:28" x14ac:dyDescent="0.2">
      <c r="A152" s="8">
        <f>IFERROR(VLOOKUP(B152,'[1]DADOS (OCULTAR)'!$Q$3:$S$136,3,0),"")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CLEIDE DOS SANTOS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5152-05</v>
      </c>
      <c r="G152" s="13">
        <f>IF('[1]TCE - ANEXO III - Preencher'!H161="","",'[1]TCE - ANEXO III - Preencher'!H161)</f>
        <v>45931</v>
      </c>
      <c r="H152" s="14">
        <f>'[1]TCE - ANEXO III - Preencher'!I161</f>
        <v>0</v>
      </c>
      <c r="I152" s="14">
        <f>'[1]TCE - ANEXO III - Preencher'!J161</f>
        <v>145.72999999999999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5.0705339805825203</v>
      </c>
      <c r="O152" s="15">
        <f>'[1]TCE - ANEXO III - Preencher'!P161</f>
        <v>0</v>
      </c>
      <c r="P152" s="16">
        <f t="shared" si="14"/>
        <v>5.0705339805825203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150.80053398058251</v>
      </c>
    </row>
    <row r="153" spans="1:28" x14ac:dyDescent="0.2">
      <c r="A153" s="8">
        <f>IFERROR(VLOOKUP(B153,'[1]DADOS (OCULTAR)'!$Q$3:$S$136,3,0),"")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 xml:space="preserve">MARIA DE LOURDES DA SILVA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45931</v>
      </c>
      <c r="H153" s="14">
        <f>'[1]TCE - ANEXO III - Preencher'!I162</f>
        <v>0</v>
      </c>
      <c r="I153" s="14">
        <f>'[1]TCE - ANEXO III - Preencher'!J162</f>
        <v>317.67</v>
      </c>
      <c r="J153" s="14">
        <f>'[1]TCE - ANEXO III - Preencher'!K162</f>
        <v>0</v>
      </c>
      <c r="K153" s="15">
        <f>'[1]TCE - ANEXO III - Preencher'!L162</f>
        <v>185.693103448275</v>
      </c>
      <c r="L153" s="15">
        <f>'[1]TCE - ANEXO III - Preencher'!M162</f>
        <v>1.52</v>
      </c>
      <c r="M153" s="15">
        <f t="shared" si="13"/>
        <v>184.17310344827499</v>
      </c>
      <c r="N153" s="15">
        <f>'[1]TCE - ANEXO III - Preencher'!O162</f>
        <v>5.0705339805825203</v>
      </c>
      <c r="O153" s="15">
        <f>'[1]TCE - ANEXO III - Preencher'!P162</f>
        <v>0</v>
      </c>
      <c r="P153" s="16">
        <f t="shared" si="14"/>
        <v>5.0705339805825203</v>
      </c>
      <c r="Q153" s="15">
        <f>'[1]TCE - ANEXO III - Preencher'!R162</f>
        <v>201.56820512820499</v>
      </c>
      <c r="R153" s="15">
        <f>'[1]TCE - ANEXO III - Preencher'!S162</f>
        <v>91.08</v>
      </c>
      <c r="S153" s="16">
        <f t="shared" si="15"/>
        <v>110.488205128205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1913.28</v>
      </c>
      <c r="Y153" s="15">
        <f>'[1]TCE - ANEXO III - Preencher'!Z162</f>
        <v>0</v>
      </c>
      <c r="Z153" s="16">
        <f t="shared" si="17"/>
        <v>1913.28</v>
      </c>
      <c r="AA153" s="17" t="str">
        <f>IF('[1]TCE - ANEXO III - Preencher'!AB162="","",'[1]TCE - ANEXO III - Preencher'!AB162)</f>
        <v>PISO ENFERMAGEM</v>
      </c>
      <c r="AB153" s="15">
        <f t="shared" si="12"/>
        <v>2530.6818425570627</v>
      </c>
    </row>
    <row r="154" spans="1:28" x14ac:dyDescent="0.2">
      <c r="A154" s="8">
        <f>IFERROR(VLOOKUP(B154,'[1]DADOS (OCULTAR)'!$Q$3:$S$136,3,0),"")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ELIZANDRA DA SILVA MARCELINO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45931</v>
      </c>
      <c r="H154" s="14">
        <f>'[1]TCE - ANEXO III - Preencher'!I163</f>
        <v>0</v>
      </c>
      <c r="I154" s="14">
        <f>'[1]TCE - ANEXO III - Preencher'!J163</f>
        <v>301.42</v>
      </c>
      <c r="J154" s="14">
        <f>'[1]TCE - ANEXO III - Preencher'!K163</f>
        <v>0</v>
      </c>
      <c r="K154" s="15">
        <f>'[1]TCE - ANEXO III - Preencher'!L163</f>
        <v>185.693103448275</v>
      </c>
      <c r="L154" s="15">
        <f>'[1]TCE - ANEXO III - Preencher'!M163</f>
        <v>1.52</v>
      </c>
      <c r="M154" s="15">
        <f t="shared" si="13"/>
        <v>184.17310344827499</v>
      </c>
      <c r="N154" s="15">
        <f>'[1]TCE - ANEXO III - Preencher'!O163</f>
        <v>5.0705339805825203</v>
      </c>
      <c r="O154" s="15">
        <f>'[1]TCE - ANEXO III - Preencher'!P163</f>
        <v>0</v>
      </c>
      <c r="P154" s="16">
        <f t="shared" si="14"/>
        <v>5.0705339805825203</v>
      </c>
      <c r="Q154" s="15">
        <f>'[1]TCE - ANEXO III - Preencher'!R163</f>
        <v>201.56820512820499</v>
      </c>
      <c r="R154" s="15">
        <f>'[1]TCE - ANEXO III - Preencher'!S163</f>
        <v>91.08</v>
      </c>
      <c r="S154" s="16">
        <f t="shared" si="15"/>
        <v>110.488205128205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1686.66</v>
      </c>
      <c r="Y154" s="15">
        <f>'[1]TCE - ANEXO III - Preencher'!Z163</f>
        <v>0</v>
      </c>
      <c r="Z154" s="16">
        <f t="shared" si="17"/>
        <v>1686.66</v>
      </c>
      <c r="AA154" s="17" t="str">
        <f>IF('[1]TCE - ANEXO III - Preencher'!AB163="","",'[1]TCE - ANEXO III - Preencher'!AB163)</f>
        <v>PISO ENFERMAGEM</v>
      </c>
      <c r="AB154" s="15">
        <f t="shared" si="12"/>
        <v>2287.8118425570628</v>
      </c>
    </row>
    <row r="155" spans="1:28" x14ac:dyDescent="0.2">
      <c r="A155" s="8">
        <f>IFERROR(VLOOKUP(B155,'[1]DADOS (OCULTAR)'!$Q$3:$S$136,3,0),"")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EUFRASIO IRMA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4101-05</v>
      </c>
      <c r="G155" s="13">
        <f>IF('[1]TCE - ANEXO III - Preencher'!H164="","",'[1]TCE - ANEXO III - Preencher'!H164)</f>
        <v>45931</v>
      </c>
      <c r="H155" s="14">
        <f>'[1]TCE - ANEXO III - Preencher'!I164</f>
        <v>0</v>
      </c>
      <c r="I155" s="14">
        <f>'[1]TCE - ANEXO III - Preencher'!J164</f>
        <v>478.52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5.0705339805825203</v>
      </c>
      <c r="O155" s="15">
        <f>'[1]TCE - ANEXO III - Preencher'!P164</f>
        <v>0</v>
      </c>
      <c r="P155" s="16">
        <f t="shared" si="14"/>
        <v>5.0705339805825203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483.59053398058251</v>
      </c>
    </row>
    <row r="156" spans="1:28" x14ac:dyDescent="0.2">
      <c r="A156" s="8">
        <f>IFERROR(VLOOKUP(B156,'[1]DADOS (OCULTAR)'!$Q$3:$S$136,3,0),"")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EUGENIA ARAUJO DE SA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2521-05</v>
      </c>
      <c r="G156" s="13">
        <f>IF('[1]TCE - ANEXO III - Preencher'!H165="","",'[1]TCE - ANEXO III - Preencher'!H165)</f>
        <v>45931</v>
      </c>
      <c r="H156" s="14">
        <f>'[1]TCE - ANEXO III - Preencher'!I165</f>
        <v>0</v>
      </c>
      <c r="I156" s="14">
        <f>'[1]TCE - ANEXO III - Preencher'!J165</f>
        <v>437.89</v>
      </c>
      <c r="J156" s="14">
        <f>'[1]TCE - ANEXO III - Preencher'!K165</f>
        <v>0</v>
      </c>
      <c r="K156" s="15">
        <f>'[1]TCE - ANEXO III - Preencher'!L165</f>
        <v>185.693103448275</v>
      </c>
      <c r="L156" s="15">
        <f>'[1]TCE - ANEXO III - Preencher'!M165</f>
        <v>5.17</v>
      </c>
      <c r="M156" s="15">
        <f t="shared" si="13"/>
        <v>180.52310344827501</v>
      </c>
      <c r="N156" s="15">
        <f>'[1]TCE - ANEXO III - Preencher'!O165</f>
        <v>5.0705339805825203</v>
      </c>
      <c r="O156" s="15">
        <f>'[1]TCE - ANEXO III - Preencher'!P165</f>
        <v>0</v>
      </c>
      <c r="P156" s="16">
        <f t="shared" si="14"/>
        <v>5.0705339805825203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623.48363742885749</v>
      </c>
    </row>
    <row r="157" spans="1:28" x14ac:dyDescent="0.2">
      <c r="A157" s="8">
        <f>IFERROR(VLOOKUP(B157,'[1]DADOS (OCULTAR)'!$Q$3:$S$136,3,0),"")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 xml:space="preserve">MARIA GABRIELA ALENCAR DE OLIVEIRA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2237-10</v>
      </c>
      <c r="G157" s="13">
        <f>IF('[1]TCE - ANEXO III - Preencher'!H166="","",'[1]TCE - ANEXO III - Preencher'!H166)</f>
        <v>45931</v>
      </c>
      <c r="H157" s="14">
        <f>'[1]TCE - ANEXO III - Preencher'!I166</f>
        <v>0</v>
      </c>
      <c r="I157" s="14">
        <f>'[1]TCE - ANEXO III - Preencher'!J166</f>
        <v>414.2</v>
      </c>
      <c r="J157" s="14">
        <f>'[1]TCE - ANEXO III - Preencher'!K166</f>
        <v>0</v>
      </c>
      <c r="K157" s="15">
        <f>'[1]TCE - ANEXO III - Preencher'!L166</f>
        <v>185.693103448275</v>
      </c>
      <c r="L157" s="15">
        <f>'[1]TCE - ANEXO III - Preencher'!M166</f>
        <v>3.41</v>
      </c>
      <c r="M157" s="15">
        <f t="shared" si="13"/>
        <v>182.283103448275</v>
      </c>
      <c r="N157" s="15">
        <f>'[1]TCE - ANEXO III - Preencher'!O166</f>
        <v>5.0705339805825203</v>
      </c>
      <c r="O157" s="15">
        <f>'[1]TCE - ANEXO III - Preencher'!P166</f>
        <v>0</v>
      </c>
      <c r="P157" s="16">
        <f t="shared" si="14"/>
        <v>5.0705339805825203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601.55363742885743</v>
      </c>
    </row>
    <row r="158" spans="1:28" x14ac:dyDescent="0.2">
      <c r="A158" s="8">
        <f>IFERROR(VLOOKUP(B158,'[1]DADOS (OCULTAR)'!$Q$3:$S$136,3,0),"")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GRACILENE CAVALCANTI DE FONTES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45931</v>
      </c>
      <c r="H158" s="14">
        <f>'[1]TCE - ANEXO III - Preencher'!I167</f>
        <v>0</v>
      </c>
      <c r="I158" s="14">
        <f>'[1]TCE - ANEXO III - Preencher'!J167</f>
        <v>277.42</v>
      </c>
      <c r="J158" s="14">
        <f>'[1]TCE - ANEXO III - Preencher'!K167</f>
        <v>0</v>
      </c>
      <c r="K158" s="15">
        <f>'[1]TCE - ANEXO III - Preencher'!L167</f>
        <v>185.693103448275</v>
      </c>
      <c r="L158" s="15">
        <f>'[1]TCE - ANEXO III - Preencher'!M167</f>
        <v>1.52</v>
      </c>
      <c r="M158" s="15">
        <f t="shared" si="13"/>
        <v>184.17310344827499</v>
      </c>
      <c r="N158" s="15">
        <f>'[1]TCE - ANEXO III - Preencher'!O167</f>
        <v>5.0705339805825203</v>
      </c>
      <c r="O158" s="15">
        <f>'[1]TCE - ANEXO III - Preencher'!P167</f>
        <v>0</v>
      </c>
      <c r="P158" s="16">
        <f t="shared" si="14"/>
        <v>5.0705339805825203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1686.66</v>
      </c>
      <c r="Y158" s="15">
        <f>'[1]TCE - ANEXO III - Preencher'!Z167</f>
        <v>0</v>
      </c>
      <c r="Z158" s="16">
        <f t="shared" si="17"/>
        <v>1686.66</v>
      </c>
      <c r="AA158" s="17" t="str">
        <f>IF('[1]TCE - ANEXO III - Preencher'!AB167="","",'[1]TCE - ANEXO III - Preencher'!AB167)</f>
        <v>PISO ENFERMAGEM</v>
      </c>
      <c r="AB158" s="15">
        <f t="shared" si="12"/>
        <v>2153.3236374288576</v>
      </c>
    </row>
    <row r="159" spans="1:28" x14ac:dyDescent="0.2">
      <c r="A159" s="8">
        <f>IFERROR(VLOOKUP(B159,'[1]DADOS (OCULTAR)'!$Q$3:$S$136,3,0),"")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 ISABEL NUNES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45931</v>
      </c>
      <c r="H159" s="14">
        <f>'[1]TCE - ANEXO III - Preencher'!I168</f>
        <v>0</v>
      </c>
      <c r="I159" s="14">
        <f>'[1]TCE - ANEXO III - Preencher'!J168</f>
        <v>317.83</v>
      </c>
      <c r="J159" s="14">
        <f>'[1]TCE - ANEXO III - Preencher'!K168</f>
        <v>0</v>
      </c>
      <c r="K159" s="15">
        <f>'[1]TCE - ANEXO III - Preencher'!L168</f>
        <v>185.693103448275</v>
      </c>
      <c r="L159" s="15">
        <f>'[1]TCE - ANEXO III - Preencher'!M168</f>
        <v>1.52</v>
      </c>
      <c r="M159" s="15">
        <f t="shared" si="13"/>
        <v>184.17310344827499</v>
      </c>
      <c r="N159" s="15">
        <f>'[1]TCE - ANEXO III - Preencher'!O168</f>
        <v>5.0705339805825203</v>
      </c>
      <c r="O159" s="15">
        <f>'[1]TCE - ANEXO III - Preencher'!P168</f>
        <v>0</v>
      </c>
      <c r="P159" s="16">
        <f t="shared" si="14"/>
        <v>5.0705339805825203</v>
      </c>
      <c r="Q159" s="15">
        <f>'[1]TCE - ANEXO III - Preencher'!R168</f>
        <v>201.56820512820499</v>
      </c>
      <c r="R159" s="15">
        <f>'[1]TCE - ANEXO III - Preencher'!S168</f>
        <v>91.08</v>
      </c>
      <c r="S159" s="16">
        <f t="shared" si="15"/>
        <v>110.488205128205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1913.28</v>
      </c>
      <c r="Y159" s="15">
        <f>'[1]TCE - ANEXO III - Preencher'!Z168</f>
        <v>0</v>
      </c>
      <c r="Z159" s="16">
        <f t="shared" si="17"/>
        <v>1913.28</v>
      </c>
      <c r="AA159" s="17" t="str">
        <f>IF('[1]TCE - ANEXO III - Preencher'!AB168="","",'[1]TCE - ANEXO III - Preencher'!AB168)</f>
        <v>PISO ENFERMAGEM</v>
      </c>
      <c r="AB159" s="15">
        <f t="shared" si="12"/>
        <v>2530.8418425570626</v>
      </c>
    </row>
    <row r="160" spans="1:28" x14ac:dyDescent="0.2">
      <c r="A160" s="8">
        <f>IFERROR(VLOOKUP(B160,'[1]DADOS (OCULTAR)'!$Q$3:$S$136,3,0),"")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MARIA JOSE DE SANTANA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4221-05</v>
      </c>
      <c r="G160" s="13">
        <f>IF('[1]TCE - ANEXO III - Preencher'!H169="","",'[1]TCE - ANEXO III - Preencher'!H169)</f>
        <v>45931</v>
      </c>
      <c r="H160" s="14">
        <f>'[1]TCE - ANEXO III - Preencher'!I169</f>
        <v>0</v>
      </c>
      <c r="I160" s="14">
        <f>'[1]TCE - ANEXO III - Preencher'!J169</f>
        <v>129.91999999999999</v>
      </c>
      <c r="J160" s="14">
        <f>'[1]TCE - ANEXO III - Preencher'!K169</f>
        <v>0</v>
      </c>
      <c r="K160" s="15">
        <f>'[1]TCE - ANEXO III - Preencher'!L169</f>
        <v>185.693103448275</v>
      </c>
      <c r="L160" s="15">
        <f>'[1]TCE - ANEXO III - Preencher'!M169</f>
        <v>1.37</v>
      </c>
      <c r="M160" s="15">
        <f t="shared" si="13"/>
        <v>184.32310344827499</v>
      </c>
      <c r="N160" s="15">
        <f>'[1]TCE - ANEXO III - Preencher'!O169</f>
        <v>5.0705339805825203</v>
      </c>
      <c r="O160" s="15">
        <f>'[1]TCE - ANEXO III - Preencher'!P169</f>
        <v>0</v>
      </c>
      <c r="P160" s="16">
        <f t="shared" si="14"/>
        <v>5.0705339805825203</v>
      </c>
      <c r="Q160" s="15">
        <f>'[1]TCE - ANEXO III - Preencher'!R169</f>
        <v>201.56820512820499</v>
      </c>
      <c r="R160" s="15">
        <f>'[1]TCE - ANEXO III - Preencher'!S169</f>
        <v>81.97</v>
      </c>
      <c r="S160" s="16">
        <f t="shared" si="15"/>
        <v>119.598205128205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438.91184255706247</v>
      </c>
    </row>
    <row r="161" spans="1:28" x14ac:dyDescent="0.2">
      <c r="A161" s="8">
        <f>IFERROR(VLOOKUP(B161,'[1]DADOS (OCULTAR)'!$Q$3:$S$136,3,0),"")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MARIA ROSANGELA DA SILVA HERCULANO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45931</v>
      </c>
      <c r="H161" s="14">
        <f>'[1]TCE - ANEXO III - Preencher'!I170</f>
        <v>0</v>
      </c>
      <c r="I161" s="14">
        <f>'[1]TCE - ANEXO III - Preencher'!J170</f>
        <v>281.08999999999997</v>
      </c>
      <c r="J161" s="14">
        <f>'[1]TCE - ANEXO III - Preencher'!K170</f>
        <v>0</v>
      </c>
      <c r="K161" s="15">
        <f>'[1]TCE - ANEXO III - Preencher'!L170</f>
        <v>185.693103448275</v>
      </c>
      <c r="L161" s="15">
        <f>'[1]TCE - ANEXO III - Preencher'!M170</f>
        <v>1.52</v>
      </c>
      <c r="M161" s="15">
        <f t="shared" si="13"/>
        <v>184.17310344827499</v>
      </c>
      <c r="N161" s="15">
        <f>'[1]TCE - ANEXO III - Preencher'!O170</f>
        <v>5.0705339805825203</v>
      </c>
      <c r="O161" s="15">
        <f>'[1]TCE - ANEXO III - Preencher'!P170</f>
        <v>0</v>
      </c>
      <c r="P161" s="16">
        <f t="shared" si="14"/>
        <v>5.0705339805825203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81.02</v>
      </c>
      <c r="U161" s="15">
        <f>'[1]TCE - ANEXO III - Preencher'!V170</f>
        <v>0</v>
      </c>
      <c r="V161" s="16">
        <f t="shared" si="16"/>
        <v>81.02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1686.66</v>
      </c>
      <c r="Y161" s="15">
        <f>'[1]TCE - ANEXO III - Preencher'!Z170</f>
        <v>0</v>
      </c>
      <c r="Z161" s="16">
        <f t="shared" si="17"/>
        <v>1686.66</v>
      </c>
      <c r="AA161" s="17" t="str">
        <f>IF('[1]TCE - ANEXO III - Preencher'!AB170="","",'[1]TCE - ANEXO III - Preencher'!AB170)</f>
        <v>PISO ENFERMAGEM</v>
      </c>
      <c r="AB161" s="15">
        <f t="shared" si="12"/>
        <v>2238.0136374288577</v>
      </c>
    </row>
    <row r="162" spans="1:28" x14ac:dyDescent="0.2">
      <c r="A162" s="8">
        <f>IFERROR(VLOOKUP(B162,'[1]DADOS (OCULTAR)'!$Q$3:$S$136,3,0),"")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MARIANE GEISICA SANTOS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2234-05</v>
      </c>
      <c r="G162" s="13">
        <f>IF('[1]TCE - ANEXO III - Preencher'!H171="","",'[1]TCE - ANEXO III - Preencher'!H171)</f>
        <v>45931</v>
      </c>
      <c r="H162" s="14">
        <f>'[1]TCE - ANEXO III - Preencher'!I171</f>
        <v>0</v>
      </c>
      <c r="I162" s="14">
        <f>'[1]TCE - ANEXO III - Preencher'!J171</f>
        <v>40.08</v>
      </c>
      <c r="J162" s="14">
        <f>'[1]TCE - ANEXO III - Preencher'!K171</f>
        <v>0</v>
      </c>
      <c r="K162" s="15">
        <f>'[1]TCE - ANEXO III - Preencher'!L171</f>
        <v>185.693103448275</v>
      </c>
      <c r="L162" s="15">
        <f>'[1]TCE - ANEXO III - Preencher'!M171</f>
        <v>0.5</v>
      </c>
      <c r="M162" s="15">
        <f t="shared" si="13"/>
        <v>185.193103448275</v>
      </c>
      <c r="N162" s="15">
        <f>'[1]TCE - ANEXO III - Preencher'!O171</f>
        <v>5.0705339805825203</v>
      </c>
      <c r="O162" s="15">
        <f>'[1]TCE - ANEXO III - Preencher'!P171</f>
        <v>0</v>
      </c>
      <c r="P162" s="16">
        <f t="shared" si="14"/>
        <v>5.0705339805825203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230.34363742885751</v>
      </c>
    </row>
    <row r="163" spans="1:28" x14ac:dyDescent="0.2">
      <c r="A163" s="8">
        <f>IFERROR(VLOOKUP(B163,'[1]DADOS (OCULTAR)'!$Q$3:$S$136,3,0),"")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MARILIA GABRIELA GOMES FURTADO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45931</v>
      </c>
      <c r="H163" s="14">
        <f>'[1]TCE - ANEXO III - Preencher'!I172</f>
        <v>0</v>
      </c>
      <c r="I163" s="14">
        <f>'[1]TCE - ANEXO III - Preencher'!J172</f>
        <v>329.73</v>
      </c>
      <c r="J163" s="14">
        <f>'[1]TCE - ANEXO III - Preencher'!K172</f>
        <v>0</v>
      </c>
      <c r="K163" s="15">
        <f>'[1]TCE - ANEXO III - Preencher'!L172</f>
        <v>185.693103448275</v>
      </c>
      <c r="L163" s="15">
        <f>'[1]TCE - ANEXO III - Preencher'!M172</f>
        <v>1.52</v>
      </c>
      <c r="M163" s="15">
        <f t="shared" si="13"/>
        <v>184.17310344827499</v>
      </c>
      <c r="N163" s="15">
        <f>'[1]TCE - ANEXO III - Preencher'!O172</f>
        <v>5.0705339805825203</v>
      </c>
      <c r="O163" s="15">
        <f>'[1]TCE - ANEXO III - Preencher'!P172</f>
        <v>0</v>
      </c>
      <c r="P163" s="16">
        <f t="shared" si="14"/>
        <v>5.0705339805825203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1686.66</v>
      </c>
      <c r="Y163" s="15">
        <f>'[1]TCE - ANEXO III - Preencher'!Z172</f>
        <v>0</v>
      </c>
      <c r="Z163" s="16">
        <f t="shared" si="17"/>
        <v>1686.66</v>
      </c>
      <c r="AA163" s="17" t="str">
        <f>IF('[1]TCE - ANEXO III - Preencher'!AB172="","",'[1]TCE - ANEXO III - Preencher'!AB172)</f>
        <v>PISO ENFERMAGEM</v>
      </c>
      <c r="AB163" s="15">
        <f t="shared" si="12"/>
        <v>2205.6336374288576</v>
      </c>
    </row>
    <row r="164" spans="1:28" x14ac:dyDescent="0.2">
      <c r="A164" s="8">
        <f>IFERROR(VLOOKUP(B164,'[1]DADOS (OCULTAR)'!$Q$3:$S$136,3,0),"")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MARINA IZABELLE DA SILVA ARAUJO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4221-05</v>
      </c>
      <c r="G164" s="13">
        <f>IF('[1]TCE - ANEXO III - Preencher'!H173="","",'[1]TCE - ANEXO III - Preencher'!H173)</f>
        <v>45931</v>
      </c>
      <c r="H164" s="14">
        <f>'[1]TCE - ANEXO III - Preencher'!I173</f>
        <v>0</v>
      </c>
      <c r="I164" s="14">
        <f>'[1]TCE - ANEXO III - Preencher'!J173</f>
        <v>145.72999999999999</v>
      </c>
      <c r="J164" s="14">
        <f>'[1]TCE - ANEXO III - Preencher'!K173</f>
        <v>0</v>
      </c>
      <c r="K164" s="15">
        <f>'[1]TCE - ANEXO III - Preencher'!L173</f>
        <v>185.693103448275</v>
      </c>
      <c r="L164" s="15">
        <f>'[1]TCE - ANEXO III - Preencher'!M173</f>
        <v>1.52</v>
      </c>
      <c r="M164" s="15">
        <f t="shared" si="13"/>
        <v>184.17310344827499</v>
      </c>
      <c r="N164" s="15">
        <f>'[1]TCE - ANEXO III - Preencher'!O173</f>
        <v>5.0705339805825203</v>
      </c>
      <c r="O164" s="15">
        <f>'[1]TCE - ANEXO III - Preencher'!P173</f>
        <v>0</v>
      </c>
      <c r="P164" s="16">
        <f t="shared" si="14"/>
        <v>5.0705339805825203</v>
      </c>
      <c r="Q164" s="15">
        <f>'[1]TCE - ANEXO III - Preencher'!R173</f>
        <v>201.56820512820499</v>
      </c>
      <c r="R164" s="15">
        <f>'[1]TCE - ANEXO III - Preencher'!S173</f>
        <v>91.08</v>
      </c>
      <c r="S164" s="16">
        <f t="shared" si="15"/>
        <v>110.488205128205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445.46184255706248</v>
      </c>
    </row>
    <row r="165" spans="1:28" x14ac:dyDescent="0.2">
      <c r="A165" s="8">
        <f>IFERROR(VLOOKUP(B165,'[1]DADOS (OCULTAR)'!$Q$3:$S$136,3,0),"")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MARLENE LAURINDA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4221-05</v>
      </c>
      <c r="G165" s="13">
        <f>IF('[1]TCE - ANEXO III - Preencher'!H174="","",'[1]TCE - ANEXO III - Preencher'!H174)</f>
        <v>45931</v>
      </c>
      <c r="H165" s="14">
        <f>'[1]TCE - ANEXO III - Preencher'!I174</f>
        <v>0</v>
      </c>
      <c r="I165" s="14">
        <f>'[1]TCE - ANEXO III - Preencher'!J174</f>
        <v>167.24</v>
      </c>
      <c r="J165" s="14">
        <f>'[1]TCE - ANEXO III - Preencher'!K174</f>
        <v>0</v>
      </c>
      <c r="K165" s="15">
        <f>'[1]TCE - ANEXO III - Preencher'!L174</f>
        <v>185.693103448275</v>
      </c>
      <c r="L165" s="15">
        <f>'[1]TCE - ANEXO III - Preencher'!M174</f>
        <v>1.52</v>
      </c>
      <c r="M165" s="15">
        <f t="shared" si="13"/>
        <v>184.17310344827499</v>
      </c>
      <c r="N165" s="15">
        <f>'[1]TCE - ANEXO III - Preencher'!O174</f>
        <v>5.0705339805825203</v>
      </c>
      <c r="O165" s="15">
        <f>'[1]TCE - ANEXO III - Preencher'!P174</f>
        <v>0</v>
      </c>
      <c r="P165" s="16">
        <f t="shared" si="14"/>
        <v>5.0705339805825203</v>
      </c>
      <c r="Q165" s="15">
        <f>'[1]TCE - ANEXO III - Preencher'!R174</f>
        <v>201.56820512820499</v>
      </c>
      <c r="R165" s="15">
        <f>'[1]TCE - ANEXO III - Preencher'!S174</f>
        <v>91.08</v>
      </c>
      <c r="S165" s="16">
        <f t="shared" si="15"/>
        <v>110.488205128205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466.97184255706253</v>
      </c>
    </row>
    <row r="166" spans="1:28" x14ac:dyDescent="0.2">
      <c r="A166" s="8">
        <f>IFERROR(VLOOKUP(B166,'[1]DADOS (OCULTAR)'!$Q$3:$S$136,3,0),"")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MARYARA GLORIA SANTOS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45931</v>
      </c>
      <c r="H166" s="14">
        <f>'[1]TCE - ANEXO III - Preencher'!I175</f>
        <v>0</v>
      </c>
      <c r="I166" s="14">
        <f>'[1]TCE - ANEXO III - Preencher'!J175</f>
        <v>335.07</v>
      </c>
      <c r="J166" s="14">
        <f>'[1]TCE - ANEXO III - Preencher'!K175</f>
        <v>0</v>
      </c>
      <c r="K166" s="15">
        <f>'[1]TCE - ANEXO III - Preencher'!L175</f>
        <v>185.693103448275</v>
      </c>
      <c r="L166" s="15">
        <f>'[1]TCE - ANEXO III - Preencher'!M175</f>
        <v>1.86</v>
      </c>
      <c r="M166" s="15">
        <f t="shared" si="13"/>
        <v>183.83310344827498</v>
      </c>
      <c r="N166" s="15">
        <f>'[1]TCE - ANEXO III - Preencher'!O175</f>
        <v>5.0705339805825203</v>
      </c>
      <c r="O166" s="15">
        <f>'[1]TCE - ANEXO III - Preencher'!P175</f>
        <v>0</v>
      </c>
      <c r="P166" s="16">
        <f t="shared" si="14"/>
        <v>5.0705339805825203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2002.43</v>
      </c>
      <c r="Y166" s="15">
        <f>'[1]TCE - ANEXO III - Preencher'!Z175</f>
        <v>0</v>
      </c>
      <c r="Z166" s="16">
        <f t="shared" si="17"/>
        <v>2002.43</v>
      </c>
      <c r="AA166" s="17" t="str">
        <f>IF('[1]TCE - ANEXO III - Preencher'!AB175="","",'[1]TCE - ANEXO III - Preencher'!AB175)</f>
        <v>PISO ENFERMAGEM</v>
      </c>
      <c r="AB166" s="15">
        <f t="shared" si="12"/>
        <v>2526.4036374288576</v>
      </c>
    </row>
    <row r="167" spans="1:28" x14ac:dyDescent="0.2">
      <c r="A167" s="8">
        <f>IFERROR(VLOOKUP(B167,'[1]DADOS (OCULTAR)'!$Q$3:$S$136,3,0),"")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MARYLLYA BEZERRA TEIXEIRA LEITE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3241-20</v>
      </c>
      <c r="G167" s="13">
        <f>IF('[1]TCE - ANEXO III - Preencher'!H176="","",'[1]TCE - ANEXO III - Preencher'!H176)</f>
        <v>45931</v>
      </c>
      <c r="H167" s="14">
        <f>'[1]TCE - ANEXO III - Preencher'!I176</f>
        <v>0</v>
      </c>
      <c r="I167" s="14">
        <f>'[1]TCE - ANEXO III - Preencher'!J176</f>
        <v>291.44</v>
      </c>
      <c r="J167" s="14">
        <f>'[1]TCE - ANEXO III - Preencher'!K176</f>
        <v>0</v>
      </c>
      <c r="K167" s="15">
        <f>'[1]TCE - ANEXO III - Preencher'!L176</f>
        <v>185.693103448275</v>
      </c>
      <c r="L167" s="15">
        <f>'[1]TCE - ANEXO III - Preencher'!M176</f>
        <v>2.6</v>
      </c>
      <c r="M167" s="15">
        <f t="shared" si="13"/>
        <v>183.093103448275</v>
      </c>
      <c r="N167" s="15">
        <f>'[1]TCE - ANEXO III - Preencher'!O176</f>
        <v>5.0705339805825203</v>
      </c>
      <c r="O167" s="15">
        <f>'[1]TCE - ANEXO III - Preencher'!P176</f>
        <v>0</v>
      </c>
      <c r="P167" s="16">
        <f t="shared" si="14"/>
        <v>5.0705339805825203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479.60363742885755</v>
      </c>
    </row>
    <row r="168" spans="1:28" x14ac:dyDescent="0.2">
      <c r="A168" s="8">
        <f>IFERROR(VLOOKUP(B168,'[1]DADOS (OCULTAR)'!$Q$3:$S$136,3,0),"")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MAURO ANTONIO SILVA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45931</v>
      </c>
      <c r="H168" s="14">
        <f>'[1]TCE - ANEXO III - Preencher'!I177</f>
        <v>0</v>
      </c>
      <c r="I168" s="14">
        <f>'[1]TCE - ANEXO III - Preencher'!J177</f>
        <v>445.5</v>
      </c>
      <c r="J168" s="14">
        <f>'[1]TCE - ANEXO III - Preencher'!K177</f>
        <v>0</v>
      </c>
      <c r="K168" s="15">
        <f>'[1]TCE - ANEXO III - Preencher'!L177</f>
        <v>185.693103448275</v>
      </c>
      <c r="L168" s="15">
        <f>'[1]TCE - ANEXO III - Preencher'!M177</f>
        <v>2.2200000000000002</v>
      </c>
      <c r="M168" s="15">
        <f t="shared" si="13"/>
        <v>183.473103448275</v>
      </c>
      <c r="N168" s="15">
        <f>'[1]TCE - ANEXO III - Preencher'!O177</f>
        <v>5.0705339805825203</v>
      </c>
      <c r="O168" s="15">
        <f>'[1]TCE - ANEXO III - Preencher'!P177</f>
        <v>0</v>
      </c>
      <c r="P168" s="16">
        <f t="shared" si="14"/>
        <v>5.0705339805825203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2609.9899999999998</v>
      </c>
      <c r="Y168" s="15">
        <f>'[1]TCE - ANEXO III - Preencher'!Z177</f>
        <v>0</v>
      </c>
      <c r="Z168" s="16">
        <f t="shared" si="17"/>
        <v>2609.9899999999998</v>
      </c>
      <c r="AA168" s="17" t="str">
        <f>IF('[1]TCE - ANEXO III - Preencher'!AB177="","",'[1]TCE - ANEXO III - Preencher'!AB177)</f>
        <v>PISO ENFERMAGEM</v>
      </c>
      <c r="AB168" s="15">
        <f t="shared" si="12"/>
        <v>3244.0336374288572</v>
      </c>
    </row>
    <row r="169" spans="1:28" x14ac:dyDescent="0.2">
      <c r="A169" s="8">
        <f>IFERROR(VLOOKUP(B169,'[1]DADOS (OCULTAR)'!$Q$3:$S$136,3,0),"")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MAYARA FIGUEIREDO OLIVEIRA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2251-24</v>
      </c>
      <c r="G169" s="13">
        <f>IF('[1]TCE - ANEXO III - Preencher'!H178="","",'[1]TCE - ANEXO III - Preencher'!H178)</f>
        <v>45931</v>
      </c>
      <c r="H169" s="14">
        <f>'[1]TCE - ANEXO III - Preencher'!I178</f>
        <v>0</v>
      </c>
      <c r="I169" s="14">
        <f>'[1]TCE - ANEXO III - Preencher'!J178</f>
        <v>445.33</v>
      </c>
      <c r="J169" s="14">
        <f>'[1]TCE - ANEXO III - Preencher'!K178</f>
        <v>0</v>
      </c>
      <c r="K169" s="15">
        <f>'[1]TCE - ANEXO III - Preencher'!L178</f>
        <v>185.693103448275</v>
      </c>
      <c r="L169" s="15">
        <f>'[1]TCE - ANEXO III - Preencher'!M178</f>
        <v>4.2</v>
      </c>
      <c r="M169" s="15">
        <f t="shared" si="13"/>
        <v>181.49310344827501</v>
      </c>
      <c r="N169" s="15">
        <f>'[1]TCE - ANEXO III - Preencher'!O178</f>
        <v>5.0705339805825203</v>
      </c>
      <c r="O169" s="15">
        <f>'[1]TCE - ANEXO III - Preencher'!P178</f>
        <v>3.29</v>
      </c>
      <c r="P169" s="16">
        <f t="shared" si="14"/>
        <v>1.7805339805825202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628.6036374288575</v>
      </c>
    </row>
    <row r="170" spans="1:28" x14ac:dyDescent="0.2">
      <c r="A170" s="8">
        <f>IFERROR(VLOOKUP(B170,'[1]DADOS (OCULTAR)'!$Q$3:$S$136,3,0),"")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MICAELA MARIA DA PAZ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45931</v>
      </c>
      <c r="H170" s="14">
        <f>'[1]TCE - ANEXO III - Preencher'!I179</f>
        <v>0</v>
      </c>
      <c r="I170" s="14">
        <f>'[1]TCE - ANEXO III - Preencher'!J179</f>
        <v>308.33</v>
      </c>
      <c r="J170" s="14">
        <f>'[1]TCE - ANEXO III - Preencher'!K179</f>
        <v>0</v>
      </c>
      <c r="K170" s="15">
        <f>'[1]TCE - ANEXO III - Preencher'!L179</f>
        <v>185.693103448275</v>
      </c>
      <c r="L170" s="15">
        <f>'[1]TCE - ANEXO III - Preencher'!M179</f>
        <v>1.32</v>
      </c>
      <c r="M170" s="15">
        <f t="shared" si="13"/>
        <v>184.373103448275</v>
      </c>
      <c r="N170" s="15">
        <f>'[1]TCE - ANEXO III - Preencher'!O179</f>
        <v>5.0705339805825203</v>
      </c>
      <c r="O170" s="15">
        <f>'[1]TCE - ANEXO III - Preencher'!P179</f>
        <v>0</v>
      </c>
      <c r="P170" s="16">
        <f t="shared" si="14"/>
        <v>5.0705339805825203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70.22</v>
      </c>
      <c r="U170" s="15">
        <f>'[1]TCE - ANEXO III - Preencher'!V179</f>
        <v>0</v>
      </c>
      <c r="V170" s="16">
        <f t="shared" si="16"/>
        <v>70.22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2028.17</v>
      </c>
      <c r="Y170" s="15">
        <f>'[1]TCE - ANEXO III - Preencher'!Z179</f>
        <v>0</v>
      </c>
      <c r="Z170" s="16">
        <f t="shared" si="17"/>
        <v>2028.17</v>
      </c>
      <c r="AA170" s="17" t="str">
        <f>IF('[1]TCE - ANEXO III - Preencher'!AB179="","",'[1]TCE - ANEXO III - Preencher'!AB179)</f>
        <v>PISO ENFERMAGEM</v>
      </c>
      <c r="AB170" s="15">
        <f t="shared" si="12"/>
        <v>2596.1636374288573</v>
      </c>
    </row>
    <row r="171" spans="1:28" x14ac:dyDescent="0.2">
      <c r="A171" s="8">
        <f>IFERROR(VLOOKUP(B171,'[1]DADOS (OCULTAR)'!$Q$3:$S$136,3,0),"")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MICAELLY SILVA AMORIM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45931</v>
      </c>
      <c r="H171" s="14">
        <f>'[1]TCE - ANEXO III - Preencher'!I180</f>
        <v>0</v>
      </c>
      <c r="I171" s="14">
        <f>'[1]TCE - ANEXO III - Preencher'!J180</f>
        <v>144.12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5.0705339805825203</v>
      </c>
      <c r="O171" s="15">
        <f>'[1]TCE - ANEXO III - Preencher'!P180</f>
        <v>0</v>
      </c>
      <c r="P171" s="16">
        <f t="shared" si="14"/>
        <v>5.0705339805825203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1801.55</v>
      </c>
      <c r="Y171" s="15">
        <f>'[1]TCE - ANEXO III - Preencher'!Z180</f>
        <v>0</v>
      </c>
      <c r="Z171" s="16">
        <f t="shared" si="17"/>
        <v>1801.55</v>
      </c>
      <c r="AA171" s="17" t="str">
        <f>IF('[1]TCE - ANEXO III - Preencher'!AB180="","",'[1]TCE - ANEXO III - Preencher'!AB180)</f>
        <v>PISO ENFERMAGEM</v>
      </c>
      <c r="AB171" s="15">
        <f t="shared" si="12"/>
        <v>1950.7405339805825</v>
      </c>
    </row>
    <row r="172" spans="1:28" x14ac:dyDescent="0.2">
      <c r="A172" s="8">
        <f>IFERROR(VLOOKUP(B172,'[1]DADOS (OCULTAR)'!$Q$3:$S$136,3,0),"")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MIGUEL VENTURA DE MENDONCA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7823-20</v>
      </c>
      <c r="G172" s="13">
        <f>IF('[1]TCE - ANEXO III - Preencher'!H181="","",'[1]TCE - ANEXO III - Preencher'!H181)</f>
        <v>45931</v>
      </c>
      <c r="H172" s="14">
        <f>'[1]TCE - ANEXO III - Preencher'!I181</f>
        <v>0</v>
      </c>
      <c r="I172" s="14">
        <f>'[1]TCE - ANEXO III - Preencher'!J181</f>
        <v>300.95999999999998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5.0705339805825203</v>
      </c>
      <c r="O172" s="15">
        <f>'[1]TCE - ANEXO III - Preencher'!P181</f>
        <v>0</v>
      </c>
      <c r="P172" s="16">
        <f t="shared" si="14"/>
        <v>5.0705339805825203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306.0305339805825</v>
      </c>
    </row>
    <row r="173" spans="1:28" x14ac:dyDescent="0.2">
      <c r="A173" s="8">
        <f>IFERROR(VLOOKUP(B173,'[1]DADOS (OCULTAR)'!$Q$3:$S$136,3,0),"")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MILENA MARIA ANDRADE DE OLIVEIRA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45931</v>
      </c>
      <c r="H173" s="14">
        <f>'[1]TCE - ANEXO III - Preencher'!I182</f>
        <v>0</v>
      </c>
      <c r="I173" s="14">
        <f>'[1]TCE - ANEXO III - Preencher'!J182</f>
        <v>385.56</v>
      </c>
      <c r="J173" s="14">
        <f>'[1]TCE - ANEXO III - Preencher'!K182</f>
        <v>0</v>
      </c>
      <c r="K173" s="15">
        <f>'[1]TCE - ANEXO III - Preencher'!L182</f>
        <v>185.693103448275</v>
      </c>
      <c r="L173" s="15">
        <f>'[1]TCE - ANEXO III - Preencher'!M182</f>
        <v>1.86</v>
      </c>
      <c r="M173" s="15">
        <f t="shared" si="13"/>
        <v>183.83310344827498</v>
      </c>
      <c r="N173" s="15">
        <f>'[1]TCE - ANEXO III - Preencher'!O182</f>
        <v>5.0705339805825203</v>
      </c>
      <c r="O173" s="15">
        <f>'[1]TCE - ANEXO III - Preencher'!P182</f>
        <v>0</v>
      </c>
      <c r="P173" s="16">
        <f t="shared" si="14"/>
        <v>5.0705339805825203</v>
      </c>
      <c r="Q173" s="15">
        <f>'[1]TCE - ANEXO III - Preencher'!R182</f>
        <v>201.56820512820499</v>
      </c>
      <c r="R173" s="15">
        <f>'[1]TCE - ANEXO III - Preencher'!S182</f>
        <v>111.54</v>
      </c>
      <c r="S173" s="16">
        <f t="shared" si="15"/>
        <v>90.028205128204988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2274</v>
      </c>
      <c r="Y173" s="15">
        <f>'[1]TCE - ANEXO III - Preencher'!Z182</f>
        <v>0</v>
      </c>
      <c r="Z173" s="16">
        <f t="shared" si="17"/>
        <v>2274</v>
      </c>
      <c r="AA173" s="17" t="str">
        <f>IF('[1]TCE - ANEXO III - Preencher'!AB182="","",'[1]TCE - ANEXO III - Preencher'!AB182)</f>
        <v>PISO ENFERMAGEM</v>
      </c>
      <c r="AB173" s="15">
        <f t="shared" si="12"/>
        <v>2938.4918425570622</v>
      </c>
    </row>
    <row r="174" spans="1:28" x14ac:dyDescent="0.2">
      <c r="A174" s="8">
        <f>IFERROR(VLOOKUP(B174,'[1]DADOS (OCULTAR)'!$Q$3:$S$136,3,0),"")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MIRELE CARLA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3516-05</v>
      </c>
      <c r="G174" s="13">
        <f>IF('[1]TCE - ANEXO III - Preencher'!H183="","",'[1]TCE - ANEXO III - Preencher'!H183)</f>
        <v>45931</v>
      </c>
      <c r="H174" s="14">
        <f>'[1]TCE - ANEXO III - Preencher'!I183</f>
        <v>0</v>
      </c>
      <c r="I174" s="14">
        <f>'[1]TCE - ANEXO III - Preencher'!J183</f>
        <v>196.38</v>
      </c>
      <c r="J174" s="14">
        <f>'[1]TCE - ANEXO III - Preencher'!K183</f>
        <v>0</v>
      </c>
      <c r="K174" s="15">
        <f>'[1]TCE - ANEXO III - Preencher'!L183</f>
        <v>185.693103448275</v>
      </c>
      <c r="L174" s="15">
        <f>'[1]TCE - ANEXO III - Preencher'!M183</f>
        <v>2.17</v>
      </c>
      <c r="M174" s="15">
        <f t="shared" si="13"/>
        <v>183.52310344827501</v>
      </c>
      <c r="N174" s="15">
        <f>'[1]TCE - ANEXO III - Preencher'!O183</f>
        <v>5.0705339805825203</v>
      </c>
      <c r="O174" s="15">
        <f>'[1]TCE - ANEXO III - Preencher'!P183</f>
        <v>0</v>
      </c>
      <c r="P174" s="16">
        <f t="shared" si="14"/>
        <v>5.0705339805825203</v>
      </c>
      <c r="Q174" s="15">
        <f>'[1]TCE - ANEXO III - Preencher'!R183</f>
        <v>201.56820512820499</v>
      </c>
      <c r="R174" s="15">
        <f>'[1]TCE - ANEXO III - Preencher'!S183</f>
        <v>130.28</v>
      </c>
      <c r="S174" s="16">
        <f t="shared" si="15"/>
        <v>71.288205128204993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456.26184255706255</v>
      </c>
    </row>
    <row r="175" spans="1:28" x14ac:dyDescent="0.2">
      <c r="A175" s="8">
        <f>IFERROR(VLOOKUP(B175,'[1]DADOS (OCULTAR)'!$Q$3:$S$136,3,0),"")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MONIA MARIA DA SILVA RIBEIRO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5135-05</v>
      </c>
      <c r="G175" s="13">
        <f>IF('[1]TCE - ANEXO III - Preencher'!H184="","",'[1]TCE - ANEXO III - Preencher'!H184)</f>
        <v>45931</v>
      </c>
      <c r="H175" s="14">
        <f>'[1]TCE - ANEXO III - Preencher'!I184</f>
        <v>0</v>
      </c>
      <c r="I175" s="14">
        <f>'[1]TCE - ANEXO III - Preencher'!J184</f>
        <v>145.72999999999999</v>
      </c>
      <c r="J175" s="14">
        <f>'[1]TCE - ANEXO III - Preencher'!K184</f>
        <v>0</v>
      </c>
      <c r="K175" s="15">
        <f>'[1]TCE - ANEXO III - Preencher'!L184</f>
        <v>185.693103448275</v>
      </c>
      <c r="L175" s="15">
        <f>'[1]TCE - ANEXO III - Preencher'!M184</f>
        <v>1.52</v>
      </c>
      <c r="M175" s="15">
        <f t="shared" si="13"/>
        <v>184.17310344827499</v>
      </c>
      <c r="N175" s="15">
        <f>'[1]TCE - ANEXO III - Preencher'!O184</f>
        <v>5.0705339805825203</v>
      </c>
      <c r="O175" s="15">
        <f>'[1]TCE - ANEXO III - Preencher'!P184</f>
        <v>0</v>
      </c>
      <c r="P175" s="16">
        <f t="shared" si="14"/>
        <v>5.0705339805825203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334.9736374288575</v>
      </c>
    </row>
    <row r="176" spans="1:28" x14ac:dyDescent="0.2">
      <c r="A176" s="8">
        <f>IFERROR(VLOOKUP(B176,'[1]DADOS (OCULTAR)'!$Q$3:$S$136,3,0),"")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NADJANE MEIRA CARVALHO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45931</v>
      </c>
      <c r="H176" s="14">
        <f>'[1]TCE - ANEXO III - Preencher'!I185</f>
        <v>0</v>
      </c>
      <c r="I176" s="14">
        <f>'[1]TCE - ANEXO III - Preencher'!J185</f>
        <v>447.31</v>
      </c>
      <c r="J176" s="14">
        <f>'[1]TCE - ANEXO III - Preencher'!K185</f>
        <v>0</v>
      </c>
      <c r="K176" s="15">
        <f>'[1]TCE - ANEXO III - Preencher'!L185</f>
        <v>185.693103448275</v>
      </c>
      <c r="L176" s="15">
        <f>'[1]TCE - ANEXO III - Preencher'!M185</f>
        <v>2.2200000000000002</v>
      </c>
      <c r="M176" s="15">
        <f t="shared" si="13"/>
        <v>183.473103448275</v>
      </c>
      <c r="N176" s="15">
        <f>'[1]TCE - ANEXO III - Preencher'!O185</f>
        <v>5.0705339805825203</v>
      </c>
      <c r="O176" s="15">
        <f>'[1]TCE - ANEXO III - Preencher'!P185</f>
        <v>0</v>
      </c>
      <c r="P176" s="16">
        <f t="shared" si="14"/>
        <v>5.0705339805825203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2609.9899999999998</v>
      </c>
      <c r="Y176" s="15">
        <f>'[1]TCE - ANEXO III - Preencher'!Z185</f>
        <v>0</v>
      </c>
      <c r="Z176" s="16">
        <f t="shared" si="17"/>
        <v>2609.9899999999998</v>
      </c>
      <c r="AA176" s="17" t="str">
        <f>IF('[1]TCE - ANEXO III - Preencher'!AB185="","",'[1]TCE - ANEXO III - Preencher'!AB185)</f>
        <v>PISO ENFERMAGEM</v>
      </c>
      <c r="AB176" s="15">
        <f t="shared" si="12"/>
        <v>3245.8436374288572</v>
      </c>
    </row>
    <row r="177" spans="1:28" x14ac:dyDescent="0.2">
      <c r="A177" s="8">
        <f>IFERROR(VLOOKUP(B177,'[1]DADOS (OCULTAR)'!$Q$3:$S$136,3,0),"")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 xml:space="preserve">NATALIA GOMES DO NASCIMENTO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45931</v>
      </c>
      <c r="H177" s="14">
        <f>'[1]TCE - ANEXO III - Preencher'!I186</f>
        <v>0</v>
      </c>
      <c r="I177" s="14">
        <f>'[1]TCE - ANEXO III - Preencher'!J186</f>
        <v>318.08999999999997</v>
      </c>
      <c r="J177" s="14">
        <f>'[1]TCE - ANEXO III - Preencher'!K186</f>
        <v>0</v>
      </c>
      <c r="K177" s="15">
        <f>'[1]TCE - ANEXO III - Preencher'!L186</f>
        <v>185.693103448275</v>
      </c>
      <c r="L177" s="15">
        <f>'[1]TCE - ANEXO III - Preencher'!M186</f>
        <v>1.52</v>
      </c>
      <c r="M177" s="15">
        <f t="shared" si="13"/>
        <v>184.17310344827499</v>
      </c>
      <c r="N177" s="15">
        <f>'[1]TCE - ANEXO III - Preencher'!O186</f>
        <v>5.0705339805825203</v>
      </c>
      <c r="O177" s="15">
        <f>'[1]TCE - ANEXO III - Preencher'!P186</f>
        <v>0</v>
      </c>
      <c r="P177" s="16">
        <f t="shared" si="14"/>
        <v>5.0705339805825203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1913.28</v>
      </c>
      <c r="Y177" s="15">
        <f>'[1]TCE - ANEXO III - Preencher'!Z186</f>
        <v>0</v>
      </c>
      <c r="Z177" s="16">
        <f t="shared" si="17"/>
        <v>1913.28</v>
      </c>
      <c r="AA177" s="17" t="str">
        <f>IF('[1]TCE - ANEXO III - Preencher'!AB186="","",'[1]TCE - ANEXO III - Preencher'!AB186)</f>
        <v>PISO ENFERMAGEM</v>
      </c>
      <c r="AB177" s="15">
        <f t="shared" si="12"/>
        <v>2420.6136374288576</v>
      </c>
    </row>
    <row r="178" spans="1:28" x14ac:dyDescent="0.2">
      <c r="A178" s="8">
        <f>IFERROR(VLOOKUP(B178,'[1]DADOS (OCULTAR)'!$Q$3:$S$136,3,0),"")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NATALIANE MARQUES DE VASCONCELOS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45931</v>
      </c>
      <c r="H178" s="14">
        <f>'[1]TCE - ANEXO III - Preencher'!I187</f>
        <v>0</v>
      </c>
      <c r="I178" s="14">
        <f>'[1]TCE - ANEXO III - Preencher'!J187</f>
        <v>445.46</v>
      </c>
      <c r="J178" s="14">
        <f>'[1]TCE - ANEXO III - Preencher'!K187</f>
        <v>0</v>
      </c>
      <c r="K178" s="15">
        <f>'[1]TCE - ANEXO III - Preencher'!L187</f>
        <v>185.693103448275</v>
      </c>
      <c r="L178" s="15">
        <f>'[1]TCE - ANEXO III - Preencher'!M187</f>
        <v>2.2200000000000002</v>
      </c>
      <c r="M178" s="15">
        <f t="shared" si="13"/>
        <v>183.473103448275</v>
      </c>
      <c r="N178" s="15">
        <f>'[1]TCE - ANEXO III - Preencher'!O187</f>
        <v>5.0705339805825203</v>
      </c>
      <c r="O178" s="15">
        <f>'[1]TCE - ANEXO III - Preencher'!P187</f>
        <v>0</v>
      </c>
      <c r="P178" s="16">
        <f t="shared" si="14"/>
        <v>5.0705339805825203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276.77999999999997</v>
      </c>
      <c r="U178" s="15">
        <f>'[1]TCE - ANEXO III - Preencher'!V187</f>
        <v>0</v>
      </c>
      <c r="V178" s="16">
        <f t="shared" si="16"/>
        <v>276.77999999999997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2338.42</v>
      </c>
      <c r="Y178" s="15">
        <f>'[1]TCE - ANEXO III - Preencher'!Z187</f>
        <v>0</v>
      </c>
      <c r="Z178" s="16">
        <f t="shared" si="17"/>
        <v>2338.42</v>
      </c>
      <c r="AA178" s="17" t="str">
        <f>IF('[1]TCE - ANEXO III - Preencher'!AB187="","",'[1]TCE - ANEXO III - Preencher'!AB187)</f>
        <v>PISO ENFERMAGEM</v>
      </c>
      <c r="AB178" s="15">
        <f t="shared" si="12"/>
        <v>3249.2036374288573</v>
      </c>
    </row>
    <row r="179" spans="1:28" x14ac:dyDescent="0.2">
      <c r="A179" s="8">
        <f>IFERROR(VLOOKUP(B179,'[1]DADOS (OCULTAR)'!$Q$3:$S$136,3,0),"")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PAULA ANTAS BARBOSA DE VASCONCELOS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2252-70</v>
      </c>
      <c r="G179" s="13">
        <f>IF('[1]TCE - ANEXO III - Preencher'!H188="","",'[1]TCE - ANEXO III - Preencher'!H188)</f>
        <v>45931</v>
      </c>
      <c r="H179" s="14">
        <f>'[1]TCE - ANEXO III - Preencher'!I188</f>
        <v>0</v>
      </c>
      <c r="I179" s="14">
        <f>'[1]TCE - ANEXO III - Preencher'!J188</f>
        <v>1192.54</v>
      </c>
      <c r="J179" s="14">
        <f>'[1]TCE - ANEXO III - Preencher'!K188</f>
        <v>0</v>
      </c>
      <c r="K179" s="15">
        <f>'[1]TCE - ANEXO III - Preencher'!L188</f>
        <v>185.693103448275</v>
      </c>
      <c r="L179" s="15">
        <f>'[1]TCE - ANEXO III - Preencher'!M188</f>
        <v>12.6</v>
      </c>
      <c r="M179" s="15">
        <f t="shared" si="13"/>
        <v>173.093103448275</v>
      </c>
      <c r="N179" s="15">
        <f>'[1]TCE - ANEXO III - Preencher'!O188</f>
        <v>5.0705339805825203</v>
      </c>
      <c r="O179" s="15">
        <f>'[1]TCE - ANEXO III - Preencher'!P188</f>
        <v>3.29</v>
      </c>
      <c r="P179" s="16">
        <f t="shared" si="14"/>
        <v>1.7805339805825202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1367.4136374288576</v>
      </c>
    </row>
    <row r="180" spans="1:28" x14ac:dyDescent="0.2">
      <c r="A180" s="8">
        <f>IFERROR(VLOOKUP(B180,'[1]DADOS (OCULTAR)'!$Q$3:$S$136,3,0),"")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PAULO JOSE ALVES SALDANHA FALCAO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3241-20</v>
      </c>
      <c r="G180" s="13">
        <f>IF('[1]TCE - ANEXO III - Preencher'!H189="","",'[1]TCE - ANEXO III - Preencher'!H189)</f>
        <v>45931</v>
      </c>
      <c r="H180" s="14">
        <f>'[1]TCE - ANEXO III - Preencher'!I189</f>
        <v>0</v>
      </c>
      <c r="I180" s="14">
        <f>'[1]TCE - ANEXO III - Preencher'!J189</f>
        <v>291.44</v>
      </c>
      <c r="J180" s="14">
        <f>'[1]TCE - ANEXO III - Preencher'!K189</f>
        <v>0</v>
      </c>
      <c r="K180" s="15">
        <f>'[1]TCE - ANEXO III - Preencher'!L189</f>
        <v>185.693103448275</v>
      </c>
      <c r="L180" s="15">
        <f>'[1]TCE - ANEXO III - Preencher'!M189</f>
        <v>2.6</v>
      </c>
      <c r="M180" s="15">
        <f t="shared" si="13"/>
        <v>183.093103448275</v>
      </c>
      <c r="N180" s="15">
        <f>'[1]TCE - ANEXO III - Preencher'!O189</f>
        <v>5.0705339805825203</v>
      </c>
      <c r="O180" s="15">
        <f>'[1]TCE - ANEXO III - Preencher'!P189</f>
        <v>0</v>
      </c>
      <c r="P180" s="16">
        <f t="shared" si="14"/>
        <v>5.0705339805825203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479.60363742885755</v>
      </c>
    </row>
    <row r="181" spans="1:28" x14ac:dyDescent="0.2">
      <c r="A181" s="8">
        <f>IFERROR(VLOOKUP(B181,'[1]DADOS (OCULTAR)'!$Q$3:$S$136,3,0),"")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PEDRO ISAIAS OLIVEIRA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>
        <f>IF('[1]TCE - ANEXO III - Preencher'!H190="","",'[1]TCE - ANEXO III - Preencher'!H190)</f>
        <v>45931</v>
      </c>
      <c r="H181" s="14">
        <f>'[1]TCE - ANEXO III - Preencher'!I190</f>
        <v>0</v>
      </c>
      <c r="I181" s="14">
        <f>'[1]TCE - ANEXO III - Preencher'!J190</f>
        <v>154.09</v>
      </c>
      <c r="J181" s="14">
        <f>'[1]TCE - ANEXO III - Preencher'!K190</f>
        <v>0</v>
      </c>
      <c r="K181" s="15">
        <f>'[1]TCE - ANEXO III - Preencher'!L190</f>
        <v>185.693103448275</v>
      </c>
      <c r="L181" s="15">
        <f>'[1]TCE - ANEXO III - Preencher'!M190</f>
        <v>1.52</v>
      </c>
      <c r="M181" s="15">
        <f t="shared" si="13"/>
        <v>184.17310344827499</v>
      </c>
      <c r="N181" s="15">
        <f>'[1]TCE - ANEXO III - Preencher'!O190</f>
        <v>5.0705339805825203</v>
      </c>
      <c r="O181" s="15">
        <f>'[1]TCE - ANEXO III - Preencher'!P190</f>
        <v>0</v>
      </c>
      <c r="P181" s="16">
        <f t="shared" si="14"/>
        <v>5.0705339805825203</v>
      </c>
      <c r="Q181" s="15">
        <f>'[1]TCE - ANEXO III - Preencher'!R190</f>
        <v>201.56820512820499</v>
      </c>
      <c r="R181" s="15">
        <f>'[1]TCE - ANEXO III - Preencher'!S190</f>
        <v>91.08</v>
      </c>
      <c r="S181" s="16">
        <f t="shared" si="15"/>
        <v>110.488205128205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453.8218425570625</v>
      </c>
    </row>
    <row r="182" spans="1:28" x14ac:dyDescent="0.2">
      <c r="A182" s="8">
        <f>IFERROR(VLOOKUP(B182,'[1]DADOS (OCULTAR)'!$Q$3:$S$136,3,0),"")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RAFAELA DA SILVA MONTEIRO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45931</v>
      </c>
      <c r="H182" s="14">
        <f>'[1]TCE - ANEXO III - Preencher'!I191</f>
        <v>0</v>
      </c>
      <c r="I182" s="14">
        <f>'[1]TCE - ANEXO III - Preencher'!J191</f>
        <v>335.1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5.0705339805825203</v>
      </c>
      <c r="O182" s="15">
        <f>'[1]TCE - ANEXO III - Preencher'!P191</f>
        <v>0</v>
      </c>
      <c r="P182" s="16">
        <f t="shared" si="14"/>
        <v>5.0705339805825203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1686.66</v>
      </c>
      <c r="Y182" s="15">
        <f>'[1]TCE - ANEXO III - Preencher'!Z191</f>
        <v>0</v>
      </c>
      <c r="Z182" s="16">
        <f t="shared" si="17"/>
        <v>1686.66</v>
      </c>
      <c r="AA182" s="17" t="str">
        <f>IF('[1]TCE - ANEXO III - Preencher'!AB191="","",'[1]TCE - ANEXO III - Preencher'!AB191)</f>
        <v>PISO ENFERMAGEM</v>
      </c>
      <c r="AB182" s="15">
        <f t="shared" si="12"/>
        <v>2026.8305339805827</v>
      </c>
    </row>
    <row r="183" spans="1:28" x14ac:dyDescent="0.2">
      <c r="A183" s="8">
        <f>IFERROR(VLOOKUP(B183,'[1]DADOS (OCULTAR)'!$Q$3:$S$136,3,0),"")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RAYANE MARIA DOS SANTOS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45931</v>
      </c>
      <c r="H183" s="14">
        <f>'[1]TCE - ANEXO III - Preencher'!I192</f>
        <v>0</v>
      </c>
      <c r="I183" s="14">
        <f>'[1]TCE - ANEXO III - Preencher'!J192</f>
        <v>279.88</v>
      </c>
      <c r="J183" s="14">
        <f>'[1]TCE - ANEXO III - Preencher'!K192</f>
        <v>0</v>
      </c>
      <c r="K183" s="15">
        <f>'[1]TCE - ANEXO III - Preencher'!L192</f>
        <v>185.693103448275</v>
      </c>
      <c r="L183" s="15">
        <f>'[1]TCE - ANEXO III - Preencher'!M192</f>
        <v>1.52</v>
      </c>
      <c r="M183" s="15">
        <f t="shared" si="13"/>
        <v>184.17310344827499</v>
      </c>
      <c r="N183" s="15">
        <f>'[1]TCE - ANEXO III - Preencher'!O192</f>
        <v>5.0705339805825203</v>
      </c>
      <c r="O183" s="15">
        <f>'[1]TCE - ANEXO III - Preencher'!P192</f>
        <v>0</v>
      </c>
      <c r="P183" s="16">
        <f t="shared" si="14"/>
        <v>5.0705339805825203</v>
      </c>
      <c r="Q183" s="15">
        <f>'[1]TCE - ANEXO III - Preencher'!R192</f>
        <v>201.56820512820499</v>
      </c>
      <c r="R183" s="15">
        <f>'[1]TCE - ANEXO III - Preencher'!S192</f>
        <v>91.08</v>
      </c>
      <c r="S183" s="16">
        <f t="shared" si="15"/>
        <v>110.488205128205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1686.66</v>
      </c>
      <c r="Y183" s="15">
        <f>'[1]TCE - ANEXO III - Preencher'!Z192</f>
        <v>0</v>
      </c>
      <c r="Z183" s="16">
        <f t="shared" si="17"/>
        <v>1686.66</v>
      </c>
      <c r="AA183" s="17" t="str">
        <f>IF('[1]TCE - ANEXO III - Preencher'!AB192="","",'[1]TCE - ANEXO III - Preencher'!AB192)</f>
        <v>PISO ENFERMAGEM</v>
      </c>
      <c r="AB183" s="15">
        <f t="shared" si="12"/>
        <v>2266.2718425570629</v>
      </c>
    </row>
    <row r="184" spans="1:28" x14ac:dyDescent="0.2">
      <c r="A184" s="8">
        <f>IFERROR(VLOOKUP(B184,'[1]DADOS (OCULTAR)'!$Q$3:$S$136,3,0),"")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ROBERTA KELLY RUFINO DA HORA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45931</v>
      </c>
      <c r="H184" s="14">
        <f>'[1]TCE - ANEXO III - Preencher'!I193</f>
        <v>0</v>
      </c>
      <c r="I184" s="14">
        <f>'[1]TCE - ANEXO III - Preencher'!J193</f>
        <v>468.82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5.0705339805825203</v>
      </c>
      <c r="O184" s="15">
        <f>'[1]TCE - ANEXO III - Preencher'!P193</f>
        <v>0</v>
      </c>
      <c r="P184" s="16">
        <f t="shared" si="14"/>
        <v>5.0705339805825203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2338.42</v>
      </c>
      <c r="Y184" s="15">
        <f>'[1]TCE - ANEXO III - Preencher'!Z193</f>
        <v>0</v>
      </c>
      <c r="Z184" s="16">
        <f t="shared" si="17"/>
        <v>2338.42</v>
      </c>
      <c r="AA184" s="17" t="str">
        <f>IF('[1]TCE - ANEXO III - Preencher'!AB193="","",'[1]TCE - ANEXO III - Preencher'!AB193)</f>
        <v>PISO ENFERMAGEM</v>
      </c>
      <c r="AB184" s="15">
        <f t="shared" si="12"/>
        <v>2812.3105339805825</v>
      </c>
    </row>
    <row r="185" spans="1:28" x14ac:dyDescent="0.2">
      <c r="A185" s="8">
        <f>IFERROR(VLOOKUP(B185,'[1]DADOS (OCULTAR)'!$Q$3:$S$136,3,0),"")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RONALDO SALGADO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7664-20</v>
      </c>
      <c r="G185" s="13">
        <f>IF('[1]TCE - ANEXO III - Preencher'!H194="","",'[1]TCE - ANEXO III - Preencher'!H194)</f>
        <v>45931</v>
      </c>
      <c r="H185" s="14">
        <f>'[1]TCE - ANEXO III - Preencher'!I194</f>
        <v>0</v>
      </c>
      <c r="I185" s="14">
        <f>'[1]TCE - ANEXO III - Preencher'!J194</f>
        <v>170.02</v>
      </c>
      <c r="J185" s="14">
        <f>'[1]TCE - ANEXO III - Preencher'!K194</f>
        <v>0</v>
      </c>
      <c r="K185" s="15">
        <f>'[1]TCE - ANEXO III - Preencher'!L194</f>
        <v>185.693103448275</v>
      </c>
      <c r="L185" s="15">
        <f>'[1]TCE - ANEXO III - Preencher'!M194</f>
        <v>1.52</v>
      </c>
      <c r="M185" s="15">
        <f t="shared" si="13"/>
        <v>184.17310344827499</v>
      </c>
      <c r="N185" s="15">
        <f>'[1]TCE - ANEXO III - Preencher'!O194</f>
        <v>5.0705339805825203</v>
      </c>
      <c r="O185" s="15">
        <f>'[1]TCE - ANEXO III - Preencher'!P194</f>
        <v>0</v>
      </c>
      <c r="P185" s="16">
        <f t="shared" si="14"/>
        <v>5.0705339805825203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359.26363742885752</v>
      </c>
    </row>
    <row r="186" spans="1:28" x14ac:dyDescent="0.2">
      <c r="A186" s="8">
        <f>IFERROR(VLOOKUP(B186,'[1]DADOS (OCULTAR)'!$Q$3:$S$136,3,0),"")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ROSSINA FERNANDA DOS SANTOS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5135-05</v>
      </c>
      <c r="G186" s="13">
        <f>IF('[1]TCE - ANEXO III - Preencher'!H195="","",'[1]TCE - ANEXO III - Preencher'!H195)</f>
        <v>45931</v>
      </c>
      <c r="H186" s="14">
        <f>'[1]TCE - ANEXO III - Preencher'!I195</f>
        <v>0</v>
      </c>
      <c r="I186" s="14">
        <f>'[1]TCE - ANEXO III - Preencher'!J195</f>
        <v>210.28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5.0705339805825203</v>
      </c>
      <c r="O186" s="15">
        <f>'[1]TCE - ANEXO III - Preencher'!P195</f>
        <v>0</v>
      </c>
      <c r="P186" s="16">
        <f t="shared" si="14"/>
        <v>5.0705339805825203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215.35053398058253</v>
      </c>
    </row>
    <row r="187" spans="1:28" x14ac:dyDescent="0.2">
      <c r="A187" s="8">
        <f>IFERROR(VLOOKUP(B187,'[1]DADOS (OCULTAR)'!$Q$3:$S$136,3,0),"")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SAMUEL FERREIRA CARDOSO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3226-05</v>
      </c>
      <c r="G187" s="13">
        <f>IF('[1]TCE - ANEXO III - Preencher'!H196="","",'[1]TCE - ANEXO III - Preencher'!H196)</f>
        <v>45931</v>
      </c>
      <c r="H187" s="14">
        <f>'[1]TCE - ANEXO III - Preencher'!I196</f>
        <v>0</v>
      </c>
      <c r="I187" s="14">
        <f>'[1]TCE - ANEXO III - Preencher'!J196</f>
        <v>145.72999999999999</v>
      </c>
      <c r="J187" s="14">
        <f>'[1]TCE - ANEXO III - Preencher'!K196</f>
        <v>0</v>
      </c>
      <c r="K187" s="15">
        <f>'[1]TCE - ANEXO III - Preencher'!L196</f>
        <v>185.693103448275</v>
      </c>
      <c r="L187" s="15">
        <f>'[1]TCE - ANEXO III - Preencher'!M196</f>
        <v>1.52</v>
      </c>
      <c r="M187" s="15">
        <f t="shared" si="13"/>
        <v>184.17310344827499</v>
      </c>
      <c r="N187" s="15">
        <f>'[1]TCE - ANEXO III - Preencher'!O196</f>
        <v>5.0705339805825203</v>
      </c>
      <c r="O187" s="15">
        <f>'[1]TCE - ANEXO III - Preencher'!P196</f>
        <v>0</v>
      </c>
      <c r="P187" s="16">
        <f t="shared" si="14"/>
        <v>5.0705339805825203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334.9736374288575</v>
      </c>
    </row>
    <row r="188" spans="1:28" x14ac:dyDescent="0.2">
      <c r="A188" s="8">
        <f>IFERROR(VLOOKUP(B188,'[1]DADOS (OCULTAR)'!$Q$3:$S$136,3,0),"")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SEVERINA DE FATIMA GOMES DE FREITAS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45931</v>
      </c>
      <c r="H188" s="14">
        <f>'[1]TCE - ANEXO III - Preencher'!I197</f>
        <v>0</v>
      </c>
      <c r="I188" s="14">
        <f>'[1]TCE - ANEXO III - Preencher'!J197</f>
        <v>301.42</v>
      </c>
      <c r="J188" s="14">
        <f>'[1]TCE - ANEXO III - Preencher'!K197</f>
        <v>0</v>
      </c>
      <c r="K188" s="15">
        <f>'[1]TCE - ANEXO III - Preencher'!L197</f>
        <v>185.693103448275</v>
      </c>
      <c r="L188" s="15">
        <f>'[1]TCE - ANEXO III - Preencher'!M197</f>
        <v>1.52</v>
      </c>
      <c r="M188" s="15">
        <f t="shared" si="13"/>
        <v>184.17310344827499</v>
      </c>
      <c r="N188" s="15">
        <f>'[1]TCE - ANEXO III - Preencher'!O197</f>
        <v>5.0705339805825203</v>
      </c>
      <c r="O188" s="15">
        <f>'[1]TCE - ANEXO III - Preencher'!P197</f>
        <v>0</v>
      </c>
      <c r="P188" s="16">
        <f t="shared" si="14"/>
        <v>5.0705339805825203</v>
      </c>
      <c r="Q188" s="15">
        <f>'[1]TCE - ANEXO III - Preencher'!R197</f>
        <v>201.56820512820499</v>
      </c>
      <c r="R188" s="15">
        <f>'[1]TCE - ANEXO III - Preencher'!S197</f>
        <v>91.08</v>
      </c>
      <c r="S188" s="16">
        <f t="shared" si="15"/>
        <v>110.488205128205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1744.11</v>
      </c>
      <c r="Y188" s="15">
        <f>'[1]TCE - ANEXO III - Preencher'!Z197</f>
        <v>0</v>
      </c>
      <c r="Z188" s="16">
        <f t="shared" si="17"/>
        <v>1744.11</v>
      </c>
      <c r="AA188" s="17" t="str">
        <f>IF('[1]TCE - ANEXO III - Preencher'!AB197="","",'[1]TCE - ANEXO III - Preencher'!AB197)</f>
        <v>PISO ENFERMAGEM</v>
      </c>
      <c r="AB188" s="15">
        <f t="shared" si="12"/>
        <v>2345.2618425570627</v>
      </c>
    </row>
    <row r="189" spans="1:28" x14ac:dyDescent="0.2">
      <c r="A189" s="8">
        <f>IFERROR(VLOOKUP(B189,'[1]DADOS (OCULTAR)'!$Q$3:$S$136,3,0),"")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 xml:space="preserve">SHEILA MARIA CAVALCANTI NOBREGA 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2251-24</v>
      </c>
      <c r="G189" s="13">
        <f>IF('[1]TCE - ANEXO III - Preencher'!H198="","",'[1]TCE - ANEXO III - Preencher'!H198)</f>
        <v>45931</v>
      </c>
      <c r="H189" s="14">
        <f>'[1]TCE - ANEXO III - Preencher'!I198</f>
        <v>0</v>
      </c>
      <c r="I189" s="14">
        <f>'[1]TCE - ANEXO III - Preencher'!J198</f>
        <v>1012.07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5.0705339805825203</v>
      </c>
      <c r="O189" s="15">
        <f>'[1]TCE - ANEXO III - Preencher'!P198</f>
        <v>3.29</v>
      </c>
      <c r="P189" s="16">
        <f t="shared" si="14"/>
        <v>1.7805339805825202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1013.8505339805826</v>
      </c>
    </row>
    <row r="190" spans="1:28" x14ac:dyDescent="0.2">
      <c r="A190" s="8">
        <f>IFERROR(VLOOKUP(B190,'[1]DADOS (OCULTAR)'!$Q$3:$S$136,3,0),"")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 xml:space="preserve">SHEYLA DA SILVA BARROS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45931</v>
      </c>
      <c r="H190" s="14">
        <f>'[1]TCE - ANEXO III - Preencher'!I199</f>
        <v>0</v>
      </c>
      <c r="I190" s="14">
        <f>'[1]TCE - ANEXO III - Preencher'!J199</f>
        <v>322.95999999999998</v>
      </c>
      <c r="J190" s="14">
        <f>'[1]TCE - ANEXO III - Preencher'!K199</f>
        <v>0</v>
      </c>
      <c r="K190" s="15">
        <f>'[1]TCE - ANEXO III - Preencher'!L199</f>
        <v>185.693103448275</v>
      </c>
      <c r="L190" s="15">
        <f>'[1]TCE - ANEXO III - Preencher'!M199</f>
        <v>1.52</v>
      </c>
      <c r="M190" s="15">
        <f t="shared" si="13"/>
        <v>184.17310344827499</v>
      </c>
      <c r="N190" s="15">
        <f>'[1]TCE - ANEXO III - Preencher'!O199</f>
        <v>5.0705339805825203</v>
      </c>
      <c r="O190" s="15">
        <f>'[1]TCE - ANEXO III - Preencher'!P199</f>
        <v>0</v>
      </c>
      <c r="P190" s="16">
        <f t="shared" si="14"/>
        <v>5.0705339805825203</v>
      </c>
      <c r="Q190" s="15">
        <f>'[1]TCE - ANEXO III - Preencher'!R199</f>
        <v>201.56820512820499</v>
      </c>
      <c r="R190" s="15">
        <f>'[1]TCE - ANEXO III - Preencher'!S199</f>
        <v>91.08</v>
      </c>
      <c r="S190" s="16">
        <f t="shared" si="15"/>
        <v>110.488205128205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1913.28</v>
      </c>
      <c r="Y190" s="15">
        <f>'[1]TCE - ANEXO III - Preencher'!Z199</f>
        <v>0</v>
      </c>
      <c r="Z190" s="16">
        <f t="shared" si="17"/>
        <v>1913.28</v>
      </c>
      <c r="AA190" s="17" t="str">
        <f>IF('[1]TCE - ANEXO III - Preencher'!AB199="","",'[1]TCE - ANEXO III - Preencher'!AB199)</f>
        <v>PISO ENFERMAGEM</v>
      </c>
      <c r="AB190" s="15">
        <f t="shared" si="12"/>
        <v>2535.9718425570622</v>
      </c>
    </row>
    <row r="191" spans="1:28" x14ac:dyDescent="0.2">
      <c r="A191" s="8">
        <f>IFERROR(VLOOKUP(B191,'[1]DADOS (OCULTAR)'!$Q$3:$S$136,3,0),"")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SHIRLY TELES ALVES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45931</v>
      </c>
      <c r="H191" s="14">
        <f>'[1]TCE - ANEXO III - Preencher'!I200</f>
        <v>0</v>
      </c>
      <c r="I191" s="14">
        <f>'[1]TCE - ANEXO III - Preencher'!J200</f>
        <v>318.73</v>
      </c>
      <c r="J191" s="14">
        <f>'[1]TCE - ANEXO III - Preencher'!K200</f>
        <v>0</v>
      </c>
      <c r="K191" s="15">
        <f>'[1]TCE - ANEXO III - Preencher'!L200</f>
        <v>185.693103448275</v>
      </c>
      <c r="L191" s="15">
        <f>'[1]TCE - ANEXO III - Preencher'!M200</f>
        <v>1.52</v>
      </c>
      <c r="M191" s="15">
        <f t="shared" si="13"/>
        <v>184.17310344827499</v>
      </c>
      <c r="N191" s="15">
        <f>'[1]TCE - ANEXO III - Preencher'!O200</f>
        <v>5.0705339805825203</v>
      </c>
      <c r="O191" s="15">
        <f>'[1]TCE - ANEXO III - Preencher'!P200</f>
        <v>0</v>
      </c>
      <c r="P191" s="16">
        <f t="shared" si="14"/>
        <v>5.0705339805825203</v>
      </c>
      <c r="Q191" s="15">
        <f>'[1]TCE - ANEXO III - Preencher'!R200</f>
        <v>201.56820512820499</v>
      </c>
      <c r="R191" s="15">
        <f>'[1]TCE - ANEXO III - Preencher'!S200</f>
        <v>91.08</v>
      </c>
      <c r="S191" s="16">
        <f t="shared" si="15"/>
        <v>110.488205128205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1913.28</v>
      </c>
      <c r="Y191" s="15">
        <f>'[1]TCE - ANEXO III - Preencher'!Z200</f>
        <v>0</v>
      </c>
      <c r="Z191" s="16">
        <f t="shared" si="17"/>
        <v>1913.28</v>
      </c>
      <c r="AA191" s="17" t="str">
        <f>IF('[1]TCE - ANEXO III - Preencher'!AB200="","",'[1]TCE - ANEXO III - Preencher'!AB200)</f>
        <v>PISO ENFERMAGEM</v>
      </c>
      <c r="AB191" s="15">
        <f t="shared" si="12"/>
        <v>2531.7418425570627</v>
      </c>
    </row>
    <row r="192" spans="1:28" x14ac:dyDescent="0.2">
      <c r="A192" s="8">
        <f>IFERROR(VLOOKUP(B192,'[1]DADOS (OCULTAR)'!$Q$3:$S$136,3,0),"")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SIMONE DA CRUZ GOUVEIA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4221-05</v>
      </c>
      <c r="G192" s="13">
        <f>IF('[1]TCE - ANEXO III - Preencher'!H201="","",'[1]TCE - ANEXO III - Preencher'!H201)</f>
        <v>45931</v>
      </c>
      <c r="H192" s="14">
        <f>'[1]TCE - ANEXO III - Preencher'!I201</f>
        <v>0</v>
      </c>
      <c r="I192" s="14">
        <f>'[1]TCE - ANEXO III - Preencher'!J201</f>
        <v>168.35</v>
      </c>
      <c r="J192" s="14">
        <f>'[1]TCE - ANEXO III - Preencher'!K201</f>
        <v>0</v>
      </c>
      <c r="K192" s="15">
        <f>'[1]TCE - ANEXO III - Preencher'!L201</f>
        <v>185.693103448275</v>
      </c>
      <c r="L192" s="15">
        <f>'[1]TCE - ANEXO III - Preencher'!M201</f>
        <v>1.52</v>
      </c>
      <c r="M192" s="15">
        <f t="shared" si="13"/>
        <v>184.17310344827499</v>
      </c>
      <c r="N192" s="15">
        <f>'[1]TCE - ANEXO III - Preencher'!O201</f>
        <v>5.0705339805825203</v>
      </c>
      <c r="O192" s="15">
        <f>'[1]TCE - ANEXO III - Preencher'!P201</f>
        <v>0</v>
      </c>
      <c r="P192" s="16">
        <f t="shared" si="14"/>
        <v>5.0705339805825203</v>
      </c>
      <c r="Q192" s="15">
        <f>'[1]TCE - ANEXO III - Preencher'!R201</f>
        <v>201.56820512820499</v>
      </c>
      <c r="R192" s="15">
        <f>'[1]TCE - ANEXO III - Preencher'!S201</f>
        <v>91.08</v>
      </c>
      <c r="S192" s="16">
        <f t="shared" si="15"/>
        <v>110.488205128205</v>
      </c>
      <c r="T192" s="15">
        <f>'[1]TCE - ANEXO III - Preencher'!U201</f>
        <v>83.7</v>
      </c>
      <c r="U192" s="15">
        <f>'[1]TCE - ANEXO III - Preencher'!V201</f>
        <v>0</v>
      </c>
      <c r="V192" s="16">
        <f t="shared" si="16"/>
        <v>83.7</v>
      </c>
      <c r="W192" s="17" t="str">
        <f>IF('[1]TCE - ANEXO III - Preencher'!X201="","",'[1]TCE - ANEXO III - Preencher'!X201)</f>
        <v>AUXILIO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551.78184255706253</v>
      </c>
    </row>
    <row r="193" spans="1:28" x14ac:dyDescent="0.2">
      <c r="A193" s="8">
        <f>IFERROR(VLOOKUP(B193,'[1]DADOS (OCULTAR)'!$Q$3:$S$136,3,0),"")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SIMONE MARIA PEREIRA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45931</v>
      </c>
      <c r="H193" s="14">
        <f>'[1]TCE - ANEXO III - Preencher'!I202</f>
        <v>0</v>
      </c>
      <c r="I193" s="14">
        <f>'[1]TCE - ANEXO III - Preencher'!J202</f>
        <v>316.62</v>
      </c>
      <c r="J193" s="14">
        <f>'[1]TCE - ANEXO III - Preencher'!K202</f>
        <v>0</v>
      </c>
      <c r="K193" s="15">
        <f>'[1]TCE - ANEXO III - Preencher'!L202</f>
        <v>185.693103448275</v>
      </c>
      <c r="L193" s="15">
        <f>'[1]TCE - ANEXO III - Preencher'!M202</f>
        <v>1.52</v>
      </c>
      <c r="M193" s="15">
        <f t="shared" si="13"/>
        <v>184.17310344827499</v>
      </c>
      <c r="N193" s="15">
        <f>'[1]TCE - ANEXO III - Preencher'!O202</f>
        <v>5.0705339805825203</v>
      </c>
      <c r="O193" s="15">
        <f>'[1]TCE - ANEXO III - Preencher'!P202</f>
        <v>0</v>
      </c>
      <c r="P193" s="16">
        <f t="shared" si="14"/>
        <v>5.0705339805825203</v>
      </c>
      <c r="Q193" s="15">
        <f>'[1]TCE - ANEXO III - Preencher'!R202</f>
        <v>201.56820512820499</v>
      </c>
      <c r="R193" s="15">
        <f>'[1]TCE - ANEXO III - Preencher'!S202</f>
        <v>91.08</v>
      </c>
      <c r="S193" s="16">
        <f t="shared" si="15"/>
        <v>110.488205128205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1911.56</v>
      </c>
      <c r="Y193" s="15">
        <f>'[1]TCE - ANEXO III - Preencher'!Z202</f>
        <v>0</v>
      </c>
      <c r="Z193" s="16">
        <f t="shared" si="17"/>
        <v>1911.56</v>
      </c>
      <c r="AA193" s="17" t="str">
        <f>IF('[1]TCE - ANEXO III - Preencher'!AB202="","",'[1]TCE - ANEXO III - Preencher'!AB202)</f>
        <v>PISO ENFERMAGEM</v>
      </c>
      <c r="AB193" s="15">
        <f t="shared" si="12"/>
        <v>2527.9118425570623</v>
      </c>
    </row>
    <row r="194" spans="1:28" x14ac:dyDescent="0.2">
      <c r="A194" s="8">
        <f>IFERROR(VLOOKUP(B194,'[1]DADOS (OCULTAR)'!$Q$3:$S$136,3,0),"")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SOLANGE ALVES DOS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5152-10</v>
      </c>
      <c r="G194" s="13">
        <f>IF('[1]TCE - ANEXO III - Preencher'!H203="","",'[1]TCE - ANEXO III - Preencher'!H203)</f>
        <v>45931</v>
      </c>
      <c r="H194" s="14">
        <f>'[1]TCE - ANEXO III - Preencher'!I203</f>
        <v>0</v>
      </c>
      <c r="I194" s="14">
        <f>'[1]TCE - ANEXO III - Preencher'!J203</f>
        <v>163.38999999999999</v>
      </c>
      <c r="J194" s="14">
        <f>'[1]TCE - ANEXO III - Preencher'!K203</f>
        <v>0</v>
      </c>
      <c r="K194" s="15">
        <f>'[1]TCE - ANEXO III - Preencher'!L203</f>
        <v>185.693103448275</v>
      </c>
      <c r="L194" s="15">
        <f>'[1]TCE - ANEXO III - Preencher'!M203</f>
        <v>1.52</v>
      </c>
      <c r="M194" s="15">
        <f t="shared" si="13"/>
        <v>184.17310344827499</v>
      </c>
      <c r="N194" s="15">
        <f>'[1]TCE - ANEXO III - Preencher'!O203</f>
        <v>5.0705339805825203</v>
      </c>
      <c r="O194" s="15">
        <f>'[1]TCE - ANEXO III - Preencher'!P203</f>
        <v>0</v>
      </c>
      <c r="P194" s="16">
        <f t="shared" si="14"/>
        <v>5.0705339805825203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352.63363742885753</v>
      </c>
    </row>
    <row r="195" spans="1:28" x14ac:dyDescent="0.2">
      <c r="A195" s="8">
        <f>IFERROR(VLOOKUP(B195,'[1]DADOS (OCULTAR)'!$Q$3:$S$136,3,0),"")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TACITO HUMBERTO DE ARAUJO ROCHA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45931</v>
      </c>
      <c r="H195" s="14">
        <f>'[1]TCE - ANEXO III - Preencher'!I204</f>
        <v>0</v>
      </c>
      <c r="I195" s="14">
        <f>'[1]TCE - ANEXO III - Preencher'!J204</f>
        <v>342.32</v>
      </c>
      <c r="J195" s="14">
        <f>'[1]TCE - ANEXO III - Preencher'!K204</f>
        <v>0</v>
      </c>
      <c r="K195" s="15">
        <f>'[1]TCE - ANEXO III - Preencher'!L204</f>
        <v>185.693103448275</v>
      </c>
      <c r="L195" s="15">
        <f>'[1]TCE - ANEXO III - Preencher'!M204</f>
        <v>1.86</v>
      </c>
      <c r="M195" s="15">
        <f t="shared" si="13"/>
        <v>183.83310344827498</v>
      </c>
      <c r="N195" s="15">
        <f>'[1]TCE - ANEXO III - Preencher'!O204</f>
        <v>5.0705339805825203</v>
      </c>
      <c r="O195" s="15">
        <f>'[1]TCE - ANEXO III - Preencher'!P204</f>
        <v>0</v>
      </c>
      <c r="P195" s="16">
        <f t="shared" si="14"/>
        <v>5.0705339805825203</v>
      </c>
      <c r="Q195" s="15">
        <f>'[1]TCE - ANEXO III - Preencher'!R204</f>
        <v>201.56820512820499</v>
      </c>
      <c r="R195" s="15">
        <f>'[1]TCE - ANEXO III - Preencher'!S204</f>
        <v>111.54</v>
      </c>
      <c r="S195" s="16">
        <f t="shared" si="15"/>
        <v>90.028205128204988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2002.43</v>
      </c>
      <c r="Y195" s="15">
        <f>'[1]TCE - ANEXO III - Preencher'!Z204</f>
        <v>0</v>
      </c>
      <c r="Z195" s="16">
        <f t="shared" si="17"/>
        <v>2002.43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2623.6818425570627</v>
      </c>
    </row>
    <row r="196" spans="1:28" x14ac:dyDescent="0.2">
      <c r="A196" s="8">
        <f>IFERROR(VLOOKUP(B196,'[1]DADOS (OCULTAR)'!$Q$3:$S$136,3,0),"")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TALITA OLVEIRA VALENCA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1421-05</v>
      </c>
      <c r="G196" s="13">
        <f>IF('[1]TCE - ANEXO III - Preencher'!H205="","",'[1]TCE - ANEXO III - Preencher'!H205)</f>
        <v>45931</v>
      </c>
      <c r="H196" s="14">
        <f>'[1]TCE - ANEXO III - Preencher'!I205</f>
        <v>0</v>
      </c>
      <c r="I196" s="14">
        <f>'[1]TCE - ANEXO III - Preencher'!J205</f>
        <v>800</v>
      </c>
      <c r="J196" s="14">
        <f>'[1]TCE - ANEXO III - Preencher'!K205</f>
        <v>0</v>
      </c>
      <c r="K196" s="15">
        <f>'[1]TCE - ANEXO III - Preencher'!L205</f>
        <v>185.693103448275</v>
      </c>
      <c r="L196" s="15">
        <f>'[1]TCE - ANEXO III - Preencher'!M205</f>
        <v>10</v>
      </c>
      <c r="M196" s="15">
        <f t="shared" ref="M196:M259" si="19">K196-L196</f>
        <v>175.693103448275</v>
      </c>
      <c r="N196" s="15">
        <f>'[1]TCE - ANEXO III - Preencher'!O205</f>
        <v>5.0705339805825203</v>
      </c>
      <c r="O196" s="15">
        <f>'[1]TCE - ANEXO III - Preencher'!P205</f>
        <v>0</v>
      </c>
      <c r="P196" s="16">
        <f t="shared" ref="P196:P259" si="20">N196-O196</f>
        <v>5.0705339805825203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980.76363742885746</v>
      </c>
    </row>
    <row r="197" spans="1:28" x14ac:dyDescent="0.2">
      <c r="A197" s="8">
        <f>IFERROR(VLOOKUP(B197,'[1]DADOS (OCULTAR)'!$Q$3:$S$136,3,0),"")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TATIANA JANINE DA COSTA CARVALHO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45931</v>
      </c>
      <c r="H197" s="14">
        <f>'[1]TCE - ANEXO III - Preencher'!I206</f>
        <v>0</v>
      </c>
      <c r="I197" s="14">
        <f>'[1]TCE - ANEXO III - Preencher'!J206</f>
        <v>339.92</v>
      </c>
      <c r="J197" s="14">
        <f>'[1]TCE - ANEXO III - Preencher'!K206</f>
        <v>0</v>
      </c>
      <c r="K197" s="15">
        <f>'[1]TCE - ANEXO III - Preencher'!L206</f>
        <v>185.693103448275</v>
      </c>
      <c r="L197" s="15">
        <f>'[1]TCE - ANEXO III - Preencher'!M206</f>
        <v>1.86</v>
      </c>
      <c r="M197" s="15">
        <f t="shared" si="19"/>
        <v>183.83310344827498</v>
      </c>
      <c r="N197" s="15">
        <f>'[1]TCE - ANEXO III - Preencher'!O206</f>
        <v>5.0705339805825203</v>
      </c>
      <c r="O197" s="15">
        <f>'[1]TCE - ANEXO III - Preencher'!P206</f>
        <v>0</v>
      </c>
      <c r="P197" s="16">
        <f t="shared" si="20"/>
        <v>5.0705339805825203</v>
      </c>
      <c r="Q197" s="15">
        <f>'[1]TCE - ANEXO III - Preencher'!R206</f>
        <v>201.56820512820499</v>
      </c>
      <c r="R197" s="15">
        <f>'[1]TCE - ANEXO III - Preencher'!S206</f>
        <v>111.54</v>
      </c>
      <c r="S197" s="16">
        <f t="shared" si="21"/>
        <v>90.028205128204988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2002.43</v>
      </c>
      <c r="Y197" s="15">
        <f>'[1]TCE - ANEXO III - Preencher'!Z206</f>
        <v>0</v>
      </c>
      <c r="Z197" s="16">
        <f t="shared" si="23"/>
        <v>2002.43</v>
      </c>
      <c r="AA197" s="17" t="str">
        <f>IF('[1]TCE - ANEXO III - Preencher'!AB206="","",'[1]TCE - ANEXO III - Preencher'!AB206)</f>
        <v>PISO ENFERMAGEM</v>
      </c>
      <c r="AB197" s="15">
        <f t="shared" si="18"/>
        <v>2621.2818425570622</v>
      </c>
    </row>
    <row r="198" spans="1:28" x14ac:dyDescent="0.2">
      <c r="A198" s="8">
        <f>IFERROR(VLOOKUP(B198,'[1]DADOS (OCULTAR)'!$Q$3:$S$136,3,0),"")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TATIELE TAIS GOMES DE AGUIAR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45931</v>
      </c>
      <c r="H198" s="14">
        <f>'[1]TCE - ANEXO III - Preencher'!I207</f>
        <v>0</v>
      </c>
      <c r="I198" s="14">
        <f>'[1]TCE - ANEXO III - Preencher'!J207</f>
        <v>282.14999999999998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5.0705339805825203</v>
      </c>
      <c r="O198" s="15">
        <f>'[1]TCE - ANEXO III - Preencher'!P207</f>
        <v>0</v>
      </c>
      <c r="P198" s="16">
        <f t="shared" si="20"/>
        <v>5.0705339805825203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1686.66</v>
      </c>
      <c r="Y198" s="15">
        <f>'[1]TCE - ANEXO III - Preencher'!Z207</f>
        <v>0</v>
      </c>
      <c r="Z198" s="16">
        <f t="shared" si="23"/>
        <v>1686.66</v>
      </c>
      <c r="AA198" s="17" t="str">
        <f>IF('[1]TCE - ANEXO III - Preencher'!AB207="","",'[1]TCE - ANEXO III - Preencher'!AB207)</f>
        <v>PISO ENFERMAGEM</v>
      </c>
      <c r="AB198" s="15">
        <f t="shared" si="18"/>
        <v>1973.8805339805826</v>
      </c>
    </row>
    <row r="199" spans="1:28" x14ac:dyDescent="0.2">
      <c r="A199" s="8">
        <f>IFERROR(VLOOKUP(B199,'[1]DADOS (OCULTAR)'!$Q$3:$S$136,3,0),"")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TAYSA MIRELLE CAMPELO FERNANDES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4221-05</v>
      </c>
      <c r="G199" s="13">
        <f>IF('[1]TCE - ANEXO III - Preencher'!H208="","",'[1]TCE - ANEXO III - Preencher'!H208)</f>
        <v>45931</v>
      </c>
      <c r="H199" s="14">
        <f>'[1]TCE - ANEXO III - Preencher'!I208</f>
        <v>0</v>
      </c>
      <c r="I199" s="14">
        <f>'[1]TCE - ANEXO III - Preencher'!J208</f>
        <v>170.23</v>
      </c>
      <c r="J199" s="14">
        <f>'[1]TCE - ANEXO III - Preencher'!K208</f>
        <v>0</v>
      </c>
      <c r="K199" s="15">
        <f>'[1]TCE - ANEXO III - Preencher'!L208</f>
        <v>185.693103448275</v>
      </c>
      <c r="L199" s="15">
        <f>'[1]TCE - ANEXO III - Preencher'!M208</f>
        <v>1.52</v>
      </c>
      <c r="M199" s="15">
        <f t="shared" si="19"/>
        <v>184.17310344827499</v>
      </c>
      <c r="N199" s="15">
        <f>'[1]TCE - ANEXO III - Preencher'!O208</f>
        <v>5.0705339805825203</v>
      </c>
      <c r="O199" s="15">
        <f>'[1]TCE - ANEXO III - Preencher'!P208</f>
        <v>0</v>
      </c>
      <c r="P199" s="16">
        <f t="shared" si="20"/>
        <v>5.0705339805825203</v>
      </c>
      <c r="Q199" s="15">
        <f>'[1]TCE - ANEXO III - Preencher'!R208</f>
        <v>201.56820512820499</v>
      </c>
      <c r="R199" s="15">
        <f>'[1]TCE - ANEXO III - Preencher'!S208</f>
        <v>91.08</v>
      </c>
      <c r="S199" s="16">
        <f t="shared" si="21"/>
        <v>110.488205128205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469.96184255706248</v>
      </c>
    </row>
    <row r="200" spans="1:28" x14ac:dyDescent="0.2">
      <c r="A200" s="8">
        <f>IFERROR(VLOOKUP(B200,'[1]DADOS (OCULTAR)'!$Q$3:$S$136,3,0),"")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 xml:space="preserve">THIAGO LINS DA SILVA 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>
        <f>IF('[1]TCE - ANEXO III - Preencher'!H209="","",'[1]TCE - ANEXO III - Preencher'!H209)</f>
        <v>45931</v>
      </c>
      <c r="H200" s="14">
        <f>'[1]TCE - ANEXO III - Preencher'!I209</f>
        <v>0</v>
      </c>
      <c r="I200" s="14">
        <f>'[1]TCE - ANEXO III - Preencher'!J209</f>
        <v>129.54</v>
      </c>
      <c r="J200" s="14">
        <f>'[1]TCE - ANEXO III - Preencher'!K209</f>
        <v>0</v>
      </c>
      <c r="K200" s="15">
        <f>'[1]TCE - ANEXO III - Preencher'!L209</f>
        <v>185.693103448275</v>
      </c>
      <c r="L200" s="15">
        <f>'[1]TCE - ANEXO III - Preencher'!M209</f>
        <v>1.37</v>
      </c>
      <c r="M200" s="15">
        <f t="shared" si="19"/>
        <v>184.32310344827499</v>
      </c>
      <c r="N200" s="15">
        <f>'[1]TCE - ANEXO III - Preencher'!O209</f>
        <v>5.0705339805825203</v>
      </c>
      <c r="O200" s="15">
        <f>'[1]TCE - ANEXO III - Preencher'!P209</f>
        <v>0</v>
      </c>
      <c r="P200" s="16">
        <f t="shared" si="20"/>
        <v>5.0705339805825203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318.93363742885748</v>
      </c>
    </row>
    <row r="201" spans="1:28" x14ac:dyDescent="0.2">
      <c r="A201" s="8">
        <f>IFERROR(VLOOKUP(B201,'[1]DADOS (OCULTAR)'!$Q$3:$S$136,3,0),"")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VICTORIA STAHLHOFER KONZE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2251-24</v>
      </c>
      <c r="G201" s="13">
        <f>IF('[1]TCE - ANEXO III - Preencher'!H210="","",'[1]TCE - ANEXO III - Preencher'!H210)</f>
        <v>45931</v>
      </c>
      <c r="H201" s="14">
        <f>'[1]TCE - ANEXO III - Preencher'!I210</f>
        <v>0</v>
      </c>
      <c r="I201" s="14">
        <f>'[1]TCE - ANEXO III - Preencher'!J210</f>
        <v>413.97</v>
      </c>
      <c r="J201" s="14">
        <f>'[1]TCE - ANEXO III - Preencher'!K210</f>
        <v>0</v>
      </c>
      <c r="K201" s="15">
        <f>'[1]TCE - ANEXO III - Preencher'!L210</f>
        <v>185.693103448275</v>
      </c>
      <c r="L201" s="15">
        <f>'[1]TCE - ANEXO III - Preencher'!M210</f>
        <v>4.2</v>
      </c>
      <c r="M201" s="15">
        <f t="shared" si="19"/>
        <v>181.49310344827501</v>
      </c>
      <c r="N201" s="15">
        <f>'[1]TCE - ANEXO III - Preencher'!O210</f>
        <v>5.0705339805825203</v>
      </c>
      <c r="O201" s="15">
        <f>'[1]TCE - ANEXO III - Preencher'!P210</f>
        <v>3.29</v>
      </c>
      <c r="P201" s="16">
        <f t="shared" si="20"/>
        <v>1.7805339805825202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597.24363742885748</v>
      </c>
    </row>
    <row r="202" spans="1:28" x14ac:dyDescent="0.2">
      <c r="A202" s="8">
        <f>IFERROR(VLOOKUP(B202,'[1]DADOS (OCULTAR)'!$Q$3:$S$136,3,0),"")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VIVIAN KELLY MENEZES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>
        <f>IF('[1]TCE - ANEXO III - Preencher'!H211="","",'[1]TCE - ANEXO III - Preencher'!H211)</f>
        <v>45931</v>
      </c>
      <c r="H202" s="14">
        <f>'[1]TCE - ANEXO III - Preencher'!I211</f>
        <v>0</v>
      </c>
      <c r="I202" s="14">
        <f>'[1]TCE - ANEXO III - Preencher'!J211</f>
        <v>19.93</v>
      </c>
      <c r="J202" s="14">
        <f>'[1]TCE - ANEXO III - Preencher'!K211</f>
        <v>0</v>
      </c>
      <c r="K202" s="15">
        <f>'[1]TCE - ANEXO III - Preencher'!L211</f>
        <v>185.693103448275</v>
      </c>
      <c r="L202" s="15">
        <f>'[1]TCE - ANEXO III - Preencher'!M211</f>
        <v>0.71</v>
      </c>
      <c r="M202" s="15">
        <f t="shared" si="19"/>
        <v>184.98310344827499</v>
      </c>
      <c r="N202" s="15">
        <f>'[1]TCE - ANEXO III - Preencher'!O211</f>
        <v>5.0705339805825203</v>
      </c>
      <c r="O202" s="15">
        <f>'[1]TCE - ANEXO III - Preencher'!P211</f>
        <v>0</v>
      </c>
      <c r="P202" s="16">
        <f t="shared" si="20"/>
        <v>5.0705339805825203</v>
      </c>
      <c r="Q202" s="15">
        <f>'[1]TCE - ANEXO III - Preencher'!R211</f>
        <v>201.56820512820499</v>
      </c>
      <c r="R202" s="15">
        <f>'[1]TCE - ANEXO III - Preencher'!S211</f>
        <v>42.78</v>
      </c>
      <c r="S202" s="16">
        <f t="shared" si="21"/>
        <v>158.78820512820499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368.77184255706254</v>
      </c>
    </row>
    <row r="203" spans="1:28" x14ac:dyDescent="0.2">
      <c r="A203" s="8">
        <f>IFERROR(VLOOKUP(B203,'[1]DADOS (OCULTAR)'!$Q$3:$S$136,3,0),"")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WARRLA SOUZA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4221-05</v>
      </c>
      <c r="G203" s="13">
        <f>IF('[1]TCE - ANEXO III - Preencher'!H212="","",'[1]TCE - ANEXO III - Preencher'!H212)</f>
        <v>45931</v>
      </c>
      <c r="H203" s="14">
        <f>'[1]TCE - ANEXO III - Preencher'!I212</f>
        <v>0</v>
      </c>
      <c r="I203" s="14">
        <f>'[1]TCE - ANEXO III - Preencher'!J212</f>
        <v>151.79</v>
      </c>
      <c r="J203" s="14">
        <f>'[1]TCE - ANEXO III - Preencher'!K212</f>
        <v>0</v>
      </c>
      <c r="K203" s="15">
        <f>'[1]TCE - ANEXO III - Preencher'!L212</f>
        <v>185.693103448275</v>
      </c>
      <c r="L203" s="15">
        <f>'[1]TCE - ANEXO III - Preencher'!M212</f>
        <v>1.37</v>
      </c>
      <c r="M203" s="15">
        <f t="shared" si="19"/>
        <v>184.32310344827499</v>
      </c>
      <c r="N203" s="15">
        <f>'[1]TCE - ANEXO III - Preencher'!O212</f>
        <v>5.0705339805825203</v>
      </c>
      <c r="O203" s="15">
        <f>'[1]TCE - ANEXO III - Preencher'!P212</f>
        <v>0</v>
      </c>
      <c r="P203" s="16">
        <f t="shared" si="20"/>
        <v>5.0705339805825203</v>
      </c>
      <c r="Q203" s="15">
        <f>'[1]TCE - ANEXO III - Preencher'!R212</f>
        <v>201.56820512820499</v>
      </c>
      <c r="R203" s="15">
        <f>'[1]TCE - ANEXO III - Preencher'!S212</f>
        <v>81.97</v>
      </c>
      <c r="S203" s="16">
        <f t="shared" si="21"/>
        <v>119.598205128205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460.78184255706248</v>
      </c>
    </row>
    <row r="204" spans="1:28" x14ac:dyDescent="0.2">
      <c r="A204" s="8">
        <f>IFERROR(VLOOKUP(B204,'[1]DADOS (OCULTAR)'!$Q$3:$S$136,3,0),"")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WASHINGTON ALVES DE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3226-05</v>
      </c>
      <c r="G204" s="13">
        <f>IF('[1]TCE - ANEXO III - Preencher'!H213="","",'[1]TCE - ANEXO III - Preencher'!H213)</f>
        <v>45931</v>
      </c>
      <c r="H204" s="14">
        <f>'[1]TCE - ANEXO III - Preencher'!I213</f>
        <v>0</v>
      </c>
      <c r="I204" s="14">
        <f>'[1]TCE - ANEXO III - Preencher'!J213</f>
        <v>181.67</v>
      </c>
      <c r="J204" s="14">
        <f>'[1]TCE - ANEXO III - Preencher'!K213</f>
        <v>0</v>
      </c>
      <c r="K204" s="15">
        <f>'[1]TCE - ANEXO III - Preencher'!L213</f>
        <v>185.693103448275</v>
      </c>
      <c r="L204" s="15">
        <f>'[1]TCE - ANEXO III - Preencher'!M213</f>
        <v>1.52</v>
      </c>
      <c r="M204" s="15">
        <f t="shared" si="19"/>
        <v>184.17310344827499</v>
      </c>
      <c r="N204" s="15">
        <f>'[1]TCE - ANEXO III - Preencher'!O213</f>
        <v>5.0705339805825203</v>
      </c>
      <c r="O204" s="15">
        <f>'[1]TCE - ANEXO III - Preencher'!P213</f>
        <v>0</v>
      </c>
      <c r="P204" s="16">
        <f t="shared" si="20"/>
        <v>5.0705339805825203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370.9136374288575</v>
      </c>
    </row>
    <row r="205" spans="1:28" x14ac:dyDescent="0.2">
      <c r="A205" s="8">
        <f>IFERROR(VLOOKUP(B205,'[1]DADOS (OCULTAR)'!$Q$3:$S$136,3,0),"")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WILLIANY CARVALHO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45931</v>
      </c>
      <c r="H205" s="14">
        <f>'[1]TCE - ANEXO III - Preencher'!I214</f>
        <v>0</v>
      </c>
      <c r="I205" s="14">
        <f>'[1]TCE - ANEXO III - Preencher'!J214</f>
        <v>314.95</v>
      </c>
      <c r="J205" s="14">
        <f>'[1]TCE - ANEXO III - Preencher'!K214</f>
        <v>0</v>
      </c>
      <c r="K205" s="15">
        <f>'[1]TCE - ANEXO III - Preencher'!L214</f>
        <v>185.693103448275</v>
      </c>
      <c r="L205" s="15">
        <f>'[1]TCE - ANEXO III - Preencher'!M214</f>
        <v>1.52</v>
      </c>
      <c r="M205" s="15">
        <f t="shared" si="19"/>
        <v>184.17310344827499</v>
      </c>
      <c r="N205" s="15">
        <f>'[1]TCE - ANEXO III - Preencher'!O214</f>
        <v>5.0705339805825203</v>
      </c>
      <c r="O205" s="15">
        <f>'[1]TCE - ANEXO III - Preencher'!P214</f>
        <v>0</v>
      </c>
      <c r="P205" s="16">
        <f t="shared" si="20"/>
        <v>5.0705339805825203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1913.28</v>
      </c>
      <c r="Y205" s="15">
        <f>'[1]TCE - ANEXO III - Preencher'!Z214</f>
        <v>0</v>
      </c>
      <c r="Z205" s="16">
        <f t="shared" si="23"/>
        <v>1913.28</v>
      </c>
      <c r="AA205" s="17" t="str">
        <f>IF('[1]TCE - ANEXO III - Preencher'!AB214="","",'[1]TCE - ANEXO III - Preencher'!AB214)</f>
        <v>PISO ENFERMAGEM</v>
      </c>
      <c r="AB205" s="15">
        <f t="shared" si="18"/>
        <v>2417.4736374288573</v>
      </c>
    </row>
    <row r="206" spans="1:28" x14ac:dyDescent="0.2">
      <c r="A206" s="8">
        <f>IFERROR(VLOOKUP(B206,'[1]DADOS (OCULTAR)'!$Q$3:$S$136,3,0),"")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YAMONIKE RAYANNE VICENTE CABRAL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45931</v>
      </c>
      <c r="H206" s="14">
        <f>'[1]TCE - ANEXO III - Preencher'!I215</f>
        <v>0</v>
      </c>
      <c r="I206" s="14">
        <f>'[1]TCE - ANEXO III - Preencher'!J215</f>
        <v>395.58</v>
      </c>
      <c r="J206" s="14">
        <f>'[1]TCE - ANEXO III - Preencher'!K215</f>
        <v>0</v>
      </c>
      <c r="K206" s="15">
        <f>'[1]TCE - ANEXO III - Preencher'!L215</f>
        <v>185.693103448275</v>
      </c>
      <c r="L206" s="15">
        <f>'[1]TCE - ANEXO III - Preencher'!M215</f>
        <v>2.04</v>
      </c>
      <c r="M206" s="15">
        <f t="shared" si="19"/>
        <v>183.653103448275</v>
      </c>
      <c r="N206" s="15">
        <f>'[1]TCE - ANEXO III - Preencher'!O215</f>
        <v>5.0705339805825203</v>
      </c>
      <c r="O206" s="15">
        <f>'[1]TCE - ANEXO III - Preencher'!P215</f>
        <v>0</v>
      </c>
      <c r="P206" s="16">
        <f t="shared" si="20"/>
        <v>5.0705339805825203</v>
      </c>
      <c r="Q206" s="15">
        <f>'[1]TCE - ANEXO III - Preencher'!R215</f>
        <v>201.56820512820499</v>
      </c>
      <c r="R206" s="15">
        <f>'[1]TCE - ANEXO III - Preencher'!S215</f>
        <v>122.12</v>
      </c>
      <c r="S206" s="16">
        <f t="shared" si="21"/>
        <v>79.448205128204989</v>
      </c>
      <c r="T206" s="15">
        <f>'[1]TCE - ANEXO III - Preencher'!U215</f>
        <v>138.38999999999999</v>
      </c>
      <c r="U206" s="15">
        <f>'[1]TCE - ANEXO III - Preencher'!V215</f>
        <v>0</v>
      </c>
      <c r="V206" s="16">
        <f t="shared" si="22"/>
        <v>138.38999999999999</v>
      </c>
      <c r="W206" s="17" t="str">
        <f>IF('[1]TCE - ANEXO III - Preencher'!X215="","",'[1]TCE - ANEXO III - Preencher'!X215)</f>
        <v>AUXILIO CRECHE</v>
      </c>
      <c r="X206" s="15">
        <f>'[1]TCE - ANEXO III - Preencher'!Y215</f>
        <v>2293.84</v>
      </c>
      <c r="Y206" s="15">
        <f>'[1]TCE - ANEXO III - Preencher'!Z215</f>
        <v>0</v>
      </c>
      <c r="Z206" s="16">
        <f t="shared" si="23"/>
        <v>2293.84</v>
      </c>
      <c r="AA206" s="17" t="str">
        <f>IF('[1]TCE - ANEXO III - Preencher'!AB215="","",'[1]TCE - ANEXO III - Preencher'!AB215)</f>
        <v>PISO ENFERMAGEM</v>
      </c>
      <c r="AB206" s="15">
        <f t="shared" si="18"/>
        <v>3095.9818425570625</v>
      </c>
    </row>
    <row r="207" spans="1:28" x14ac:dyDescent="0.2">
      <c r="A207" s="8">
        <f>IFERROR(VLOOKUP(B207,'[1]DADOS (OCULTAR)'!$Q$3:$S$136,3,0),"")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YVAN REIS DA SILVA ENTO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2252-70</v>
      </c>
      <c r="G207" s="13">
        <f>IF('[1]TCE - ANEXO III - Preencher'!H216="","",'[1]TCE - ANEXO III - Preencher'!H216)</f>
        <v>45931</v>
      </c>
      <c r="H207" s="14">
        <f>'[1]TCE - ANEXO III - Preencher'!I216</f>
        <v>0</v>
      </c>
      <c r="I207" s="14">
        <f>'[1]TCE - ANEXO III - Preencher'!J216</f>
        <v>353.51</v>
      </c>
      <c r="J207" s="14">
        <f>'[1]TCE - ANEXO III - Preencher'!K216</f>
        <v>0</v>
      </c>
      <c r="K207" s="15">
        <f>'[1]TCE - ANEXO III - Preencher'!L216</f>
        <v>185.693103448275</v>
      </c>
      <c r="L207" s="15">
        <f>'[1]TCE - ANEXO III - Preencher'!M216</f>
        <v>4.2</v>
      </c>
      <c r="M207" s="15">
        <f t="shared" si="19"/>
        <v>181.49310344827501</v>
      </c>
      <c r="N207" s="15">
        <f>'[1]TCE - ANEXO III - Preencher'!O216</f>
        <v>5.0705339805825203</v>
      </c>
      <c r="O207" s="15">
        <f>'[1]TCE - ANEXO III - Preencher'!P216</f>
        <v>3.29</v>
      </c>
      <c r="P207" s="16">
        <f t="shared" si="20"/>
        <v>1.7805339805825202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536.78363742885745</v>
      </c>
    </row>
    <row r="208" spans="1:28" x14ac:dyDescent="0.2">
      <c r="A208" s="8">
        <f>IFERROR(VLOOKUP(B208,'[1]DADOS (OCULTAR)'!$Q$3:$S$136,3,0),"")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ZENAIDE GOMES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>
        <f>IF('[1]TCE - ANEXO III - Preencher'!H217="","",'[1]TCE - ANEXO III - Preencher'!H217)</f>
        <v>45931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5.0705339805825203</v>
      </c>
      <c r="O208" s="15">
        <f>'[1]TCE - ANEXO III - Preencher'!P217</f>
        <v>0</v>
      </c>
      <c r="P208" s="16">
        <f t="shared" si="20"/>
        <v>5.0705339805825203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5.0705339805825203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 BARRA DE JANGADA - demais 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2025-11-25T01:34:09Z</dcterms:created>
  <dcterms:modified xsi:type="dcterms:W3CDTF">2025-11-25T01:34:23Z</dcterms:modified>
</cp:coreProperties>
</file>