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6.0.2\Coordenação  Financeira - Prestação de Contas\PCF\1 UPA Barra de Jangada\2025\10 Outubro\10 TCE\Arquivos Excel DGMMAS\"/>
    </mc:Choice>
  </mc:AlternateContent>
  <xr:revisionPtr revIDLastSave="0" documentId="8_{9DE0BC32-F432-4D7B-90C6-E58B9094524D}" xr6:coauthVersionLast="47" xr6:coauthVersionMax="47" xr10:uidLastSave="{00000000-0000-0000-0000-000000000000}"/>
  <bookViews>
    <workbookView xWindow="-120" yWindow="-120" windowWidth="21840" windowHeight="13020" xr2:uid="{86E51BCD-D0EB-420E-B124-99C82F8DEDDF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<sst xmlns="http://schemas.openxmlformats.org/spreadsheetml/2006/main" count="8" uniqueCount="8">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</sst>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6.0.2\Coordena&#231;&#227;o%20%20Financeira%20-%20Presta&#231;&#227;o%20de%20Contas\PCF\1%20UPA%20Barra%20de%20Jangada\2025\10%20Outubro\10%20TCE\Arquivos%20CSV%20DGMMAS\UPA%20BARRA%20DE%20JANGADA%20-%20demais%20despesas%20pessoal%20-%202025_10.csv" TargetMode="External"/><Relationship Id="rId1" Type="http://schemas.openxmlformats.org/officeDocument/2006/relationships/externalLinkPath" Target="/PCF/1%20UPA%20Barra%20de%20Jangada/2025/10%20Outubro/10%20TCE/Arquivos%20CSV%20DGMMAS/UPA%20BARRA%20DE%20JANGADA%20-%20demais%20despesas%20pessoal%20-%202025_10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UPA BARRA DE JANGADA - despesas"/>
      <sheetName val="TCE - ANEXO III - Preencher"/>
      <sheetName val="TCE - ANEXO III - Enviar TCE"/>
      <sheetName val="UPA BARRA DE JANGADA - demais d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Gráfico1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10739225002242</v>
          </cell>
          <cell r="C10" t="str">
            <v>UPA BARRA DE JANGADA - C.G 005/2022</v>
          </cell>
          <cell r="F10" t="str">
            <v>2025NE001901</v>
          </cell>
          <cell r="G10">
            <v>45688</v>
          </cell>
          <cell r="H10">
            <v>1518725.41</v>
          </cell>
          <cell r="I10" t="str">
            <v>2025OB076684</v>
          </cell>
          <cell r="J10">
            <v>45943</v>
          </cell>
          <cell r="N10">
            <v>162556.17000000001</v>
          </cell>
        </row>
        <row r="11">
          <cell r="B11">
            <v>10739225002242</v>
          </cell>
          <cell r="C11" t="str">
            <v>UPA BARRA DE JANGADA - C.G 005/2022</v>
          </cell>
          <cell r="F11" t="str">
            <v>2025NE001008</v>
          </cell>
          <cell r="G11">
            <v>45659</v>
          </cell>
          <cell r="H11">
            <v>9414441.5299999993</v>
          </cell>
          <cell r="I11" t="str">
            <v>2025OB073680</v>
          </cell>
          <cell r="J11">
            <v>45933</v>
          </cell>
          <cell r="N11">
            <v>925421.27</v>
          </cell>
        </row>
        <row r="12">
          <cell r="B12">
            <v>10739225002242</v>
          </cell>
          <cell r="C12" t="str">
            <v>UPA BARRA DE JANGADA - C.G 005/2022</v>
          </cell>
          <cell r="F12" t="str">
            <v>2025NE001009</v>
          </cell>
          <cell r="G12">
            <v>45659</v>
          </cell>
          <cell r="H12">
            <v>5500000.0099999998</v>
          </cell>
          <cell r="I12" t="str">
            <v>2025OB081571</v>
          </cell>
          <cell r="J12">
            <v>45958</v>
          </cell>
          <cell r="N12">
            <v>500000</v>
          </cell>
        </row>
        <row r="13">
          <cell r="B13">
            <v>10739225002242</v>
          </cell>
          <cell r="C13" t="str">
            <v>UPA BARRA DE JANGADA - C.G 005/2022</v>
          </cell>
          <cell r="F13" t="str">
            <v>2025NE001009</v>
          </cell>
          <cell r="G13">
            <v>45659</v>
          </cell>
          <cell r="H13">
            <v>5500000.0099999998</v>
          </cell>
          <cell r="I13" t="str">
            <v>2025OB073527</v>
          </cell>
          <cell r="J13">
            <v>45931</v>
          </cell>
          <cell r="N13">
            <v>500000</v>
          </cell>
        </row>
        <row r="14">
          <cell r="B14">
            <v>10739225002242</v>
          </cell>
          <cell r="C14" t="str">
            <v>UPA BARRA DE JANGADA - C.G 005/2022</v>
          </cell>
          <cell r="F14" t="str">
            <v>2025NE003817</v>
          </cell>
          <cell r="G14">
            <v>45716</v>
          </cell>
          <cell r="H14">
            <v>1823127.65</v>
          </cell>
          <cell r="I14" t="str">
            <v>2025OB078620</v>
          </cell>
          <cell r="J14">
            <v>45947</v>
          </cell>
          <cell r="N14">
            <v>347611.42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EA3D-7A84-45E8-93E0-6491E292935F}">
  <sheetPr>
    <tabColor rgb="FF92D050"/>
  </sheetPr>
  <dimension ref="A1:H991"/>
  <sheetViews>
    <sheetView showGridLines="0" tabSelected="1" zoomScale="80" zoomScaleNormal="80" workbookViewId="0">
      <selection activeCell="B5" sqref="B5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10739225002242</v>
      </c>
      <c r="B2" s="3" t="str">
        <f>'[1]TCE - ANEXO V - REC. Preencher'!C10</f>
        <v>UPA BARRA DE JANGADA - C.G 005/2022</v>
      </c>
      <c r="C2" s="3" t="str">
        <f>'[1]TCE - ANEXO V - REC. Preencher'!F10</f>
        <v>2025NE001901</v>
      </c>
      <c r="D2" s="4">
        <f>IF('[1]TCE - ANEXO V - REC. Preencher'!G10="","",'[1]TCE - ANEXO V - REC. Preencher'!G10)</f>
        <v>45688</v>
      </c>
      <c r="E2" s="5">
        <f>'[1]TCE - ANEXO V - REC. Preencher'!H10</f>
        <v>1518725.41</v>
      </c>
      <c r="F2" s="3" t="str">
        <f>'[1]TCE - ANEXO V - REC. Preencher'!I10</f>
        <v>2025OB076684</v>
      </c>
      <c r="G2" s="4">
        <f>IF('[1]TCE - ANEXO V - REC. Preencher'!J10="","",'[1]TCE - ANEXO V - REC. Preencher'!J10)</f>
        <v>45943</v>
      </c>
      <c r="H2" s="5">
        <f>'[1]TCE - ANEXO V - REC. Preencher'!N10</f>
        <v>162556.17000000001</v>
      </c>
    </row>
    <row r="3" spans="1:8" ht="24" customHeight="1" x14ac:dyDescent="0.2">
      <c r="A3" s="2">
        <f>'[1]TCE - ANEXO V - REC. Preencher'!B11</f>
        <v>10739225002242</v>
      </c>
      <c r="B3" s="3" t="str">
        <f>'[1]TCE - ANEXO V - REC. Preencher'!C11</f>
        <v>UPA BARRA DE JANGADA - C.G 005/2022</v>
      </c>
      <c r="C3" s="3" t="str">
        <f>'[1]TCE - ANEXO V - REC. Preencher'!F11</f>
        <v>2025NE001008</v>
      </c>
      <c r="D3" s="4">
        <f>IF('[1]TCE - ANEXO V - REC. Preencher'!G11="","",'[1]TCE - ANEXO V - REC. Preencher'!G11)</f>
        <v>45659</v>
      </c>
      <c r="E3" s="5">
        <f>'[1]TCE - ANEXO V - REC. Preencher'!H11</f>
        <v>9414441.5299999993</v>
      </c>
      <c r="F3" s="3" t="str">
        <f>'[1]TCE - ANEXO V - REC. Preencher'!I11</f>
        <v>2025OB073680</v>
      </c>
      <c r="G3" s="4">
        <f>IF('[1]TCE - ANEXO V - REC. Preencher'!J11="","",'[1]TCE - ANEXO V - REC. Preencher'!J11)</f>
        <v>45933</v>
      </c>
      <c r="H3" s="5">
        <f>'[1]TCE - ANEXO V - REC. Preencher'!N11</f>
        <v>925421.27</v>
      </c>
    </row>
    <row r="4" spans="1:8" ht="24" customHeight="1" x14ac:dyDescent="0.2">
      <c r="A4" s="2">
        <f>'[1]TCE - ANEXO V - REC. Preencher'!B12</f>
        <v>10739225002242</v>
      </c>
      <c r="B4" s="3" t="str">
        <f>'[1]TCE - ANEXO V - REC. Preencher'!C12</f>
        <v>UPA BARRA DE JANGADA - C.G 005/2022</v>
      </c>
      <c r="C4" s="3" t="str">
        <f>'[1]TCE - ANEXO V - REC. Preencher'!F12</f>
        <v>2025NE001009</v>
      </c>
      <c r="D4" s="4">
        <f>IF('[1]TCE - ANEXO V - REC. Preencher'!G12="","",'[1]TCE - ANEXO V - REC. Preencher'!G12)</f>
        <v>45659</v>
      </c>
      <c r="E4" s="5">
        <f>'[1]TCE - ANEXO V - REC. Preencher'!H12</f>
        <v>5500000.0099999998</v>
      </c>
      <c r="F4" s="3" t="str">
        <f>'[1]TCE - ANEXO V - REC. Preencher'!I12</f>
        <v>2025OB081571</v>
      </c>
      <c r="G4" s="4">
        <f>IF('[1]TCE - ANEXO V - REC. Preencher'!J12="","",'[1]TCE - ANEXO V - REC. Preencher'!J12)</f>
        <v>45958</v>
      </c>
      <c r="H4" s="5">
        <f>'[1]TCE - ANEXO V - REC. Preencher'!N12</f>
        <v>500000</v>
      </c>
    </row>
    <row r="5" spans="1:8" ht="24" customHeight="1" x14ac:dyDescent="0.2">
      <c r="A5" s="2">
        <f>'[1]TCE - ANEXO V - REC. Preencher'!B13</f>
        <v>10739225002242</v>
      </c>
      <c r="B5" s="3" t="str">
        <f>'[1]TCE - ANEXO V - REC. Preencher'!C13</f>
        <v>UPA BARRA DE JANGADA - C.G 005/2022</v>
      </c>
      <c r="C5" s="3" t="str">
        <f>'[1]TCE - ANEXO V - REC. Preencher'!F13</f>
        <v>2025NE001009</v>
      </c>
      <c r="D5" s="4">
        <f>IF('[1]TCE - ANEXO V - REC. Preencher'!G13="","",'[1]TCE - ANEXO V - REC. Preencher'!G13)</f>
        <v>45659</v>
      </c>
      <c r="E5" s="5">
        <f>'[1]TCE - ANEXO V - REC. Preencher'!H13</f>
        <v>5500000.0099999998</v>
      </c>
      <c r="F5" s="3" t="str">
        <f>'[1]TCE - ANEXO V - REC. Preencher'!I13</f>
        <v>2025OB073527</v>
      </c>
      <c r="G5" s="4">
        <f>IF('[1]TCE - ANEXO V - REC. Preencher'!J13="","",'[1]TCE - ANEXO V - REC. Preencher'!J13)</f>
        <v>45931</v>
      </c>
      <c r="H5" s="5">
        <f>'[1]TCE - ANEXO V - REC. Preencher'!N13</f>
        <v>500000</v>
      </c>
    </row>
    <row r="6" spans="1:8" ht="24" customHeight="1" x14ac:dyDescent="0.2">
      <c r="A6" s="2">
        <f>'[1]TCE - ANEXO V - REC. Preencher'!B14</f>
        <v>10739225002242</v>
      </c>
      <c r="B6" s="3" t="str">
        <f>'[1]TCE - ANEXO V - REC. Preencher'!C14</f>
        <v>UPA BARRA DE JANGADA - C.G 005/2022</v>
      </c>
      <c r="C6" s="3" t="str">
        <f>'[1]TCE - ANEXO V - REC. Preencher'!F14</f>
        <v>2025NE003817</v>
      </c>
      <c r="D6" s="4">
        <f>IF('[1]TCE - ANEXO V - REC. Preencher'!G14="","",'[1]TCE - ANEXO V - REC. Preencher'!G14)</f>
        <v>45716</v>
      </c>
      <c r="E6" s="5">
        <f>'[1]TCE - ANEXO V - REC. Preencher'!H14</f>
        <v>1823127.65</v>
      </c>
      <c r="F6" s="3" t="str">
        <f>'[1]TCE - ANEXO V - REC. Preencher'!I14</f>
        <v>2025OB078620</v>
      </c>
      <c r="G6" s="4">
        <f>IF('[1]TCE - ANEXO V - REC. Preencher'!J14="","",'[1]TCE - ANEXO V - REC. Preencher'!J14)</f>
        <v>45947</v>
      </c>
      <c r="H6" s="5">
        <f>'[1]TCE - ANEXO V - REC. Preencher'!N14</f>
        <v>347611.42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Barbosa</dc:creator>
  <cp:lastModifiedBy>Cinthya Barbosa</cp:lastModifiedBy>
  <dcterms:created xsi:type="dcterms:W3CDTF">2025-11-25T01:35:06Z</dcterms:created>
  <dcterms:modified xsi:type="dcterms:W3CDTF">2025-11-25T01:35:16Z</dcterms:modified>
</cp:coreProperties>
</file>