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OLINDA/10 Outubro/TCE/Arquivos Excel DGMMAS/"/>
    </mc:Choice>
  </mc:AlternateContent>
  <xr:revisionPtr revIDLastSave="0" documentId="8_{9691B7CB-8B97-4764-A967-0131D5E70701}" xr6:coauthVersionLast="47" xr6:coauthVersionMax="47" xr10:uidLastSave="{00000000-0000-0000-0000-000000000000}"/>
  <bookViews>
    <workbookView xWindow="-108" yWindow="-108" windowWidth="23256" windowHeight="12456" xr2:uid="{26AD37E9-14E2-459A-BB69-E36A31B9DF8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B4997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AB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AB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AB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AB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S4859" i="1" s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P4813" i="1" s="1"/>
  <c r="AB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R4808" i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AB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V4779" i="1" s="1"/>
  <c r="T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AB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AB4768" i="1" s="1"/>
  <c r="H4768" i="1"/>
  <c r="G4768" i="1"/>
  <c r="F4768" i="1"/>
  <c r="E4768" i="1"/>
  <c r="D4768" i="1"/>
  <c r="B4768" i="1"/>
  <c r="A4768" i="1"/>
  <c r="AB4767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AB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/>
  <c r="AB4743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AB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AB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R4708" i="1"/>
  <c r="S4708" i="1" s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AB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AB4673" i="1" s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AB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AB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AB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AB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AB4581" i="1" s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B4557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AB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AB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AB4468" i="1" s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AB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M4323" i="1"/>
  <c r="AB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AB4320" i="1" s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AB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AB4285" i="1" s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AB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AB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AB4065" i="1" s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AB4028" i="1" s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AB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AB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AB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AB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AB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AB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AB3881" i="1" s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B3841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B3740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AB3600" i="1" s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AB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AB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B3539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AB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B3475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V3458" i="1"/>
  <c r="U3458" i="1"/>
  <c r="T3458" i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V3453" i="1" s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AB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AB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AB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AB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AB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AB3369" i="1" s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AB3344" i="1" s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S3303" i="1"/>
  <c r="AB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AB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AB3289" i="1" s="1"/>
  <c r="H3289" i="1"/>
  <c r="G3289" i="1"/>
  <c r="F3289" i="1"/>
  <c r="E3289" i="1"/>
  <c r="D3289" i="1"/>
  <c r="B3289" i="1"/>
  <c r="A3289" i="1"/>
  <c r="AA3288" i="1"/>
  <c r="Y3288" i="1"/>
  <c r="X3288" i="1"/>
  <c r="Z3288" i="1" s="1"/>
  <c r="AB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AB3280" i="1" s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AB3272" i="1" s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S3271" i="1"/>
  <c r="AB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AB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Z3232" i="1" s="1"/>
  <c r="AB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AB3208" i="1" s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AB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S3199" i="1"/>
  <c r="AB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AB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B3169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AB3152" i="1" s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S3143" i="1"/>
  <c r="AB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AB3136" i="1" s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AB3113" i="1" s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AB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AB3081" i="1" s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AB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AB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AB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AB3024" i="1" s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S3015" i="1"/>
  <c r="AB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AB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AB2993" i="1" s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AB2985" i="1" s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AB2984" i="1" s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AB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AB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/>
  <c r="AB2960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AB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AB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AB2928" i="1" s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AB2912" i="1" s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AB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AB2796" i="1" s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B2764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AB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B2674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AB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AB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V2536" i="1" s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AB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S2521" i="1"/>
  <c r="AB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AB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AB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AB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S2497" i="1"/>
  <c r="AB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B2494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AB2491" i="1" s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AB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S2481" i="1"/>
  <c r="AB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AB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AB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AB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AB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AB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AB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AB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AB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AB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AB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/>
  <c r="AB2357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M2344" i="1"/>
  <c r="AB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AB2326" i="1" s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AB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AB2323" i="1" s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B2229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M2216" i="1"/>
  <c r="AB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AB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S2163" i="1"/>
  <c r="AB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B2101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AB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B2037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AB1973" i="1" s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M1960" i="1"/>
  <c r="AB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S1939" i="1"/>
  <c r="AB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S1875" i="1"/>
  <c r="AB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M1832" i="1"/>
  <c r="AB1832" i="1" s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S1811" i="1"/>
  <c r="AB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B1781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M1736" i="1"/>
  <c r="AB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S1735" i="1" s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S1683" i="1"/>
  <c r="AB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AB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AB1653" i="1" s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V1629" i="1" s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AB1625" i="1" s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V1613" i="1" s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V1585" i="1" s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AB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AB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AB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B1529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S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V1478" i="1" s="1"/>
  <c r="T1478" i="1"/>
  <c r="S1478" i="1"/>
  <c r="R1478" i="1"/>
  <c r="Q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S1447" i="1"/>
  <c r="R1447" i="1"/>
  <c r="Q1447" i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N1439" i="1"/>
  <c r="P1439" i="1" s="1"/>
  <c r="AB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P1432" i="1" s="1"/>
  <c r="AB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AB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AB1413" i="1" s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B1383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AB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AB1351" i="1" s="1"/>
  <c r="S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S1349" i="1"/>
  <c r="AB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AB1346" i="1" s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S1338" i="1"/>
  <c r="R1338" i="1"/>
  <c r="Q1338" i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AB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S1314" i="1"/>
  <c r="AB1314" i="1" s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M1298" i="1"/>
  <c r="AB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S1282" i="1"/>
  <c r="AB1282" i="1" s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AB1250" i="1" s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P1234" i="1" s="1"/>
  <c r="N1234" i="1"/>
  <c r="M1234" i="1"/>
  <c r="AB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AB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P1202" i="1" s="1"/>
  <c r="N1202" i="1"/>
  <c r="M1202" i="1"/>
  <c r="AB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B1191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V1137" i="1" s="1"/>
  <c r="T1137" i="1"/>
  <c r="R1137" i="1"/>
  <c r="S1137" i="1" s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AB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AB1132" i="1" s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AB1130" i="1" s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AB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V1105" i="1" s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AB1100" i="1" s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AB1099" i="1" s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AB1098" i="1" s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P1090" i="1" s="1"/>
  <c r="N1090" i="1"/>
  <c r="M1090" i="1"/>
  <c r="L1090" i="1"/>
  <c r="K1090" i="1"/>
  <c r="J1090" i="1"/>
  <c r="AB1090" i="1" s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V1089" i="1" s="1"/>
  <c r="T1089" i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AB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AB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AB1082" i="1" s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AB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V1072" i="1" s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B1069" i="1"/>
  <c r="AA1069" i="1"/>
  <c r="Y1069" i="1"/>
  <c r="Z1069" i="1" s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AB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S1050" i="1" s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B1037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B1036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V1025" i="1" s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AB1020" i="1" s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AB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AB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V993" i="1" s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R986" i="1"/>
  <c r="S986" i="1" s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V976" i="1" s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AB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M972" i="1" s="1"/>
  <c r="K972" i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AB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V934" i="1" s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S932" i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V929" i="1" s="1"/>
  <c r="T929" i="1"/>
  <c r="R929" i="1"/>
  <c r="S929" i="1" s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S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V918" i="1" s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V912" i="1" s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S900" i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V896" i="1" s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W888" i="1"/>
  <c r="U888" i="1"/>
  <c r="V888" i="1" s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V881" i="1" s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AB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AB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V870" i="1" s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S868" i="1"/>
  <c r="R868" i="1"/>
  <c r="Q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V864" i="1" s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AB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M857" i="1"/>
  <c r="AB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AB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V848" i="1" s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R833" i="1"/>
  <c r="S833" i="1" s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V832" i="1" s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V825" i="1"/>
  <c r="U825" i="1"/>
  <c r="T825" i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V824" i="1" s="1"/>
  <c r="T824" i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AB810" i="1" s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AB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S804" i="1"/>
  <c r="R804" i="1"/>
  <c r="Q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V801" i="1" s="1"/>
  <c r="T801" i="1"/>
  <c r="R801" i="1"/>
  <c r="S801" i="1" s="1"/>
  <c r="Q801" i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V800" i="1" s="1"/>
  <c r="T800" i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R793" i="1"/>
  <c r="S793" i="1" s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S769" i="1" s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V768" i="1" s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R761" i="1"/>
  <c r="S761" i="1" s="1"/>
  <c r="Q761" i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V758" i="1" s="1"/>
  <c r="T758" i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S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N753" i="1"/>
  <c r="P753" i="1" s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S745" i="1" s="1"/>
  <c r="AB745" i="1" s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S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S737" i="1" s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S729" i="1" s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V718" i="1"/>
  <c r="U718" i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/>
  <c r="AB705" i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V704" i="1" s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S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R690" i="1"/>
  <c r="S690" i="1" s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S689" i="1" s="1"/>
  <c r="Q689" i="1"/>
  <c r="O689" i="1"/>
  <c r="N689" i="1"/>
  <c r="P689" i="1" s="1"/>
  <c r="M689" i="1"/>
  <c r="AB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V678" i="1" s="1"/>
  <c r="T678" i="1"/>
  <c r="R678" i="1"/>
  <c r="Q678" i="1"/>
  <c r="S678" i="1" s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S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V673" i="1" s="1"/>
  <c r="T673" i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S665" i="1" s="1"/>
  <c r="Q665" i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V662" i="1" s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B660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V654" i="1"/>
  <c r="U654" i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AB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V640" i="1" s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S639" i="1"/>
  <c r="AB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S633" i="1" s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S625" i="1" s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B615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V614" i="1" s="1"/>
  <c r="T614" i="1"/>
  <c r="R614" i="1"/>
  <c r="Q614" i="1"/>
  <c r="S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S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V609" i="1" s="1"/>
  <c r="T609" i="1"/>
  <c r="R609" i="1"/>
  <c r="S609" i="1" s="1"/>
  <c r="Q609" i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M601" i="1"/>
  <c r="AB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V598" i="1" s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AB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AB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S580" i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AB577" i="1" s="1"/>
  <c r="R577" i="1"/>
  <c r="S577" i="1" s="1"/>
  <c r="Q577" i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V576" i="1" s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B575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B553" i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V550" i="1" s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S548" i="1"/>
  <c r="R548" i="1"/>
  <c r="Q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V545" i="1" s="1"/>
  <c r="T545" i="1"/>
  <c r="R545" i="1"/>
  <c r="S545" i="1" s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V544" i="1" s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AB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V534" i="1" s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AB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V521" i="1"/>
  <c r="U521" i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S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S513" i="1" s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V504" i="1" s="1"/>
  <c r="T504" i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S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S498" i="1" s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V497" i="1" s="1"/>
  <c r="T497" i="1"/>
  <c r="R497" i="1"/>
  <c r="S497" i="1" s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B489" i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V486" i="1" s="1"/>
  <c r="T486" i="1"/>
  <c r="R486" i="1"/>
  <c r="Q486" i="1"/>
  <c r="S486" i="1" s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S484" i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V481" i="1" s="1"/>
  <c r="T481" i="1"/>
  <c r="R481" i="1"/>
  <c r="S481" i="1" s="1"/>
  <c r="Q481" i="1"/>
  <c r="O481" i="1"/>
  <c r="N481" i="1"/>
  <c r="P481" i="1" s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W480" i="1"/>
  <c r="U480" i="1"/>
  <c r="V480" i="1" s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R473" i="1"/>
  <c r="S473" i="1" s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V470" i="1" s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B468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W464" i="1"/>
  <c r="U464" i="1"/>
  <c r="V464" i="1" s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V462" i="1"/>
  <c r="U462" i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V440" i="1" s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S436" i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R434" i="1"/>
  <c r="S434" i="1" s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S433" i="1" s="1"/>
  <c r="Q433" i="1"/>
  <c r="O433" i="1"/>
  <c r="N433" i="1"/>
  <c r="P433" i="1" s="1"/>
  <c r="M433" i="1"/>
  <c r="AB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S420" i="1"/>
  <c r="R420" i="1"/>
  <c r="Q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P419" i="1" s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V417" i="1" s="1"/>
  <c r="T417" i="1"/>
  <c r="R417" i="1"/>
  <c r="S417" i="1" s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S409" i="1" s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V406" i="1" s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B404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W400" i="1"/>
  <c r="U400" i="1"/>
  <c r="V400" i="1" s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V398" i="1"/>
  <c r="U398" i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AB383" i="1" s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R378" i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B377" i="1"/>
  <c r="AA377" i="1"/>
  <c r="Y377" i="1"/>
  <c r="X377" i="1"/>
  <c r="Z377" i="1" s="1"/>
  <c r="W377" i="1"/>
  <c r="V377" i="1"/>
  <c r="U377" i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O369" i="1"/>
  <c r="N369" i="1"/>
  <c r="P369" i="1" s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S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V358" i="1" s="1"/>
  <c r="T358" i="1"/>
  <c r="R358" i="1"/>
  <c r="Q358" i="1"/>
  <c r="S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P353" i="1"/>
  <c r="O353" i="1"/>
  <c r="N353" i="1"/>
  <c r="M353" i="1"/>
  <c r="AB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V352" i="1" s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R346" i="1"/>
  <c r="S346" i="1" s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AB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S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V328" i="1" s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S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W320" i="1"/>
  <c r="U320" i="1"/>
  <c r="V320" i="1" s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V318" i="1" s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B316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V312" i="1" s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S308" i="1"/>
  <c r="R308" i="1"/>
  <c r="Q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R306" i="1"/>
  <c r="S306" i="1" s="1"/>
  <c r="Q306" i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B305" i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AB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V294" i="1" s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S284" i="1"/>
  <c r="R284" i="1"/>
  <c r="Q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V281" i="1" s="1"/>
  <c r="T281" i="1"/>
  <c r="R281" i="1"/>
  <c r="S281" i="1" s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O273" i="1"/>
  <c r="N273" i="1"/>
  <c r="P273" i="1" s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AB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AB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V262" i="1"/>
  <c r="U262" i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AB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R249" i="1"/>
  <c r="S249" i="1" s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V240" i="1" s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S234" i="1"/>
  <c r="R234" i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V230" i="1" s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W224" i="1"/>
  <c r="U224" i="1"/>
  <c r="V224" i="1" s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B223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S220" i="1"/>
  <c r="R220" i="1"/>
  <c r="Q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V217" i="1" s="1"/>
  <c r="T217" i="1"/>
  <c r="R217" i="1"/>
  <c r="S217" i="1" s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O209" i="1"/>
  <c r="N209" i="1"/>
  <c r="P209" i="1" s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V208" i="1" s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V206" i="1" s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AB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V198" i="1"/>
  <c r="U198" i="1"/>
  <c r="T198" i="1"/>
  <c r="R198" i="1"/>
  <c r="Q198" i="1"/>
  <c r="S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B191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V184" i="1" s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AB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W176" i="1"/>
  <c r="U176" i="1"/>
  <c r="V176" i="1" s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U174" i="1"/>
  <c r="V174" i="1" s="1"/>
  <c r="T174" i="1"/>
  <c r="R174" i="1"/>
  <c r="Q174" i="1"/>
  <c r="S174" i="1" s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AB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S170" i="1"/>
  <c r="R170" i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AB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V166" i="1" s="1"/>
  <c r="T166" i="1"/>
  <c r="R166" i="1"/>
  <c r="Q166" i="1"/>
  <c r="S166" i="1" s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S156" i="1"/>
  <c r="R156" i="1"/>
  <c r="Q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V153" i="1" s="1"/>
  <c r="T153" i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S148" i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V145" i="1" s="1"/>
  <c r="T145" i="1"/>
  <c r="R145" i="1"/>
  <c r="S145" i="1" s="1"/>
  <c r="Q145" i="1"/>
  <c r="P145" i="1"/>
  <c r="O145" i="1"/>
  <c r="N145" i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V144" i="1" s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V142" i="1" s="1"/>
  <c r="T142" i="1"/>
  <c r="R142" i="1"/>
  <c r="Q142" i="1"/>
  <c r="S142" i="1" s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AB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V134" i="1"/>
  <c r="U134" i="1"/>
  <c r="T134" i="1"/>
  <c r="R134" i="1"/>
  <c r="Q134" i="1"/>
  <c r="S134" i="1" s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B127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V120" i="1" s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AB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W112" i="1"/>
  <c r="U112" i="1"/>
  <c r="V112" i="1" s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V110" i="1" s="1"/>
  <c r="T110" i="1"/>
  <c r="R110" i="1"/>
  <c r="Q110" i="1"/>
  <c r="S110" i="1" s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V102" i="1" s="1"/>
  <c r="T102" i="1"/>
  <c r="R102" i="1"/>
  <c r="Q102" i="1"/>
  <c r="S102" i="1" s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R97" i="1"/>
  <c r="S97" i="1" s="1"/>
  <c r="Q97" i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V96" i="1" s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V94" i="1"/>
  <c r="U94" i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S92" i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R90" i="1"/>
  <c r="S90" i="1" s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B89" i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V86" i="1" s="1"/>
  <c r="T86" i="1"/>
  <c r="R86" i="1"/>
  <c r="Q86" i="1"/>
  <c r="S86" i="1" s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S65" i="1" s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R52" i="1"/>
  <c r="Q52" i="1"/>
  <c r="S52" i="1" s="1"/>
  <c r="O52" i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AB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V37" i="1" s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V32" i="1" s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R26" i="1"/>
  <c r="S26" i="1" s="1"/>
  <c r="Q26" i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N25" i="1"/>
  <c r="P25" i="1" s="1"/>
  <c r="AB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R20" i="1"/>
  <c r="Q20" i="1"/>
  <c r="S20" i="1" s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AB17" i="1" s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V8" i="1" s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V5" i="1" s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24" i="1" l="1"/>
  <c r="AB181" i="1"/>
  <c r="AB692" i="1"/>
  <c r="AB67" i="1"/>
  <c r="AB116" i="1"/>
  <c r="AB35" i="1"/>
  <c r="AB295" i="1"/>
  <c r="AB188" i="1"/>
  <c r="AB277" i="1"/>
  <c r="AB284" i="1"/>
  <c r="AB252" i="1"/>
  <c r="AB557" i="1"/>
  <c r="AB9" i="1"/>
  <c r="AB105" i="1"/>
  <c r="AB205" i="1"/>
  <c r="AB233" i="1"/>
  <c r="AB341" i="1"/>
  <c r="AB345" i="1"/>
  <c r="AB1447" i="1"/>
  <c r="AB97" i="1"/>
  <c r="AB813" i="1"/>
  <c r="AB29" i="1"/>
  <c r="AB22" i="1"/>
  <c r="AB100" i="1"/>
  <c r="AB164" i="1"/>
  <c r="AB351" i="1"/>
  <c r="AB684" i="1"/>
  <c r="AB740" i="1"/>
  <c r="AB275" i="1"/>
  <c r="AB294" i="1"/>
  <c r="AB591" i="1"/>
  <c r="AB1901" i="1"/>
  <c r="AB3130" i="1"/>
  <c r="AB4802" i="1"/>
  <c r="AB56" i="1"/>
  <c r="AB144" i="1"/>
  <c r="AB151" i="1"/>
  <c r="AB264" i="1"/>
  <c r="AB344" i="1"/>
  <c r="AB491" i="1"/>
  <c r="AB554" i="1"/>
  <c r="AB561" i="1"/>
  <c r="AB635" i="1"/>
  <c r="AB759" i="1"/>
  <c r="AB893" i="1"/>
  <c r="AB1225" i="1"/>
  <c r="AB412" i="1"/>
  <c r="AB4168" i="1"/>
  <c r="AB203" i="1"/>
  <c r="AB874" i="1"/>
  <c r="AB1046" i="1"/>
  <c r="AB98" i="1"/>
  <c r="AB270" i="1"/>
  <c r="AB329" i="1"/>
  <c r="AB732" i="1"/>
  <c r="AB744" i="1"/>
  <c r="AB791" i="1"/>
  <c r="AB1457" i="1"/>
  <c r="AB1504" i="1"/>
  <c r="AB19" i="1"/>
  <c r="Z37" i="1"/>
  <c r="S61" i="1"/>
  <c r="P67" i="1"/>
  <c r="AB83" i="1"/>
  <c r="V97" i="1"/>
  <c r="AB101" i="1"/>
  <c r="AB109" i="1"/>
  <c r="Z117" i="1"/>
  <c r="AB133" i="1"/>
  <c r="AB138" i="1"/>
  <c r="M151" i="1"/>
  <c r="AB165" i="1"/>
  <c r="Z181" i="1"/>
  <c r="AB197" i="1"/>
  <c r="AB221" i="1"/>
  <c r="Z237" i="1"/>
  <c r="AB243" i="1"/>
  <c r="V260" i="1"/>
  <c r="AB260" i="1" s="1"/>
  <c r="AB293" i="1"/>
  <c r="V300" i="1"/>
  <c r="P318" i="1"/>
  <c r="S325" i="1"/>
  <c r="Z374" i="1"/>
  <c r="AB381" i="1"/>
  <c r="AB399" i="1"/>
  <c r="AB403" i="1"/>
  <c r="S426" i="1"/>
  <c r="AB426" i="1" s="1"/>
  <c r="AB449" i="1"/>
  <c r="S469" i="1"/>
  <c r="AB469" i="1" s="1"/>
  <c r="V473" i="1"/>
  <c r="AB497" i="1"/>
  <c r="P524" i="1"/>
  <c r="AB527" i="1"/>
  <c r="AB593" i="1"/>
  <c r="AB599" i="1"/>
  <c r="AB625" i="1"/>
  <c r="AB633" i="1"/>
  <c r="AB657" i="1"/>
  <c r="V668" i="1"/>
  <c r="V690" i="1"/>
  <c r="AB786" i="1"/>
  <c r="AB845" i="1"/>
  <c r="AB898" i="1"/>
  <c r="AB1070" i="1"/>
  <c r="AB1540" i="1"/>
  <c r="AB1548" i="1"/>
  <c r="AB90" i="1"/>
  <c r="AB346" i="1"/>
  <c r="AB590" i="1"/>
  <c r="AB654" i="1"/>
  <c r="AB222" i="1"/>
  <c r="AB331" i="1"/>
  <c r="AB382" i="1"/>
  <c r="AB699" i="1"/>
  <c r="AB921" i="1"/>
  <c r="AB1114" i="1"/>
  <c r="AB10" i="1"/>
  <c r="AB78" i="1"/>
  <c r="AB217" i="1"/>
  <c r="AB32" i="1"/>
  <c r="AB34" i="1"/>
  <c r="AB61" i="1"/>
  <c r="AB68" i="1"/>
  <c r="AB123" i="1"/>
  <c r="AB187" i="1"/>
  <c r="AB274" i="1"/>
  <c r="AB279" i="1"/>
  <c r="AB409" i="1"/>
  <c r="AB490" i="1"/>
  <c r="AB525" i="1"/>
  <c r="AB529" i="1"/>
  <c r="M535" i="1"/>
  <c r="AB535" i="1" s="1"/>
  <c r="Z544" i="1"/>
  <c r="AB607" i="1"/>
  <c r="AB668" i="1"/>
  <c r="AB696" i="1"/>
  <c r="AB751" i="1"/>
  <c r="AB781" i="1"/>
  <c r="AB849" i="1"/>
  <c r="Z864" i="1"/>
  <c r="AB45" i="1"/>
  <c r="AB139" i="1"/>
  <c r="AB271" i="1"/>
  <c r="AB424" i="1"/>
  <c r="AB548" i="1"/>
  <c r="AB729" i="1"/>
  <c r="AB4635" i="1"/>
  <c r="AB135" i="1"/>
  <c r="AB679" i="1"/>
  <c r="AB1043" i="1"/>
  <c r="AB1291" i="1"/>
  <c r="AB1370" i="1"/>
  <c r="P4" i="1"/>
  <c r="AB4" i="1" s="1"/>
  <c r="Z5" i="1"/>
  <c r="AB5" i="1" s="1"/>
  <c r="P12" i="1"/>
  <c r="AB12" i="1" s="1"/>
  <c r="AB16" i="1"/>
  <c r="AB18" i="1"/>
  <c r="AB24" i="1"/>
  <c r="V33" i="1"/>
  <c r="AB33" i="1" s="1"/>
  <c r="AB39" i="1"/>
  <c r="AB44" i="1"/>
  <c r="V44" i="1"/>
  <c r="S51" i="1"/>
  <c r="V52" i="1"/>
  <c r="M53" i="1"/>
  <c r="AB53" i="1" s="1"/>
  <c r="Z86" i="1"/>
  <c r="P110" i="1"/>
  <c r="AB110" i="1" s="1"/>
  <c r="Z110" i="1"/>
  <c r="V124" i="1"/>
  <c r="M125" i="1"/>
  <c r="AB125" i="1" s="1"/>
  <c r="V129" i="1"/>
  <c r="AB129" i="1" s="1"/>
  <c r="P131" i="1"/>
  <c r="P140" i="1"/>
  <c r="AB140" i="1" s="1"/>
  <c r="AB143" i="1"/>
  <c r="AB153" i="1"/>
  <c r="AB158" i="1"/>
  <c r="P174" i="1"/>
  <c r="Z174" i="1"/>
  <c r="V188" i="1"/>
  <c r="M189" i="1"/>
  <c r="AB189" i="1" s="1"/>
  <c r="V193" i="1"/>
  <c r="AB193" i="1" s="1"/>
  <c r="P195" i="1"/>
  <c r="AB195" i="1" s="1"/>
  <c r="P204" i="1"/>
  <c r="AB204" i="1" s="1"/>
  <c r="AB211" i="1"/>
  <c r="Z224" i="1"/>
  <c r="AB241" i="1"/>
  <c r="Z246" i="1"/>
  <c r="V249" i="1"/>
  <c r="AB249" i="1" s="1"/>
  <c r="AB262" i="1"/>
  <c r="AB267" i="1"/>
  <c r="M279" i="1"/>
  <c r="Z280" i="1"/>
  <c r="AB286" i="1"/>
  <c r="AB302" i="1"/>
  <c r="V308" i="1"/>
  <c r="AB323" i="1"/>
  <c r="P332" i="1"/>
  <c r="AB332" i="1" s="1"/>
  <c r="M349" i="1"/>
  <c r="AB349" i="1" s="1"/>
  <c r="AB386" i="1"/>
  <c r="P395" i="1"/>
  <c r="AB395" i="1" s="1"/>
  <c r="AB501" i="1"/>
  <c r="AB545" i="1"/>
  <c r="M580" i="1"/>
  <c r="M623" i="1"/>
  <c r="AB623" i="1" s="1"/>
  <c r="S661" i="1"/>
  <c r="AB661" i="1" s="1"/>
  <c r="AB680" i="1"/>
  <c r="P715" i="1"/>
  <c r="AB715" i="1" s="1"/>
  <c r="AB766" i="1"/>
  <c r="AB767" i="1"/>
  <c r="V793" i="1"/>
  <c r="AB793" i="1" s="1"/>
  <c r="AB865" i="1"/>
  <c r="AB925" i="1"/>
  <c r="AB939" i="1"/>
  <c r="V1816" i="1"/>
  <c r="S1841" i="1"/>
  <c r="AB1841" i="1" s="1"/>
  <c r="AB1845" i="1"/>
  <c r="AB2032" i="1"/>
  <c r="P2119" i="1"/>
  <c r="AB2119" i="1" s="1"/>
  <c r="AB2137" i="1"/>
  <c r="AB466" i="1"/>
  <c r="AB519" i="1"/>
  <c r="AB581" i="1"/>
  <c r="AB895" i="1"/>
  <c r="AB471" i="1"/>
  <c r="AB829" i="1"/>
  <c r="AB1084" i="1"/>
  <c r="AB40" i="1"/>
  <c r="AB162" i="1"/>
  <c r="AB290" i="1"/>
  <c r="AB376" i="1"/>
  <c r="AB23" i="1"/>
  <c r="AB43" i="1"/>
  <c r="AB51" i="1"/>
  <c r="AB73" i="1"/>
  <c r="AB136" i="1"/>
  <c r="AB147" i="1"/>
  <c r="AB200" i="1"/>
  <c r="AB206" i="1"/>
  <c r="M207" i="1"/>
  <c r="AB207" i="1" s="1"/>
  <c r="S210" i="1"/>
  <c r="AB210" i="1" s="1"/>
  <c r="AB226" i="1"/>
  <c r="AB281" i="1"/>
  <c r="V282" i="1"/>
  <c r="AB282" i="1" s="1"/>
  <c r="AB303" i="1"/>
  <c r="M308" i="1"/>
  <c r="V324" i="1"/>
  <c r="M325" i="1"/>
  <c r="AB325" i="1" s="1"/>
  <c r="P331" i="1"/>
  <c r="AB334" i="1"/>
  <c r="AB366" i="1"/>
  <c r="AB374" i="1"/>
  <c r="AB423" i="1"/>
  <c r="AB460" i="1"/>
  <c r="AB473" i="1"/>
  <c r="M476" i="1"/>
  <c r="AB476" i="1" s="1"/>
  <c r="AB479" i="1"/>
  <c r="AB509" i="1"/>
  <c r="AB578" i="1"/>
  <c r="AB597" i="1"/>
  <c r="AB632" i="1"/>
  <c r="AB733" i="1"/>
  <c r="AB830" i="1"/>
  <c r="AB853" i="1"/>
  <c r="AB940" i="1"/>
  <c r="AB998" i="1"/>
  <c r="AB1629" i="1"/>
  <c r="AB1685" i="1"/>
  <c r="AB1712" i="1"/>
  <c r="AB1816" i="1"/>
  <c r="AB1842" i="1"/>
  <c r="S13" i="1"/>
  <c r="AB13" i="1" s="1"/>
  <c r="AB14" i="1"/>
  <c r="M44" i="1"/>
  <c r="Z45" i="1"/>
  <c r="S50" i="1"/>
  <c r="AB50" i="1" s="1"/>
  <c r="M52" i="1"/>
  <c r="AB52" i="1" s="1"/>
  <c r="M55" i="1"/>
  <c r="AB55" i="1" s="1"/>
  <c r="AB64" i="1"/>
  <c r="AB65" i="1"/>
  <c r="Z78" i="1"/>
  <c r="AB81" i="1"/>
  <c r="AB86" i="1"/>
  <c r="AB106" i="1"/>
  <c r="Z109" i="1"/>
  <c r="AB115" i="1"/>
  <c r="AB121" i="1"/>
  <c r="V132" i="1"/>
  <c r="AB132" i="1" s="1"/>
  <c r="S146" i="1"/>
  <c r="AB146" i="1" s="1"/>
  <c r="AB157" i="1"/>
  <c r="AB170" i="1"/>
  <c r="Z173" i="1"/>
  <c r="AB179" i="1"/>
  <c r="AB185" i="1"/>
  <c r="V196" i="1"/>
  <c r="AB196" i="1" s="1"/>
  <c r="AB229" i="1"/>
  <c r="AB237" i="1"/>
  <c r="AB240" i="1"/>
  <c r="Z245" i="1"/>
  <c r="AB261" i="1"/>
  <c r="AB285" i="1"/>
  <c r="AB298" i="1"/>
  <c r="AB301" i="1"/>
  <c r="AB311" i="1"/>
  <c r="S317" i="1"/>
  <c r="AB317" i="1" s="1"/>
  <c r="M324" i="1"/>
  <c r="AB324" i="1" s="1"/>
  <c r="M348" i="1"/>
  <c r="AB348" i="1" s="1"/>
  <c r="P355" i="1"/>
  <c r="AB370" i="1"/>
  <c r="AB415" i="1"/>
  <c r="P420" i="1"/>
  <c r="AB425" i="1"/>
  <c r="AB429" i="1"/>
  <c r="AB453" i="1"/>
  <c r="S466" i="1"/>
  <c r="P483" i="1"/>
  <c r="AB493" i="1"/>
  <c r="AB644" i="1"/>
  <c r="AB683" i="1"/>
  <c r="AB742" i="1"/>
  <c r="AB743" i="1"/>
  <c r="AB765" i="1"/>
  <c r="AB953" i="1"/>
  <c r="AB1909" i="1"/>
  <c r="AB1920" i="1"/>
  <c r="P20" i="1"/>
  <c r="AB20" i="1" s="1"/>
  <c r="P22" i="1"/>
  <c r="V26" i="1"/>
  <c r="AB26" i="1" s="1"/>
  <c r="V28" i="1"/>
  <c r="AB28" i="1" s="1"/>
  <c r="M29" i="1"/>
  <c r="M31" i="1"/>
  <c r="AB31" i="1" s="1"/>
  <c r="S35" i="1"/>
  <c r="S37" i="1"/>
  <c r="AB37" i="1" s="1"/>
  <c r="AB38" i="1"/>
  <c r="Z40" i="1"/>
  <c r="Z62" i="1"/>
  <c r="AB62" i="1" s="1"/>
  <c r="AB74" i="1"/>
  <c r="AB80" i="1"/>
  <c r="P82" i="1"/>
  <c r="AB82" i="1" s="1"/>
  <c r="P84" i="1"/>
  <c r="Z84" i="1"/>
  <c r="AB84" i="1" s="1"/>
  <c r="P86" i="1"/>
  <c r="V90" i="1"/>
  <c r="V92" i="1"/>
  <c r="AB92" i="1" s="1"/>
  <c r="M93" i="1"/>
  <c r="AB93" i="1" s="1"/>
  <c r="M95" i="1"/>
  <c r="AB95" i="1" s="1"/>
  <c r="S99" i="1"/>
  <c r="AB99" i="1" s="1"/>
  <c r="M103" i="1"/>
  <c r="AB103" i="1" s="1"/>
  <c r="V106" i="1"/>
  <c r="Z112" i="1"/>
  <c r="AB112" i="1" s="1"/>
  <c r="AB118" i="1"/>
  <c r="AB122" i="1"/>
  <c r="P134" i="1"/>
  <c r="Z134" i="1"/>
  <c r="AB134" i="1" s="1"/>
  <c r="S141" i="1"/>
  <c r="AB141" i="1" s="1"/>
  <c r="V148" i="1"/>
  <c r="AB148" i="1" s="1"/>
  <c r="M149" i="1"/>
  <c r="AB149" i="1" s="1"/>
  <c r="P156" i="1"/>
  <c r="AB156" i="1" s="1"/>
  <c r="AB160" i="1"/>
  <c r="AB163" i="1"/>
  <c r="S163" i="1"/>
  <c r="M167" i="1"/>
  <c r="AB167" i="1" s="1"/>
  <c r="V170" i="1"/>
  <c r="Z176" i="1"/>
  <c r="AB176" i="1" s="1"/>
  <c r="AB182" i="1"/>
  <c r="AB186" i="1"/>
  <c r="P198" i="1"/>
  <c r="AB198" i="1" s="1"/>
  <c r="Z198" i="1"/>
  <c r="S205" i="1"/>
  <c r="V212" i="1"/>
  <c r="AB212" i="1" s="1"/>
  <c r="M213" i="1"/>
  <c r="AB213" i="1" s="1"/>
  <c r="P220" i="1"/>
  <c r="AB220" i="1" s="1"/>
  <c r="AB224" i="1"/>
  <c r="S227" i="1"/>
  <c r="AB227" i="1" s="1"/>
  <c r="M231" i="1"/>
  <c r="AB231" i="1" s="1"/>
  <c r="V234" i="1"/>
  <c r="AB234" i="1" s="1"/>
  <c r="Z240" i="1"/>
  <c r="AB246" i="1"/>
  <c r="AB250" i="1"/>
  <c r="P262" i="1"/>
  <c r="Z262" i="1"/>
  <c r="S269" i="1"/>
  <c r="AB269" i="1" s="1"/>
  <c r="V276" i="1"/>
  <c r="AB276" i="1" s="1"/>
  <c r="M277" i="1"/>
  <c r="P284" i="1"/>
  <c r="AB288" i="1"/>
  <c r="AB291" i="1"/>
  <c r="S291" i="1"/>
  <c r="M295" i="1"/>
  <c r="M309" i="1"/>
  <c r="Z312" i="1"/>
  <c r="AB312" i="1" s="1"/>
  <c r="AB318" i="1"/>
  <c r="AB322" i="1"/>
  <c r="Z328" i="1"/>
  <c r="AB328" i="1" s="1"/>
  <c r="S333" i="1"/>
  <c r="AB333" i="1" s="1"/>
  <c r="V346" i="1"/>
  <c r="P350" i="1"/>
  <c r="AB350" i="1" s="1"/>
  <c r="Z350" i="1"/>
  <c r="M367" i="1"/>
  <c r="AB367" i="1" s="1"/>
  <c r="V388" i="1"/>
  <c r="AB388" i="1" s="1"/>
  <c r="AB397" i="1"/>
  <c r="S402" i="1"/>
  <c r="AB402" i="1" s="1"/>
  <c r="AB417" i="1"/>
  <c r="P438" i="1"/>
  <c r="P460" i="1"/>
  <c r="AB463" i="1"/>
  <c r="S467" i="1"/>
  <c r="AB467" i="1" s="1"/>
  <c r="V474" i="1"/>
  <c r="Z480" i="1"/>
  <c r="Z502" i="1"/>
  <c r="V513" i="1"/>
  <c r="AB513" i="1" s="1"/>
  <c r="AB517" i="1"/>
  <c r="AB521" i="1"/>
  <c r="AB524" i="1"/>
  <c r="AB526" i="1"/>
  <c r="AB543" i="1"/>
  <c r="P548" i="1"/>
  <c r="AB555" i="1"/>
  <c r="S597" i="1"/>
  <c r="V604" i="1"/>
  <c r="AB604" i="1" s="1"/>
  <c r="AB612" i="1"/>
  <c r="AB614" i="1"/>
  <c r="S619" i="1"/>
  <c r="AB619" i="1" s="1"/>
  <c r="V626" i="1"/>
  <c r="AB642" i="1"/>
  <c r="P654" i="1"/>
  <c r="Z654" i="1"/>
  <c r="M663" i="1"/>
  <c r="AB663" i="1" s="1"/>
  <c r="M669" i="1"/>
  <c r="AB697" i="1"/>
  <c r="AB708" i="1"/>
  <c r="Z760" i="1"/>
  <c r="AB763" i="1"/>
  <c r="AB797" i="1"/>
  <c r="AB808" i="1"/>
  <c r="S829" i="1"/>
  <c r="M837" i="1"/>
  <c r="P843" i="1"/>
  <c r="AB850" i="1"/>
  <c r="AB891" i="1"/>
  <c r="V900" i="1"/>
  <c r="M925" i="1"/>
  <c r="AB945" i="1"/>
  <c r="V946" i="1"/>
  <c r="AB957" i="1"/>
  <c r="AB1004" i="1"/>
  <c r="AB1061" i="1"/>
  <c r="AB1104" i="1"/>
  <c r="Z1107" i="1"/>
  <c r="AB1134" i="1"/>
  <c r="AB1183" i="1"/>
  <c r="P1324" i="1"/>
  <c r="AB1324" i="1" s="1"/>
  <c r="P1356" i="1"/>
  <c r="AB1508" i="1"/>
  <c r="AB1575" i="1"/>
  <c r="AB1599" i="1"/>
  <c r="AB1649" i="1"/>
  <c r="M1947" i="1"/>
  <c r="AB1947" i="1" s="1"/>
  <c r="AB2088" i="1"/>
  <c r="AB2091" i="1"/>
  <c r="AB2289" i="1"/>
  <c r="P718" i="1"/>
  <c r="AB718" i="1" s="1"/>
  <c r="Z718" i="1"/>
  <c r="M727" i="1"/>
  <c r="AB727" i="1" s="1"/>
  <c r="M733" i="1"/>
  <c r="M772" i="1"/>
  <c r="AB772" i="1" s="1"/>
  <c r="M815" i="1"/>
  <c r="AB815" i="1" s="1"/>
  <c r="Z824" i="1"/>
  <c r="AB824" i="1" s="1"/>
  <c r="AB827" i="1"/>
  <c r="V836" i="1"/>
  <c r="AB836" i="1" s="1"/>
  <c r="AB872" i="1"/>
  <c r="AB879" i="1"/>
  <c r="AB881" i="1"/>
  <c r="Z885" i="1"/>
  <c r="Z888" i="1"/>
  <c r="AB888" i="1" s="1"/>
  <c r="M900" i="1"/>
  <c r="AB900" i="1" s="1"/>
  <c r="M919" i="1"/>
  <c r="AB919" i="1" s="1"/>
  <c r="V924" i="1"/>
  <c r="AB924" i="1" s="1"/>
  <c r="S939" i="1"/>
  <c r="S968" i="1"/>
  <c r="AB979" i="1"/>
  <c r="AB982" i="1"/>
  <c r="AB1003" i="1"/>
  <c r="AB1035" i="1"/>
  <c r="AB1131" i="1"/>
  <c r="Z1198" i="1"/>
  <c r="Z1203" i="1"/>
  <c r="AB1203" i="1" s="1"/>
  <c r="Z1230" i="1"/>
  <c r="AB1230" i="1" s="1"/>
  <c r="Z1235" i="1"/>
  <c r="AB1235" i="1" s="1"/>
  <c r="AB1415" i="1"/>
  <c r="AB1436" i="1"/>
  <c r="AB1536" i="1"/>
  <c r="AB1553" i="1"/>
  <c r="Z1633" i="1"/>
  <c r="AB1641" i="1"/>
  <c r="AB1771" i="1"/>
  <c r="Z1921" i="1"/>
  <c r="P1927" i="1"/>
  <c r="AB1927" i="1" s="1"/>
  <c r="AB1952" i="1"/>
  <c r="AB2035" i="1"/>
  <c r="V2072" i="1"/>
  <c r="AB2072" i="1" s="1"/>
  <c r="AB2222" i="1"/>
  <c r="AB2305" i="1"/>
  <c r="Z2308" i="1"/>
  <c r="AB2308" i="1" s="1"/>
  <c r="AB46" i="1"/>
  <c r="AB88" i="1"/>
  <c r="AB152" i="1"/>
  <c r="AB155" i="1"/>
  <c r="AB174" i="1"/>
  <c r="AB216" i="1"/>
  <c r="AB219" i="1"/>
  <c r="AB238" i="1"/>
  <c r="AB280" i="1"/>
  <c r="AB283" i="1"/>
  <c r="AB310" i="1"/>
  <c r="AB339" i="1"/>
  <c r="M351" i="1"/>
  <c r="S357" i="1"/>
  <c r="M359" i="1"/>
  <c r="AB359" i="1" s="1"/>
  <c r="AB363" i="1"/>
  <c r="V364" i="1"/>
  <c r="M365" i="1"/>
  <c r="AB365" i="1" s="1"/>
  <c r="Z440" i="1"/>
  <c r="AB440" i="1" s="1"/>
  <c r="AB443" i="1"/>
  <c r="AB488" i="1"/>
  <c r="AB495" i="1"/>
  <c r="AB503" i="1"/>
  <c r="AB530" i="1"/>
  <c r="AB574" i="1"/>
  <c r="AB589" i="1"/>
  <c r="AB609" i="1"/>
  <c r="AB618" i="1"/>
  <c r="P630" i="1"/>
  <c r="AB655" i="1"/>
  <c r="AB659" i="1"/>
  <c r="AB709" i="1"/>
  <c r="AB713" i="1"/>
  <c r="AB716" i="1"/>
  <c r="AB735" i="1"/>
  <c r="AB747" i="1"/>
  <c r="AB760" i="1"/>
  <c r="AB834" i="1"/>
  <c r="AB986" i="1"/>
  <c r="AB988" i="1"/>
  <c r="AB1013" i="1"/>
  <c r="AB1042" i="1"/>
  <c r="AB1117" i="1"/>
  <c r="AB1175" i="1"/>
  <c r="AB1178" i="1"/>
  <c r="AB1192" i="1"/>
  <c r="AB1198" i="1"/>
  <c r="AB1224" i="1"/>
  <c r="AB1257" i="1"/>
  <c r="AB1416" i="1"/>
  <c r="AB1417" i="1"/>
  <c r="AB1473" i="1"/>
  <c r="AB1632" i="1"/>
  <c r="AB1635" i="1"/>
  <c r="AB2406" i="1"/>
  <c r="S3" i="1"/>
  <c r="AB3" i="1" s="1"/>
  <c r="S5" i="1"/>
  <c r="AB6" i="1"/>
  <c r="Z8" i="1"/>
  <c r="AB8" i="1" s="1"/>
  <c r="Z30" i="1"/>
  <c r="AB42" i="1"/>
  <c r="AB48" i="1"/>
  <c r="P52" i="1"/>
  <c r="P54" i="1"/>
  <c r="AB54" i="1" s="1"/>
  <c r="V58" i="1"/>
  <c r="AB58" i="1" s="1"/>
  <c r="M59" i="1"/>
  <c r="AB59" i="1" s="1"/>
  <c r="V60" i="1"/>
  <c r="AB60" i="1" s="1"/>
  <c r="M61" i="1"/>
  <c r="M63" i="1"/>
  <c r="AB63" i="1" s="1"/>
  <c r="S67" i="1"/>
  <c r="S69" i="1"/>
  <c r="AB69" i="1" s="1"/>
  <c r="AB70" i="1"/>
  <c r="Z72" i="1"/>
  <c r="Z94" i="1"/>
  <c r="AB94" i="1" s="1"/>
  <c r="P102" i="1"/>
  <c r="AB102" i="1" s="1"/>
  <c r="Z102" i="1"/>
  <c r="S109" i="1"/>
  <c r="V116" i="1"/>
  <c r="M117" i="1"/>
  <c r="AB117" i="1" s="1"/>
  <c r="P124" i="1"/>
  <c r="AB128" i="1"/>
  <c r="S131" i="1"/>
  <c r="AB131" i="1" s="1"/>
  <c r="M135" i="1"/>
  <c r="V138" i="1"/>
  <c r="Z144" i="1"/>
  <c r="AB150" i="1"/>
  <c r="AB154" i="1"/>
  <c r="P166" i="1"/>
  <c r="AB166" i="1" s="1"/>
  <c r="Z166" i="1"/>
  <c r="S173" i="1"/>
  <c r="AB173" i="1" s="1"/>
  <c r="V180" i="1"/>
  <c r="AB180" i="1" s="1"/>
  <c r="M181" i="1"/>
  <c r="P188" i="1"/>
  <c r="AB192" i="1"/>
  <c r="S195" i="1"/>
  <c r="M199" i="1"/>
  <c r="AB199" i="1" s="1"/>
  <c r="V202" i="1"/>
  <c r="AB202" i="1" s="1"/>
  <c r="Z208" i="1"/>
  <c r="AB208" i="1" s="1"/>
  <c r="AB214" i="1"/>
  <c r="AB218" i="1"/>
  <c r="P230" i="1"/>
  <c r="AB230" i="1" s="1"/>
  <c r="Z230" i="1"/>
  <c r="S237" i="1"/>
  <c r="V244" i="1"/>
  <c r="AB244" i="1" s="1"/>
  <c r="M245" i="1"/>
  <c r="AB245" i="1" s="1"/>
  <c r="P252" i="1"/>
  <c r="AB256" i="1"/>
  <c r="S259" i="1"/>
  <c r="AB259" i="1" s="1"/>
  <c r="M263" i="1"/>
  <c r="AB263" i="1" s="1"/>
  <c r="V266" i="1"/>
  <c r="AB266" i="1" s="1"/>
  <c r="Z272" i="1"/>
  <c r="AB272" i="1" s="1"/>
  <c r="AB278" i="1"/>
  <c r="P294" i="1"/>
  <c r="Z294" i="1"/>
  <c r="AB299" i="1"/>
  <c r="S299" i="1"/>
  <c r="M303" i="1"/>
  <c r="V306" i="1"/>
  <c r="AB306" i="1" s="1"/>
  <c r="P308" i="1"/>
  <c r="V330" i="1"/>
  <c r="AB338" i="1"/>
  <c r="V340" i="1"/>
  <c r="M341" i="1"/>
  <c r="S347" i="1"/>
  <c r="Z352" i="1"/>
  <c r="AB352" i="1" s="1"/>
  <c r="S355" i="1"/>
  <c r="AB355" i="1" s="1"/>
  <c r="M364" i="1"/>
  <c r="P371" i="1"/>
  <c r="S379" i="1"/>
  <c r="AB379" i="1" s="1"/>
  <c r="AB389" i="1"/>
  <c r="Z392" i="1"/>
  <c r="P398" i="1"/>
  <c r="Z398" i="1"/>
  <c r="AB398" i="1" s="1"/>
  <c r="M407" i="1"/>
  <c r="AB407" i="1" s="1"/>
  <c r="M413" i="1"/>
  <c r="AB413" i="1" s="1"/>
  <c r="AB452" i="1"/>
  <c r="M495" i="1"/>
  <c r="Z504" i="1"/>
  <c r="AB504" i="1" s="1"/>
  <c r="AB507" i="1"/>
  <c r="V516" i="1"/>
  <c r="AB552" i="1"/>
  <c r="AB567" i="1"/>
  <c r="M581" i="1"/>
  <c r="AB594" i="1"/>
  <c r="AB638" i="1"/>
  <c r="AB653" i="1"/>
  <c r="S658" i="1"/>
  <c r="AB673" i="1"/>
  <c r="AB682" i="1"/>
  <c r="P694" i="1"/>
  <c r="P716" i="1"/>
  <c r="AB719" i="1"/>
  <c r="S723" i="1"/>
  <c r="AB723" i="1" s="1"/>
  <c r="V730" i="1"/>
  <c r="Z736" i="1"/>
  <c r="Z758" i="1"/>
  <c r="V769" i="1"/>
  <c r="AB769" i="1" s="1"/>
  <c r="AB773" i="1"/>
  <c r="AB777" i="1"/>
  <c r="AB780" i="1"/>
  <c r="AB782" i="1"/>
  <c r="AB799" i="1"/>
  <c r="P804" i="1"/>
  <c r="AB804" i="1" s="1"/>
  <c r="AB811" i="1"/>
  <c r="AB868" i="1"/>
  <c r="AB870" i="1"/>
  <c r="AB885" i="1"/>
  <c r="AB901" i="1"/>
  <c r="AB905" i="1"/>
  <c r="AB910" i="1"/>
  <c r="AB915" i="1"/>
  <c r="V922" i="1"/>
  <c r="AB922" i="1" s="1"/>
  <c r="AB929" i="1"/>
  <c r="AB938" i="1"/>
  <c r="AB963" i="1"/>
  <c r="AB964" i="1"/>
  <c r="V971" i="1"/>
  <c r="AB971" i="1" s="1"/>
  <c r="AB974" i="1"/>
  <c r="V978" i="1"/>
  <c r="AB978" i="1" s="1"/>
  <c r="AB989" i="1"/>
  <c r="AB1012" i="1"/>
  <c r="AB1088" i="1"/>
  <c r="Z1091" i="1"/>
  <c r="AB1091" i="1" s="1"/>
  <c r="AB1124" i="1"/>
  <c r="AB1127" i="1"/>
  <c r="AB1143" i="1"/>
  <c r="M1146" i="1"/>
  <c r="AB1146" i="1" s="1"/>
  <c r="S1160" i="1"/>
  <c r="AB1160" i="1" s="1"/>
  <c r="AB1171" i="1"/>
  <c r="M1245" i="1"/>
  <c r="V20" i="1"/>
  <c r="M21" i="1"/>
  <c r="AB21" i="1" s="1"/>
  <c r="M23" i="1"/>
  <c r="S27" i="1"/>
  <c r="AB27" i="1" s="1"/>
  <c r="S29" i="1"/>
  <c r="AB30" i="1"/>
  <c r="Z32" i="1"/>
  <c r="Z54" i="1"/>
  <c r="AB66" i="1"/>
  <c r="AB72" i="1"/>
  <c r="P76" i="1"/>
  <c r="AB76" i="1" s="1"/>
  <c r="P78" i="1"/>
  <c r="V82" i="1"/>
  <c r="M83" i="1"/>
  <c r="V84" i="1"/>
  <c r="M85" i="1"/>
  <c r="AB85" i="1" s="1"/>
  <c r="M87" i="1"/>
  <c r="AB87" i="1" s="1"/>
  <c r="S91" i="1"/>
  <c r="AB91" i="1" s="1"/>
  <c r="S93" i="1"/>
  <c r="Z96" i="1"/>
  <c r="AB96" i="1" s="1"/>
  <c r="P100" i="1"/>
  <c r="AB104" i="1"/>
  <c r="S107" i="1"/>
  <c r="AB107" i="1" s="1"/>
  <c r="M111" i="1"/>
  <c r="AB111" i="1" s="1"/>
  <c r="V114" i="1"/>
  <c r="AB114" i="1" s="1"/>
  <c r="Z120" i="1"/>
  <c r="AB120" i="1" s="1"/>
  <c r="AB126" i="1"/>
  <c r="AB130" i="1"/>
  <c r="P142" i="1"/>
  <c r="Z142" i="1"/>
  <c r="AB142" i="1" s="1"/>
  <c r="S149" i="1"/>
  <c r="V156" i="1"/>
  <c r="M157" i="1"/>
  <c r="P164" i="1"/>
  <c r="AB168" i="1"/>
  <c r="AB171" i="1"/>
  <c r="S171" i="1"/>
  <c r="M175" i="1"/>
  <c r="AB175" i="1" s="1"/>
  <c r="V178" i="1"/>
  <c r="AB178" i="1" s="1"/>
  <c r="Z184" i="1"/>
  <c r="AB184" i="1" s="1"/>
  <c r="AB190" i="1"/>
  <c r="AB194" i="1"/>
  <c r="P206" i="1"/>
  <c r="Z206" i="1"/>
  <c r="S213" i="1"/>
  <c r="V220" i="1"/>
  <c r="M221" i="1"/>
  <c r="P228" i="1"/>
  <c r="AB228" i="1" s="1"/>
  <c r="AB232" i="1"/>
  <c r="AB235" i="1"/>
  <c r="S235" i="1"/>
  <c r="M239" i="1"/>
  <c r="AB239" i="1" s="1"/>
  <c r="V242" i="1"/>
  <c r="AB242" i="1" s="1"/>
  <c r="Z248" i="1"/>
  <c r="AB248" i="1" s="1"/>
  <c r="AB254" i="1"/>
  <c r="AB258" i="1"/>
  <c r="P270" i="1"/>
  <c r="Z270" i="1"/>
  <c r="S277" i="1"/>
  <c r="V284" i="1"/>
  <c r="M285" i="1"/>
  <c r="P292" i="1"/>
  <c r="AB292" i="1" s="1"/>
  <c r="AB296" i="1"/>
  <c r="AB309" i="1"/>
  <c r="P334" i="1"/>
  <c r="Z334" i="1"/>
  <c r="AB336" i="1"/>
  <c r="M340" i="1"/>
  <c r="AB340" i="1" s="1"/>
  <c r="AB347" i="1"/>
  <c r="S354" i="1"/>
  <c r="AB354" i="1" s="1"/>
  <c r="AB362" i="1"/>
  <c r="S378" i="1"/>
  <c r="AB378" i="1" s="1"/>
  <c r="AB393" i="1"/>
  <c r="S405" i="1"/>
  <c r="AB405" i="1" s="1"/>
  <c r="V412" i="1"/>
  <c r="S427" i="1"/>
  <c r="AB427" i="1" s="1"/>
  <c r="V434" i="1"/>
  <c r="AB437" i="1"/>
  <c r="AB450" i="1"/>
  <c r="P462" i="1"/>
  <c r="Z462" i="1"/>
  <c r="AB462" i="1" s="1"/>
  <c r="M471" i="1"/>
  <c r="M477" i="1"/>
  <c r="AB477" i="1" s="1"/>
  <c r="M516" i="1"/>
  <c r="AB528" i="1"/>
  <c r="AB537" i="1"/>
  <c r="M559" i="1"/>
  <c r="AB559" i="1" s="1"/>
  <c r="Z568" i="1"/>
  <c r="AB568" i="1" s="1"/>
  <c r="AB571" i="1"/>
  <c r="V580" i="1"/>
  <c r="AB616" i="1"/>
  <c r="Z629" i="1"/>
  <c r="S637" i="1"/>
  <c r="AB637" i="1" s="1"/>
  <c r="M645" i="1"/>
  <c r="AB645" i="1" s="1"/>
  <c r="P651" i="1"/>
  <c r="AB651" i="1" s="1"/>
  <c r="AB658" i="1"/>
  <c r="AB702" i="1"/>
  <c r="AB717" i="1"/>
  <c r="S722" i="1"/>
  <c r="AB722" i="1" s="1"/>
  <c r="AB737" i="1"/>
  <c r="AB746" i="1"/>
  <c r="P758" i="1"/>
  <c r="P780" i="1"/>
  <c r="AB783" i="1"/>
  <c r="AB787" i="1"/>
  <c r="S787" i="1"/>
  <c r="V794" i="1"/>
  <c r="Z800" i="1"/>
  <c r="Z822" i="1"/>
  <c r="V833" i="1"/>
  <c r="AB833" i="1" s="1"/>
  <c r="AB837" i="1"/>
  <c r="AB841" i="1"/>
  <c r="AB844" i="1"/>
  <c r="AB846" i="1"/>
  <c r="AB863" i="1"/>
  <c r="P868" i="1"/>
  <c r="AB875" i="1"/>
  <c r="P908" i="1"/>
  <c r="AB908" i="1" s="1"/>
  <c r="AB911" i="1"/>
  <c r="S914" i="1"/>
  <c r="AB914" i="1" s="1"/>
  <c r="AB943" i="1"/>
  <c r="Z949" i="1"/>
  <c r="Z952" i="1"/>
  <c r="AB952" i="1" s="1"/>
  <c r="AB976" i="1"/>
  <c r="V999" i="1"/>
  <c r="AB999" i="1" s="1"/>
  <c r="AB1010" i="1"/>
  <c r="P1021" i="1"/>
  <c r="AB1038" i="1"/>
  <c r="Z1072" i="1"/>
  <c r="AB1139" i="1"/>
  <c r="S1283" i="1"/>
  <c r="AB1283" i="1" s="1"/>
  <c r="AB1287" i="1"/>
  <c r="P1446" i="1"/>
  <c r="AB1446" i="1" s="1"/>
  <c r="AB1448" i="1"/>
  <c r="S1448" i="1"/>
  <c r="V1456" i="1"/>
  <c r="AB1522" i="1"/>
  <c r="AB1696" i="1"/>
  <c r="S1710" i="1"/>
  <c r="AB1710" i="1" s="1"/>
  <c r="AB1739" i="1"/>
  <c r="AB1742" i="1"/>
  <c r="AB1877" i="1"/>
  <c r="AB1999" i="1"/>
  <c r="AB2000" i="1"/>
  <c r="AB2129" i="1"/>
  <c r="AB2145" i="1"/>
  <c r="AB416" i="1"/>
  <c r="AB419" i="1"/>
  <c r="AB438" i="1"/>
  <c r="AB480" i="1"/>
  <c r="AB483" i="1"/>
  <c r="AB502" i="1"/>
  <c r="AB544" i="1"/>
  <c r="AB547" i="1"/>
  <c r="AB566" i="1"/>
  <c r="AB608" i="1"/>
  <c r="AB611" i="1"/>
  <c r="AB630" i="1"/>
  <c r="AB672" i="1"/>
  <c r="AB675" i="1"/>
  <c r="AB694" i="1"/>
  <c r="AB736" i="1"/>
  <c r="AB739" i="1"/>
  <c r="AB758" i="1"/>
  <c r="AB800" i="1"/>
  <c r="AB803" i="1"/>
  <c r="AB822" i="1"/>
  <c r="AB864" i="1"/>
  <c r="AB867" i="1"/>
  <c r="AB886" i="1"/>
  <c r="AB928" i="1"/>
  <c r="AB931" i="1"/>
  <c r="AB950" i="1"/>
  <c r="AB955" i="1"/>
  <c r="AB966" i="1"/>
  <c r="AB987" i="1"/>
  <c r="AB991" i="1"/>
  <c r="AB1001" i="1"/>
  <c r="AB1078" i="1"/>
  <c r="AB1092" i="1"/>
  <c r="AB1111" i="1"/>
  <c r="AB1118" i="1"/>
  <c r="AB1123" i="1"/>
  <c r="AB1207" i="1"/>
  <c r="AB1256" i="1"/>
  <c r="AB1279" i="1"/>
  <c r="AB1289" i="1"/>
  <c r="AB1295" i="1"/>
  <c r="AB1307" i="1"/>
  <c r="AB1323" i="1"/>
  <c r="AB1328" i="1"/>
  <c r="AB1348" i="1"/>
  <c r="AB1357" i="1"/>
  <c r="AB1399" i="1"/>
  <c r="AB1423" i="1"/>
  <c r="AB1440" i="1"/>
  <c r="AB1445" i="1"/>
  <c r="AB1488" i="1"/>
  <c r="AB1541" i="1"/>
  <c r="AB1556" i="1"/>
  <c r="AB1614" i="1"/>
  <c r="AB1631" i="1"/>
  <c r="AB1707" i="1"/>
  <c r="AB1765" i="1"/>
  <c r="AB1810" i="1"/>
  <c r="AB1897" i="1"/>
  <c r="AB1945" i="1"/>
  <c r="AB1966" i="1"/>
  <c r="AB1968" i="1"/>
  <c r="AB1995" i="1"/>
  <c r="AB1998" i="1"/>
  <c r="AB2027" i="1"/>
  <c r="AB2093" i="1"/>
  <c r="AB2097" i="1"/>
  <c r="AB2200" i="1"/>
  <c r="AB2218" i="1"/>
  <c r="AB2347" i="1"/>
  <c r="AB2350" i="1"/>
  <c r="AB2449" i="1"/>
  <c r="AB2558" i="1"/>
  <c r="AB392" i="1"/>
  <c r="AB414" i="1"/>
  <c r="AB418" i="1"/>
  <c r="AB456" i="1"/>
  <c r="AB459" i="1"/>
  <c r="AB478" i="1"/>
  <c r="AB482" i="1"/>
  <c r="AB520" i="1"/>
  <c r="AB523" i="1"/>
  <c r="AB542" i="1"/>
  <c r="AB546" i="1"/>
  <c r="AB584" i="1"/>
  <c r="AB587" i="1"/>
  <c r="AB606" i="1"/>
  <c r="AB610" i="1"/>
  <c r="AB648" i="1"/>
  <c r="AB670" i="1"/>
  <c r="AB674" i="1"/>
  <c r="AB712" i="1"/>
  <c r="AB734" i="1"/>
  <c r="AB738" i="1"/>
  <c r="AB776" i="1"/>
  <c r="AB779" i="1"/>
  <c r="AB798" i="1"/>
  <c r="AB802" i="1"/>
  <c r="AB840" i="1"/>
  <c r="AB843" i="1"/>
  <c r="AB862" i="1"/>
  <c r="AB866" i="1"/>
  <c r="AB904" i="1"/>
  <c r="AB907" i="1"/>
  <c r="AB926" i="1"/>
  <c r="AB930" i="1"/>
  <c r="AB981" i="1"/>
  <c r="AB1015" i="1"/>
  <c r="AB1021" i="1"/>
  <c r="AB1045" i="1"/>
  <c r="AB1072" i="1"/>
  <c r="AB1095" i="1"/>
  <c r="AB1102" i="1"/>
  <c r="AB1107" i="1"/>
  <c r="AB1149" i="1"/>
  <c r="AB1226" i="1"/>
  <c r="AB1239" i="1"/>
  <c r="AB1262" i="1"/>
  <c r="AB1288" i="1"/>
  <c r="AB1301" i="1"/>
  <c r="AB1311" i="1"/>
  <c r="AB1321" i="1"/>
  <c r="AB1327" i="1"/>
  <c r="AB1339" i="1"/>
  <c r="AB1355" i="1"/>
  <c r="AB1360" i="1"/>
  <c r="AB1380" i="1"/>
  <c r="AB1389" i="1"/>
  <c r="AB1429" i="1"/>
  <c r="AB1483" i="1"/>
  <c r="AB1528" i="1"/>
  <c r="AB1554" i="1"/>
  <c r="S1646" i="1"/>
  <c r="AB1752" i="1"/>
  <c r="AB1807" i="1"/>
  <c r="AB1963" i="1"/>
  <c r="AB2021" i="1"/>
  <c r="AB2063" i="1"/>
  <c r="AB2198" i="1"/>
  <c r="AB2203" i="1"/>
  <c r="AB2221" i="1"/>
  <c r="AB2230" i="1"/>
  <c r="AB2235" i="1"/>
  <c r="S2289" i="1"/>
  <c r="AB2293" i="1"/>
  <c r="M2328" i="1"/>
  <c r="AB2328" i="1" s="1"/>
  <c r="AB2346" i="1"/>
  <c r="Z2369" i="1"/>
  <c r="AB2526" i="1"/>
  <c r="AB2534" i="1"/>
  <c r="P300" i="1"/>
  <c r="AB300" i="1" s="1"/>
  <c r="AB304" i="1"/>
  <c r="S307" i="1"/>
  <c r="AB307" i="1" s="1"/>
  <c r="M311" i="1"/>
  <c r="V314" i="1"/>
  <c r="AB314" i="1" s="1"/>
  <c r="Z320" i="1"/>
  <c r="AB320" i="1" s="1"/>
  <c r="AB326" i="1"/>
  <c r="AB330" i="1"/>
  <c r="P342" i="1"/>
  <c r="AB342" i="1" s="1"/>
  <c r="Z342" i="1"/>
  <c r="S349" i="1"/>
  <c r="V356" i="1"/>
  <c r="AB356" i="1" s="1"/>
  <c r="M357" i="1"/>
  <c r="AB357" i="1" s="1"/>
  <c r="P364" i="1"/>
  <c r="AB368" i="1"/>
  <c r="S371" i="1"/>
  <c r="AB371" i="1" s="1"/>
  <c r="M375" i="1"/>
  <c r="AB375" i="1" s="1"/>
  <c r="V378" i="1"/>
  <c r="Z384" i="1"/>
  <c r="AB390" i="1"/>
  <c r="P406" i="1"/>
  <c r="AB406" i="1" s="1"/>
  <c r="Z406" i="1"/>
  <c r="S413" i="1"/>
  <c r="V420" i="1"/>
  <c r="AB420" i="1" s="1"/>
  <c r="M421" i="1"/>
  <c r="AB421" i="1" s="1"/>
  <c r="P428" i="1"/>
  <c r="AB428" i="1" s="1"/>
  <c r="AB432" i="1"/>
  <c r="S435" i="1"/>
  <c r="AB435" i="1" s="1"/>
  <c r="M439" i="1"/>
  <c r="AB439" i="1" s="1"/>
  <c r="V442" i="1"/>
  <c r="AB442" i="1" s="1"/>
  <c r="Z448" i="1"/>
  <c r="AB448" i="1" s="1"/>
  <c r="AB454" i="1"/>
  <c r="P470" i="1"/>
  <c r="Z470" i="1"/>
  <c r="S477" i="1"/>
  <c r="V484" i="1"/>
  <c r="AB484" i="1" s="1"/>
  <c r="M485" i="1"/>
  <c r="AB485" i="1" s="1"/>
  <c r="P492" i="1"/>
  <c r="AB492" i="1" s="1"/>
  <c r="AB496" i="1"/>
  <c r="AB499" i="1"/>
  <c r="S499" i="1"/>
  <c r="M503" i="1"/>
  <c r="V506" i="1"/>
  <c r="AB506" i="1" s="1"/>
  <c r="Z512" i="1"/>
  <c r="AB518" i="1"/>
  <c r="AB522" i="1"/>
  <c r="P534" i="1"/>
  <c r="AB534" i="1" s="1"/>
  <c r="Z534" i="1"/>
  <c r="S541" i="1"/>
  <c r="AB541" i="1" s="1"/>
  <c r="V548" i="1"/>
  <c r="M549" i="1"/>
  <c r="AB549" i="1" s="1"/>
  <c r="P556" i="1"/>
  <c r="AB556" i="1" s="1"/>
  <c r="AB560" i="1"/>
  <c r="S563" i="1"/>
  <c r="AB563" i="1" s="1"/>
  <c r="M567" i="1"/>
  <c r="V570" i="1"/>
  <c r="AB570" i="1" s="1"/>
  <c r="Z576" i="1"/>
  <c r="AB582" i="1"/>
  <c r="P598" i="1"/>
  <c r="AB598" i="1" s="1"/>
  <c r="Z598" i="1"/>
  <c r="S605" i="1"/>
  <c r="AB605" i="1" s="1"/>
  <c r="V612" i="1"/>
  <c r="M613" i="1"/>
  <c r="AB613" i="1" s="1"/>
  <c r="P620" i="1"/>
  <c r="AB620" i="1" s="1"/>
  <c r="AB624" i="1"/>
  <c r="S627" i="1"/>
  <c r="AB627" i="1" s="1"/>
  <c r="M631" i="1"/>
  <c r="AB631" i="1" s="1"/>
  <c r="V634" i="1"/>
  <c r="AB634" i="1" s="1"/>
  <c r="Z640" i="1"/>
  <c r="AB646" i="1"/>
  <c r="P662" i="1"/>
  <c r="AB662" i="1" s="1"/>
  <c r="Z662" i="1"/>
  <c r="S669" i="1"/>
  <c r="AB669" i="1" s="1"/>
  <c r="V676" i="1"/>
  <c r="AB676" i="1" s="1"/>
  <c r="M677" i="1"/>
  <c r="AB677" i="1" s="1"/>
  <c r="P684" i="1"/>
  <c r="AB688" i="1"/>
  <c r="S691" i="1"/>
  <c r="AB691" i="1" s="1"/>
  <c r="M695" i="1"/>
  <c r="AB695" i="1" s="1"/>
  <c r="V698" i="1"/>
  <c r="AB698" i="1" s="1"/>
  <c r="Z704" i="1"/>
  <c r="AB704" i="1" s="1"/>
  <c r="AB710" i="1"/>
  <c r="P726" i="1"/>
  <c r="Z726" i="1"/>
  <c r="S733" i="1"/>
  <c r="V740" i="1"/>
  <c r="M741" i="1"/>
  <c r="AB741" i="1" s="1"/>
  <c r="P748" i="1"/>
  <c r="AB748" i="1" s="1"/>
  <c r="AB752" i="1"/>
  <c r="AB755" i="1"/>
  <c r="S755" i="1"/>
  <c r="M759" i="1"/>
  <c r="V762" i="1"/>
  <c r="AB762" i="1" s="1"/>
  <c r="Z768" i="1"/>
  <c r="AB774" i="1"/>
  <c r="AB778" i="1"/>
  <c r="P790" i="1"/>
  <c r="AB790" i="1" s="1"/>
  <c r="Z790" i="1"/>
  <c r="S797" i="1"/>
  <c r="V804" i="1"/>
  <c r="M805" i="1"/>
  <c r="AB805" i="1" s="1"/>
  <c r="P812" i="1"/>
  <c r="AB812" i="1" s="1"/>
  <c r="AB816" i="1"/>
  <c r="S819" i="1"/>
  <c r="AB819" i="1" s="1"/>
  <c r="M823" i="1"/>
  <c r="AB823" i="1" s="1"/>
  <c r="V826" i="1"/>
  <c r="AB826" i="1" s="1"/>
  <c r="Z832" i="1"/>
  <c r="AB838" i="1"/>
  <c r="P854" i="1"/>
  <c r="AB854" i="1" s="1"/>
  <c r="Z854" i="1"/>
  <c r="S861" i="1"/>
  <c r="AB861" i="1" s="1"/>
  <c r="V868" i="1"/>
  <c r="M869" i="1"/>
  <c r="AB869" i="1" s="1"/>
  <c r="P876" i="1"/>
  <c r="AB876" i="1" s="1"/>
  <c r="AB880" i="1"/>
  <c r="S883" i="1"/>
  <c r="AB883" i="1" s="1"/>
  <c r="M887" i="1"/>
  <c r="AB887" i="1" s="1"/>
  <c r="V890" i="1"/>
  <c r="AB890" i="1" s="1"/>
  <c r="Z896" i="1"/>
  <c r="AB902" i="1"/>
  <c r="P918" i="1"/>
  <c r="AB918" i="1" s="1"/>
  <c r="Z918" i="1"/>
  <c r="S925" i="1"/>
  <c r="V932" i="1"/>
  <c r="AB932" i="1" s="1"/>
  <c r="M933" i="1"/>
  <c r="AB933" i="1" s="1"/>
  <c r="P940" i="1"/>
  <c r="AB944" i="1"/>
  <c r="S947" i="1"/>
  <c r="AB947" i="1" s="1"/>
  <c r="M951" i="1"/>
  <c r="AB951" i="1" s="1"/>
  <c r="S979" i="1"/>
  <c r="AB990" i="1"/>
  <c r="Z1008" i="1"/>
  <c r="AB1008" i="1" s="1"/>
  <c r="Z1027" i="1"/>
  <c r="AB1027" i="1" s="1"/>
  <c r="M1030" i="1"/>
  <c r="AB1030" i="1" s="1"/>
  <c r="AB1033" i="1"/>
  <c r="P1041" i="1"/>
  <c r="P1052" i="1"/>
  <c r="AB1052" i="1" s="1"/>
  <c r="AB1066" i="1"/>
  <c r="Z1079" i="1"/>
  <c r="AB1079" i="1" s="1"/>
  <c r="AB1137" i="1"/>
  <c r="AB1138" i="1"/>
  <c r="M1149" i="1"/>
  <c r="S1155" i="1"/>
  <c r="AB1155" i="1" s="1"/>
  <c r="AB1156" i="1"/>
  <c r="AB1165" i="1"/>
  <c r="AB1258" i="1"/>
  <c r="P1265" i="1"/>
  <c r="AB1267" i="1"/>
  <c r="AB1271" i="1"/>
  <c r="V1274" i="1"/>
  <c r="AB1274" i="1" s="1"/>
  <c r="AB1294" i="1"/>
  <c r="AB1320" i="1"/>
  <c r="S1320" i="1"/>
  <c r="AB1333" i="1"/>
  <c r="AB1343" i="1"/>
  <c r="AB1353" i="1"/>
  <c r="Z1358" i="1"/>
  <c r="AB1359" i="1"/>
  <c r="AB1362" i="1"/>
  <c r="Z1363" i="1"/>
  <c r="AB1363" i="1" s="1"/>
  <c r="AB1371" i="1"/>
  <c r="AB1387" i="1"/>
  <c r="AB1418" i="1"/>
  <c r="AB1422" i="1"/>
  <c r="AB1465" i="1"/>
  <c r="AB1471" i="1"/>
  <c r="AB1596" i="1"/>
  <c r="AB1601" i="1"/>
  <c r="AB1646" i="1"/>
  <c r="AB1648" i="1"/>
  <c r="AB1665" i="1"/>
  <c r="AB1705" i="1"/>
  <c r="AB1723" i="1"/>
  <c r="AB1728" i="1"/>
  <c r="AB1741" i="1"/>
  <c r="AB1773" i="1"/>
  <c r="V1784" i="1"/>
  <c r="AB1784" i="1" s="1"/>
  <c r="Z1796" i="1"/>
  <c r="AB1796" i="1" s="1"/>
  <c r="V1909" i="1"/>
  <c r="M2008" i="1"/>
  <c r="AB2008" i="1" s="1"/>
  <c r="AB2011" i="1"/>
  <c r="AB2156" i="1"/>
  <c r="AB2191" i="1"/>
  <c r="AB2331" i="1"/>
  <c r="AB2370" i="1"/>
  <c r="AB2434" i="1"/>
  <c r="AB408" i="1"/>
  <c r="AB411" i="1"/>
  <c r="AB430" i="1"/>
  <c r="AB434" i="1"/>
  <c r="AB472" i="1"/>
  <c r="AB475" i="1"/>
  <c r="AB494" i="1"/>
  <c r="AB498" i="1"/>
  <c r="AB536" i="1"/>
  <c r="AB539" i="1"/>
  <c r="AB558" i="1"/>
  <c r="AB562" i="1"/>
  <c r="AB600" i="1"/>
  <c r="AB603" i="1"/>
  <c r="AB622" i="1"/>
  <c r="AB626" i="1"/>
  <c r="AB664" i="1"/>
  <c r="AB667" i="1"/>
  <c r="AB686" i="1"/>
  <c r="AB690" i="1"/>
  <c r="AB728" i="1"/>
  <c r="AB731" i="1"/>
  <c r="AB750" i="1"/>
  <c r="AB754" i="1"/>
  <c r="AB792" i="1"/>
  <c r="AB795" i="1"/>
  <c r="AB814" i="1"/>
  <c r="AB818" i="1"/>
  <c r="AB856" i="1"/>
  <c r="AB859" i="1"/>
  <c r="AB878" i="1"/>
  <c r="AB882" i="1"/>
  <c r="AB920" i="1"/>
  <c r="AB923" i="1"/>
  <c r="AB942" i="1"/>
  <c r="AB946" i="1"/>
  <c r="AB958" i="1"/>
  <c r="AB995" i="1"/>
  <c r="AB996" i="1"/>
  <c r="M997" i="1"/>
  <c r="AB997" i="1" s="1"/>
  <c r="AB1019" i="1"/>
  <c r="AB1029" i="1"/>
  <c r="S1043" i="1"/>
  <c r="Z1046" i="1"/>
  <c r="AB1047" i="1"/>
  <c r="AB1053" i="1"/>
  <c r="V1067" i="1"/>
  <c r="AB1067" i="1" s="1"/>
  <c r="S1076" i="1"/>
  <c r="AB1076" i="1" s="1"/>
  <c r="AB1077" i="1"/>
  <c r="AB1121" i="1"/>
  <c r="AB1122" i="1"/>
  <c r="S1131" i="1"/>
  <c r="AB1136" i="1"/>
  <c r="Z1139" i="1"/>
  <c r="AB1147" i="1"/>
  <c r="AB1163" i="1"/>
  <c r="AB1168" i="1"/>
  <c r="M1181" i="1"/>
  <c r="AB1181" i="1" s="1"/>
  <c r="S1187" i="1"/>
  <c r="AB1187" i="1" s="1"/>
  <c r="AB1197" i="1"/>
  <c r="P1260" i="1"/>
  <c r="AB1290" i="1"/>
  <c r="P1297" i="1"/>
  <c r="AB1297" i="1" s="1"/>
  <c r="AB1299" i="1"/>
  <c r="AB1303" i="1"/>
  <c r="V1306" i="1"/>
  <c r="AB1306" i="1" s="1"/>
  <c r="AB1326" i="1"/>
  <c r="AB1352" i="1"/>
  <c r="S1352" i="1"/>
  <c r="AB1365" i="1"/>
  <c r="AB1375" i="1"/>
  <c r="AB1385" i="1"/>
  <c r="AB1392" i="1"/>
  <c r="P1420" i="1"/>
  <c r="P1425" i="1"/>
  <c r="AB1427" i="1"/>
  <c r="P1431" i="1"/>
  <c r="AB1431" i="1" s="1"/>
  <c r="P1442" i="1"/>
  <c r="AB1442" i="1" s="1"/>
  <c r="AB1451" i="1"/>
  <c r="AB1517" i="1"/>
  <c r="AB1595" i="1"/>
  <c r="AB1600" i="1"/>
  <c r="AB1608" i="1"/>
  <c r="AB1613" i="1"/>
  <c r="AB1640" i="1"/>
  <c r="AB1797" i="1"/>
  <c r="AB1825" i="1"/>
  <c r="AB1885" i="1"/>
  <c r="AB1889" i="1"/>
  <c r="AB1961" i="1"/>
  <c r="AB1997" i="1"/>
  <c r="AB2001" i="1"/>
  <c r="AB2029" i="1"/>
  <c r="V2040" i="1"/>
  <c r="AB2133" i="1"/>
  <c r="AB2319" i="1"/>
  <c r="AB2425" i="1"/>
  <c r="P358" i="1"/>
  <c r="Z358" i="1"/>
  <c r="AB358" i="1" s="1"/>
  <c r="S365" i="1"/>
  <c r="V372" i="1"/>
  <c r="AB372" i="1" s="1"/>
  <c r="M373" i="1"/>
  <c r="AB373" i="1" s="1"/>
  <c r="P380" i="1"/>
  <c r="AB380" i="1" s="1"/>
  <c r="AB384" i="1"/>
  <c r="AB387" i="1"/>
  <c r="S387" i="1"/>
  <c r="M391" i="1"/>
  <c r="AB391" i="1" s="1"/>
  <c r="V394" i="1"/>
  <c r="AB394" i="1" s="1"/>
  <c r="Z400" i="1"/>
  <c r="AB400" i="1" s="1"/>
  <c r="AB410" i="1"/>
  <c r="P422" i="1"/>
  <c r="AB422" i="1" s="1"/>
  <c r="Z422" i="1"/>
  <c r="S429" i="1"/>
  <c r="V436" i="1"/>
  <c r="AB436" i="1" s="1"/>
  <c r="M437" i="1"/>
  <c r="P444" i="1"/>
  <c r="AB444" i="1" s="1"/>
  <c r="AB451" i="1"/>
  <c r="S451" i="1"/>
  <c r="M455" i="1"/>
  <c r="AB455" i="1" s="1"/>
  <c r="V458" i="1"/>
  <c r="AB458" i="1" s="1"/>
  <c r="Z464" i="1"/>
  <c r="AB464" i="1" s="1"/>
  <c r="AB470" i="1"/>
  <c r="AB474" i="1"/>
  <c r="P486" i="1"/>
  <c r="AB486" i="1" s="1"/>
  <c r="Z486" i="1"/>
  <c r="S493" i="1"/>
  <c r="V500" i="1"/>
  <c r="AB500" i="1" s="1"/>
  <c r="M501" i="1"/>
  <c r="P508" i="1"/>
  <c r="AB508" i="1" s="1"/>
  <c r="AB512" i="1"/>
  <c r="AB515" i="1"/>
  <c r="S515" i="1"/>
  <c r="M519" i="1"/>
  <c r="V522" i="1"/>
  <c r="Z528" i="1"/>
  <c r="AB538" i="1"/>
  <c r="P550" i="1"/>
  <c r="AB550" i="1" s="1"/>
  <c r="Z550" i="1"/>
  <c r="S557" i="1"/>
  <c r="V564" i="1"/>
  <c r="AB564" i="1" s="1"/>
  <c r="M565" i="1"/>
  <c r="AB565" i="1" s="1"/>
  <c r="P572" i="1"/>
  <c r="AB572" i="1" s="1"/>
  <c r="AB576" i="1"/>
  <c r="S579" i="1"/>
  <c r="AB579" i="1" s="1"/>
  <c r="M583" i="1"/>
  <c r="AB583" i="1" s="1"/>
  <c r="V586" i="1"/>
  <c r="AB586" i="1" s="1"/>
  <c r="Z592" i="1"/>
  <c r="AB592" i="1" s="1"/>
  <c r="AB602" i="1"/>
  <c r="P614" i="1"/>
  <c r="Z614" i="1"/>
  <c r="S621" i="1"/>
  <c r="AB621" i="1" s="1"/>
  <c r="V628" i="1"/>
  <c r="AB628" i="1" s="1"/>
  <c r="M629" i="1"/>
  <c r="AB629" i="1" s="1"/>
  <c r="P636" i="1"/>
  <c r="AB636" i="1" s="1"/>
  <c r="AB640" i="1"/>
  <c r="AB643" i="1"/>
  <c r="S643" i="1"/>
  <c r="M647" i="1"/>
  <c r="AB647" i="1" s="1"/>
  <c r="V650" i="1"/>
  <c r="AB650" i="1" s="1"/>
  <c r="Z656" i="1"/>
  <c r="AB656" i="1" s="1"/>
  <c r="AB666" i="1"/>
  <c r="P678" i="1"/>
  <c r="AB678" i="1" s="1"/>
  <c r="Z678" i="1"/>
  <c r="S685" i="1"/>
  <c r="AB685" i="1" s="1"/>
  <c r="V692" i="1"/>
  <c r="M693" i="1"/>
  <c r="AB693" i="1" s="1"/>
  <c r="P700" i="1"/>
  <c r="AB700" i="1" s="1"/>
  <c r="AB707" i="1"/>
  <c r="S707" i="1"/>
  <c r="M711" i="1"/>
  <c r="AB711" i="1" s="1"/>
  <c r="V714" i="1"/>
  <c r="AB714" i="1" s="1"/>
  <c r="Z720" i="1"/>
  <c r="AB720" i="1" s="1"/>
  <c r="AB726" i="1"/>
  <c r="AB730" i="1"/>
  <c r="P742" i="1"/>
  <c r="Z742" i="1"/>
  <c r="S749" i="1"/>
  <c r="AB749" i="1" s="1"/>
  <c r="V756" i="1"/>
  <c r="AB756" i="1" s="1"/>
  <c r="M757" i="1"/>
  <c r="AB757" i="1" s="1"/>
  <c r="P764" i="1"/>
  <c r="AB764" i="1" s="1"/>
  <c r="AB768" i="1"/>
  <c r="AB771" i="1"/>
  <c r="S771" i="1"/>
  <c r="M775" i="1"/>
  <c r="AB775" i="1" s="1"/>
  <c r="V778" i="1"/>
  <c r="Z784" i="1"/>
  <c r="AB784" i="1" s="1"/>
  <c r="AB794" i="1"/>
  <c r="P806" i="1"/>
  <c r="AB806" i="1" s="1"/>
  <c r="Z806" i="1"/>
  <c r="S813" i="1"/>
  <c r="V820" i="1"/>
  <c r="AB820" i="1" s="1"/>
  <c r="M821" i="1"/>
  <c r="AB821" i="1" s="1"/>
  <c r="P828" i="1"/>
  <c r="AB828" i="1" s="1"/>
  <c r="AB832" i="1"/>
  <c r="S835" i="1"/>
  <c r="AB835" i="1" s="1"/>
  <c r="M839" i="1"/>
  <c r="AB839" i="1" s="1"/>
  <c r="V842" i="1"/>
  <c r="AB842" i="1" s="1"/>
  <c r="Z848" i="1"/>
  <c r="AB848" i="1" s="1"/>
  <c r="AB858" i="1"/>
  <c r="P870" i="1"/>
  <c r="Z870" i="1"/>
  <c r="S877" i="1"/>
  <c r="AB877" i="1" s="1"/>
  <c r="V884" i="1"/>
  <c r="AB884" i="1" s="1"/>
  <c r="M885" i="1"/>
  <c r="P892" i="1"/>
  <c r="AB892" i="1" s="1"/>
  <c r="AB896" i="1"/>
  <c r="AB899" i="1"/>
  <c r="S899" i="1"/>
  <c r="M903" i="1"/>
  <c r="AB903" i="1" s="1"/>
  <c r="V906" i="1"/>
  <c r="AB906" i="1" s="1"/>
  <c r="Z912" i="1"/>
  <c r="AB912" i="1" s="1"/>
  <c r="P934" i="1"/>
  <c r="AB934" i="1" s="1"/>
  <c r="Z934" i="1"/>
  <c r="S941" i="1"/>
  <c r="AB941" i="1" s="1"/>
  <c r="V948" i="1"/>
  <c r="AB948" i="1" s="1"/>
  <c r="M949" i="1"/>
  <c r="AB949" i="1" s="1"/>
  <c r="AB965" i="1"/>
  <c r="V1010" i="1"/>
  <c r="AB1014" i="1"/>
  <c r="AB1022" i="1"/>
  <c r="Z1040" i="1"/>
  <c r="AB1040" i="1" s="1"/>
  <c r="Z1059" i="1"/>
  <c r="AB1059" i="1" s="1"/>
  <c r="M1062" i="1"/>
  <c r="AB1062" i="1" s="1"/>
  <c r="AB1065" i="1"/>
  <c r="P1073" i="1"/>
  <c r="AB1105" i="1"/>
  <c r="AB1106" i="1"/>
  <c r="S1115" i="1"/>
  <c r="AB1115" i="1" s="1"/>
  <c r="AB1120" i="1"/>
  <c r="Z1123" i="1"/>
  <c r="AB1141" i="1"/>
  <c r="AB1151" i="1"/>
  <c r="AB1161" i="1"/>
  <c r="Z1166" i="1"/>
  <c r="AB1166" i="1" s="1"/>
  <c r="AB1167" i="1"/>
  <c r="AB1170" i="1"/>
  <c r="Z1171" i="1"/>
  <c r="AB1179" i="1"/>
  <c r="AB1200" i="1"/>
  <c r="M1213" i="1"/>
  <c r="AB1213" i="1" s="1"/>
  <c r="S1219" i="1"/>
  <c r="AB1219" i="1" s="1"/>
  <c r="AB1229" i="1"/>
  <c r="AB1245" i="1"/>
  <c r="P1292" i="1"/>
  <c r="AB1322" i="1"/>
  <c r="P1329" i="1"/>
  <c r="AB1329" i="1" s="1"/>
  <c r="AB1335" i="1"/>
  <c r="V1338" i="1"/>
  <c r="AB1338" i="1" s="1"/>
  <c r="AB1358" i="1"/>
  <c r="S1384" i="1"/>
  <c r="AB1384" i="1" s="1"/>
  <c r="Z1390" i="1"/>
  <c r="AB1390" i="1" s="1"/>
  <c r="AB1391" i="1"/>
  <c r="AB1394" i="1"/>
  <c r="Z1395" i="1"/>
  <c r="AB1395" i="1" s="1"/>
  <c r="M1405" i="1"/>
  <c r="AB1405" i="1" s="1"/>
  <c r="S1411" i="1"/>
  <c r="AB1411" i="1" s="1"/>
  <c r="M1451" i="1"/>
  <c r="S1497" i="1"/>
  <c r="AB1497" i="1" s="1"/>
  <c r="AB1498" i="1"/>
  <c r="AB1503" i="1"/>
  <c r="AB1511" i="1"/>
  <c r="AB1524" i="1"/>
  <c r="AB1563" i="1"/>
  <c r="AB1564" i="1"/>
  <c r="AB1574" i="1"/>
  <c r="S1594" i="1"/>
  <c r="AB1594" i="1" s="1"/>
  <c r="M1624" i="1"/>
  <c r="AB1624" i="1" s="1"/>
  <c r="AB1651" i="1"/>
  <c r="M1656" i="1"/>
  <c r="AB1659" i="1"/>
  <c r="Z1697" i="1"/>
  <c r="AB1697" i="1" s="1"/>
  <c r="AB1778" i="1"/>
  <c r="AB1779" i="1"/>
  <c r="AB1941" i="1"/>
  <c r="M1979" i="1"/>
  <c r="AB1979" i="1" s="1"/>
  <c r="M2040" i="1"/>
  <c r="AB2053" i="1"/>
  <c r="S2094" i="1"/>
  <c r="AB2094" i="1" s="1"/>
  <c r="AB2121" i="1"/>
  <c r="AB2177" i="1"/>
  <c r="Z2180" i="1"/>
  <c r="AB2254" i="1"/>
  <c r="AB2261" i="1"/>
  <c r="AB2397" i="1"/>
  <c r="Z2409" i="1"/>
  <c r="AB2461" i="1"/>
  <c r="V954" i="1"/>
  <c r="AB954" i="1" s="1"/>
  <c r="Z959" i="1"/>
  <c r="AB959" i="1" s="1"/>
  <c r="AB977" i="1"/>
  <c r="AB984" i="1"/>
  <c r="V986" i="1"/>
  <c r="Z991" i="1"/>
  <c r="AB1009" i="1"/>
  <c r="AB1016" i="1"/>
  <c r="V1018" i="1"/>
  <c r="AB1018" i="1" s="1"/>
  <c r="Z1023" i="1"/>
  <c r="AB1023" i="1" s="1"/>
  <c r="AB1041" i="1"/>
  <c r="AB1048" i="1"/>
  <c r="V1050" i="1"/>
  <c r="AB1050" i="1" s="1"/>
  <c r="Z1055" i="1"/>
  <c r="AB1055" i="1" s="1"/>
  <c r="AB1073" i="1"/>
  <c r="AB1080" i="1"/>
  <c r="M1085" i="1"/>
  <c r="AB1085" i="1" s="1"/>
  <c r="Z1094" i="1"/>
  <c r="M1101" i="1"/>
  <c r="AB1101" i="1" s="1"/>
  <c r="Z1110" i="1"/>
  <c r="M1117" i="1"/>
  <c r="Z1126" i="1"/>
  <c r="M1133" i="1"/>
  <c r="AB1133" i="1" s="1"/>
  <c r="AB1142" i="1"/>
  <c r="AB1164" i="1"/>
  <c r="AB1169" i="1"/>
  <c r="AB1174" i="1"/>
  <c r="AB1196" i="1"/>
  <c r="AB1201" i="1"/>
  <c r="AB1206" i="1"/>
  <c r="AB1228" i="1"/>
  <c r="AB1233" i="1"/>
  <c r="AB1238" i="1"/>
  <c r="AB1260" i="1"/>
  <c r="AB1265" i="1"/>
  <c r="AB1270" i="1"/>
  <c r="AB1292" i="1"/>
  <c r="AB1302" i="1"/>
  <c r="AB1334" i="1"/>
  <c r="AB1356" i="1"/>
  <c r="AB1361" i="1"/>
  <c r="AB1366" i="1"/>
  <c r="AB1388" i="1"/>
  <c r="AB1393" i="1"/>
  <c r="AB1398" i="1"/>
  <c r="AB1420" i="1"/>
  <c r="AB1425" i="1"/>
  <c r="AB1430" i="1"/>
  <c r="AB1433" i="1"/>
  <c r="S1433" i="1"/>
  <c r="V1447" i="1"/>
  <c r="P1454" i="1"/>
  <c r="V1476" i="1"/>
  <c r="AB1476" i="1" s="1"/>
  <c r="Z1480" i="1"/>
  <c r="AB1486" i="1"/>
  <c r="M1495" i="1"/>
  <c r="AB1495" i="1" s="1"/>
  <c r="M1496" i="1"/>
  <c r="AB1496" i="1" s="1"/>
  <c r="AB1501" i="1"/>
  <c r="AB1513" i="1"/>
  <c r="P1539" i="1"/>
  <c r="M1547" i="1"/>
  <c r="AB1547" i="1" s="1"/>
  <c r="S1562" i="1"/>
  <c r="P1570" i="1"/>
  <c r="P1582" i="1"/>
  <c r="S1609" i="1"/>
  <c r="AB1609" i="1" s="1"/>
  <c r="S1610" i="1"/>
  <c r="S1630" i="1"/>
  <c r="AB1630" i="1" s="1"/>
  <c r="AB1725" i="1"/>
  <c r="AB1737" i="1"/>
  <c r="V1749" i="1"/>
  <c r="AB1749" i="1" s="1"/>
  <c r="Z1761" i="1"/>
  <c r="AB1761" i="1" s="1"/>
  <c r="AB1774" i="1"/>
  <c r="M1787" i="1"/>
  <c r="AB1787" i="1" s="1"/>
  <c r="AB1800" i="1"/>
  <c r="AB1803" i="1"/>
  <c r="S1806" i="1"/>
  <c r="AB1819" i="1"/>
  <c r="AB1829" i="1"/>
  <c r="P1834" i="1"/>
  <c r="AB1834" i="1" s="1"/>
  <c r="AB1839" i="1"/>
  <c r="M1848" i="1"/>
  <c r="AB1848" i="1" s="1"/>
  <c r="Z1860" i="1"/>
  <c r="V1880" i="1"/>
  <c r="AB1900" i="1"/>
  <c r="S1905" i="1"/>
  <c r="AB1905" i="1" s="1"/>
  <c r="AB1921" i="1"/>
  <c r="AB1981" i="1"/>
  <c r="AB1993" i="1"/>
  <c r="V2005" i="1"/>
  <c r="AB2005" i="1" s="1"/>
  <c r="Z2017" i="1"/>
  <c r="AB2017" i="1" s="1"/>
  <c r="AB2030" i="1"/>
  <c r="M2043" i="1"/>
  <c r="AB2043" i="1" s="1"/>
  <c r="AB2056" i="1"/>
  <c r="AB2059" i="1"/>
  <c r="AB2062" i="1"/>
  <c r="M2075" i="1"/>
  <c r="AB2075" i="1" s="1"/>
  <c r="Z2081" i="1"/>
  <c r="AB2089" i="1"/>
  <c r="AB2105" i="1"/>
  <c r="AB2109" i="1"/>
  <c r="S2129" i="1"/>
  <c r="Z2148" i="1"/>
  <c r="AB2148" i="1" s="1"/>
  <c r="AB2159" i="1"/>
  <c r="M2168" i="1"/>
  <c r="AB2168" i="1" s="1"/>
  <c r="AB2184" i="1"/>
  <c r="AB2187" i="1"/>
  <c r="M2203" i="1"/>
  <c r="Z2209" i="1"/>
  <c r="AB2217" i="1"/>
  <c r="AB2233" i="1"/>
  <c r="AB2237" i="1"/>
  <c r="AB2252" i="1"/>
  <c r="S2257" i="1"/>
  <c r="AB2257" i="1" s="1"/>
  <c r="Z2276" i="1"/>
  <c r="AB2287" i="1"/>
  <c r="M2296" i="1"/>
  <c r="AB2296" i="1" s="1"/>
  <c r="AB2312" i="1"/>
  <c r="AB2315" i="1"/>
  <c r="M2331" i="1"/>
  <c r="Z2337" i="1"/>
  <c r="AB2337" i="1" s="1"/>
  <c r="AB2345" i="1"/>
  <c r="AB2365" i="1"/>
  <c r="AB2394" i="1"/>
  <c r="AB2409" i="1"/>
  <c r="Z2417" i="1"/>
  <c r="AB2428" i="1"/>
  <c r="AB2430" i="1"/>
  <c r="AB2458" i="1"/>
  <c r="AB2475" i="1"/>
  <c r="AB2896" i="1"/>
  <c r="P2898" i="1"/>
  <c r="AB2904" i="1"/>
  <c r="AB3053" i="1"/>
  <c r="AB1094" i="1"/>
  <c r="AB1110" i="1"/>
  <c r="AB1126" i="1"/>
  <c r="AB1144" i="1"/>
  <c r="AB1176" i="1"/>
  <c r="AB1208" i="1"/>
  <c r="AB1240" i="1"/>
  <c r="AB1272" i="1"/>
  <c r="AB1304" i="1"/>
  <c r="AB1336" i="1"/>
  <c r="AB1368" i="1"/>
  <c r="AB1400" i="1"/>
  <c r="AB1434" i="1"/>
  <c r="AB1450" i="1"/>
  <c r="AB1462" i="1"/>
  <c r="AB1474" i="1"/>
  <c r="AB1485" i="1"/>
  <c r="AB1490" i="1"/>
  <c r="AB1492" i="1"/>
  <c r="AB1531" i="1"/>
  <c r="AB1590" i="1"/>
  <c r="AB1602" i="1"/>
  <c r="AB1661" i="1"/>
  <c r="AB1757" i="1"/>
  <c r="AB1769" i="1"/>
  <c r="AB1806" i="1"/>
  <c r="AB1835" i="1"/>
  <c r="AB1861" i="1"/>
  <c r="AB1880" i="1"/>
  <c r="AB1953" i="1"/>
  <c r="AB2009" i="1"/>
  <c r="AB2013" i="1"/>
  <c r="AB2025" i="1"/>
  <c r="AB2080" i="1"/>
  <c r="AB2113" i="1"/>
  <c r="AB2130" i="1"/>
  <c r="AB2149" i="1"/>
  <c r="AB2171" i="1"/>
  <c r="AB2186" i="1"/>
  <c r="AB2190" i="1"/>
  <c r="AB2241" i="1"/>
  <c r="AB2277" i="1"/>
  <c r="AB2314" i="1"/>
  <c r="AB2318" i="1"/>
  <c r="AB2369" i="1"/>
  <c r="AB2418" i="1"/>
  <c r="AB2433" i="1"/>
  <c r="AB2454" i="1"/>
  <c r="AB2852" i="1"/>
  <c r="AB960" i="1"/>
  <c r="V962" i="1"/>
  <c r="AB962" i="1" s="1"/>
  <c r="Z967" i="1"/>
  <c r="AB967" i="1" s="1"/>
  <c r="AB985" i="1"/>
  <c r="AB992" i="1"/>
  <c r="V994" i="1"/>
  <c r="AB994" i="1" s="1"/>
  <c r="Z999" i="1"/>
  <c r="AB1017" i="1"/>
  <c r="AB1024" i="1"/>
  <c r="V1026" i="1"/>
  <c r="AB1026" i="1" s="1"/>
  <c r="Z1031" i="1"/>
  <c r="AB1031" i="1" s="1"/>
  <c r="AB1049" i="1"/>
  <c r="AB1056" i="1"/>
  <c r="V1058" i="1"/>
  <c r="AB1058" i="1" s="1"/>
  <c r="Z1063" i="1"/>
  <c r="AB1063" i="1" s="1"/>
  <c r="AB1081" i="1"/>
  <c r="AB1096" i="1"/>
  <c r="AB1112" i="1"/>
  <c r="AB1128" i="1"/>
  <c r="AB1140" i="1"/>
  <c r="AB1145" i="1"/>
  <c r="AB1150" i="1"/>
  <c r="AB1172" i="1"/>
  <c r="AB1177" i="1"/>
  <c r="AB1182" i="1"/>
  <c r="AB1204" i="1"/>
  <c r="AB1209" i="1"/>
  <c r="AB1214" i="1"/>
  <c r="AB1236" i="1"/>
  <c r="AB1241" i="1"/>
  <c r="AB1246" i="1"/>
  <c r="AB1268" i="1"/>
  <c r="AB1273" i="1"/>
  <c r="AB1278" i="1"/>
  <c r="AB1300" i="1"/>
  <c r="AB1305" i="1"/>
  <c r="AB1310" i="1"/>
  <c r="AB1332" i="1"/>
  <c r="AB1337" i="1"/>
  <c r="AB1342" i="1"/>
  <c r="AB1364" i="1"/>
  <c r="AB1369" i="1"/>
  <c r="AB1374" i="1"/>
  <c r="AB1396" i="1"/>
  <c r="AB1401" i="1"/>
  <c r="AB1406" i="1"/>
  <c r="AB1428" i="1"/>
  <c r="M1443" i="1"/>
  <c r="AB1443" i="1" s="1"/>
  <c r="M1444" i="1"/>
  <c r="AB1454" i="1"/>
  <c r="AB1461" i="1"/>
  <c r="M1463" i="1"/>
  <c r="AB1463" i="1" s="1"/>
  <c r="M1464" i="1"/>
  <c r="AB1464" i="1" s="1"/>
  <c r="AB1469" i="1"/>
  <c r="AB1481" i="1"/>
  <c r="P1507" i="1"/>
  <c r="M1515" i="1"/>
  <c r="AB1515" i="1" s="1"/>
  <c r="S1530" i="1"/>
  <c r="P1538" i="1"/>
  <c r="AB1538" i="1" s="1"/>
  <c r="P1550" i="1"/>
  <c r="AB1550" i="1" s="1"/>
  <c r="AB1562" i="1"/>
  <c r="V1572" i="1"/>
  <c r="AB1572" i="1" s="1"/>
  <c r="Z1576" i="1"/>
  <c r="AB1582" i="1"/>
  <c r="AB1583" i="1"/>
  <c r="M1591" i="1"/>
  <c r="AB1591" i="1" s="1"/>
  <c r="M1592" i="1"/>
  <c r="AB1592" i="1" s="1"/>
  <c r="AB1597" i="1"/>
  <c r="Z1617" i="1"/>
  <c r="Z1636" i="1"/>
  <c r="AB1644" i="1"/>
  <c r="S1649" i="1"/>
  <c r="Z1665" i="1"/>
  <c r="AB1672" i="1"/>
  <c r="AB1675" i="1"/>
  <c r="S1678" i="1"/>
  <c r="M1688" i="1"/>
  <c r="AB1688" i="1" s="1"/>
  <c r="S1713" i="1"/>
  <c r="AB1713" i="1" s="1"/>
  <c r="AB1729" i="1"/>
  <c r="AB1763" i="1"/>
  <c r="AB1785" i="1"/>
  <c r="AB1789" i="1"/>
  <c r="AB1801" i="1"/>
  <c r="V1813" i="1"/>
  <c r="AB1813" i="1" s="1"/>
  <c r="Z1825" i="1"/>
  <c r="AB1838" i="1"/>
  <c r="M1851" i="1"/>
  <c r="AB1851" i="1" s="1"/>
  <c r="AB1864" i="1"/>
  <c r="AB1867" i="1"/>
  <c r="S1870" i="1"/>
  <c r="AB1870" i="1" s="1"/>
  <c r="AB1883" i="1"/>
  <c r="AB1893" i="1"/>
  <c r="P1898" i="1"/>
  <c r="AB1903" i="1"/>
  <c r="M1912" i="1"/>
  <c r="AB1912" i="1" s="1"/>
  <c r="Z1924" i="1"/>
  <c r="AB1924" i="1" s="1"/>
  <c r="AB1938" i="1"/>
  <c r="V1944" i="1"/>
  <c r="AB1944" i="1" s="1"/>
  <c r="S1969" i="1"/>
  <c r="AB1969" i="1" s="1"/>
  <c r="AB1985" i="1"/>
  <c r="AB2019" i="1"/>
  <c r="AB2045" i="1"/>
  <c r="AB2057" i="1"/>
  <c r="AB2073" i="1"/>
  <c r="AB2077" i="1"/>
  <c r="S2097" i="1"/>
  <c r="Z2116" i="1"/>
  <c r="AB2127" i="1"/>
  <c r="M2136" i="1"/>
  <c r="AB2136" i="1" s="1"/>
  <c r="AB2152" i="1"/>
  <c r="AB2155" i="1"/>
  <c r="M2171" i="1"/>
  <c r="Z2177" i="1"/>
  <c r="AB2185" i="1"/>
  <c r="AB2205" i="1"/>
  <c r="AB2211" i="1"/>
  <c r="AB2220" i="1"/>
  <c r="S2225" i="1"/>
  <c r="AB2225" i="1" s="1"/>
  <c r="Z2244" i="1"/>
  <c r="AB2255" i="1"/>
  <c r="M2264" i="1"/>
  <c r="AB2264" i="1" s="1"/>
  <c r="AB2280" i="1"/>
  <c r="AB2283" i="1"/>
  <c r="M2299" i="1"/>
  <c r="AB2299" i="1" s="1"/>
  <c r="Z2305" i="1"/>
  <c r="AB2313" i="1"/>
  <c r="AB2333" i="1"/>
  <c r="AB2348" i="1"/>
  <c r="S2353" i="1"/>
  <c r="AB2353" i="1" s="1"/>
  <c r="AB2354" i="1"/>
  <c r="AB2378" i="1"/>
  <c r="AB2393" i="1"/>
  <c r="Z2401" i="1"/>
  <c r="AB2401" i="1" s="1"/>
  <c r="AB2442" i="1"/>
  <c r="AB2457" i="1"/>
  <c r="Z2465" i="1"/>
  <c r="AB2465" i="1" s="1"/>
  <c r="AB2480" i="1"/>
  <c r="AB2508" i="1"/>
  <c r="AB1097" i="1"/>
  <c r="AB1113" i="1"/>
  <c r="AB1129" i="1"/>
  <c r="AB1152" i="1"/>
  <c r="AB1184" i="1"/>
  <c r="AB1216" i="1"/>
  <c r="AB1248" i="1"/>
  <c r="AB1280" i="1"/>
  <c r="AB1312" i="1"/>
  <c r="AB1344" i="1"/>
  <c r="AB1376" i="1"/>
  <c r="AB1408" i="1"/>
  <c r="AB1437" i="1"/>
  <c r="AB1453" i="1"/>
  <c r="AB1458" i="1"/>
  <c r="AB1460" i="1"/>
  <c r="AB1499" i="1"/>
  <c r="AB1500" i="1"/>
  <c r="AB1539" i="1"/>
  <c r="AB1558" i="1"/>
  <c r="AB1570" i="1"/>
  <c r="AB1581" i="1"/>
  <c r="AB1586" i="1"/>
  <c r="AB1587" i="1"/>
  <c r="AB1588" i="1"/>
  <c r="AB1650" i="1"/>
  <c r="AB1678" i="1"/>
  <c r="AB1714" i="1"/>
  <c r="AB1795" i="1"/>
  <c r="AB1817" i="1"/>
  <c r="AB1821" i="1"/>
  <c r="AB1833" i="1"/>
  <c r="AB1896" i="1"/>
  <c r="AB1899" i="1"/>
  <c r="AB1915" i="1"/>
  <c r="AB1925" i="1"/>
  <c r="AB2081" i="1"/>
  <c r="AB2098" i="1"/>
  <c r="AB2117" i="1"/>
  <c r="AB2154" i="1"/>
  <c r="AB2158" i="1"/>
  <c r="AB2209" i="1"/>
  <c r="AB2245" i="1"/>
  <c r="AB2262" i="1"/>
  <c r="AB2267" i="1"/>
  <c r="AB2282" i="1"/>
  <c r="AB2286" i="1"/>
  <c r="AB2372" i="1"/>
  <c r="AB2374" i="1"/>
  <c r="AB2402" i="1"/>
  <c r="AB2417" i="1"/>
  <c r="AB2436" i="1"/>
  <c r="AB2466" i="1"/>
  <c r="AB2474" i="1"/>
  <c r="AB2780" i="1"/>
  <c r="AB961" i="1"/>
  <c r="AB968" i="1"/>
  <c r="V970" i="1"/>
  <c r="AB970" i="1" s="1"/>
  <c r="Z975" i="1"/>
  <c r="AB975" i="1" s="1"/>
  <c r="AB993" i="1"/>
  <c r="AB1000" i="1"/>
  <c r="V1002" i="1"/>
  <c r="AB1002" i="1" s="1"/>
  <c r="Z1007" i="1"/>
  <c r="AB1007" i="1" s="1"/>
  <c r="AB1025" i="1"/>
  <c r="AB1032" i="1"/>
  <c r="V1034" i="1"/>
  <c r="AB1034" i="1" s="1"/>
  <c r="Z1039" i="1"/>
  <c r="AB1039" i="1" s="1"/>
  <c r="AB1057" i="1"/>
  <c r="AB1064" i="1"/>
  <c r="V1066" i="1"/>
  <c r="Z1071" i="1"/>
  <c r="AB1071" i="1" s="1"/>
  <c r="Z1086" i="1"/>
  <c r="AB1086" i="1" s="1"/>
  <c r="M1093" i="1"/>
  <c r="AB1093" i="1" s="1"/>
  <c r="Z1102" i="1"/>
  <c r="M1109" i="1"/>
  <c r="AB1109" i="1" s="1"/>
  <c r="Z1118" i="1"/>
  <c r="M1125" i="1"/>
  <c r="AB1125" i="1" s="1"/>
  <c r="Z1134" i="1"/>
  <c r="AB1148" i="1"/>
  <c r="AB1153" i="1"/>
  <c r="AB1158" i="1"/>
  <c r="AB1180" i="1"/>
  <c r="AB1185" i="1"/>
  <c r="AB1190" i="1"/>
  <c r="AB1212" i="1"/>
  <c r="AB1217" i="1"/>
  <c r="AB1222" i="1"/>
  <c r="AB1244" i="1"/>
  <c r="AB1249" i="1"/>
  <c r="AB1254" i="1"/>
  <c r="AB1276" i="1"/>
  <c r="AB1281" i="1"/>
  <c r="AB1286" i="1"/>
  <c r="AB1308" i="1"/>
  <c r="AB1313" i="1"/>
  <c r="AB1318" i="1"/>
  <c r="AB1340" i="1"/>
  <c r="AB1345" i="1"/>
  <c r="AB1350" i="1"/>
  <c r="AB1372" i="1"/>
  <c r="AB1377" i="1"/>
  <c r="AB1382" i="1"/>
  <c r="AB1404" i="1"/>
  <c r="AB1409" i="1"/>
  <c r="AB1414" i="1"/>
  <c r="AB1438" i="1"/>
  <c r="Z1449" i="1"/>
  <c r="P1475" i="1"/>
  <c r="M1483" i="1"/>
  <c r="S1498" i="1"/>
  <c r="P1506" i="1"/>
  <c r="AB1506" i="1" s="1"/>
  <c r="P1518" i="1"/>
  <c r="AB1518" i="1" s="1"/>
  <c r="AB1530" i="1"/>
  <c r="V1540" i="1"/>
  <c r="Z1544" i="1"/>
  <c r="AB1551" i="1"/>
  <c r="M1559" i="1"/>
  <c r="AB1559" i="1" s="1"/>
  <c r="M1560" i="1"/>
  <c r="AB1560" i="1" s="1"/>
  <c r="AB1565" i="1"/>
  <c r="AB1577" i="1"/>
  <c r="P1603" i="1"/>
  <c r="AB1615" i="1"/>
  <c r="P1642" i="1"/>
  <c r="AB1647" i="1"/>
  <c r="V1656" i="1"/>
  <c r="AB1673" i="1"/>
  <c r="V1685" i="1"/>
  <c r="M1691" i="1"/>
  <c r="AB1691" i="1" s="1"/>
  <c r="AB1701" i="1"/>
  <c r="P1706" i="1"/>
  <c r="AB1706" i="1" s="1"/>
  <c r="AB1711" i="1"/>
  <c r="M1720" i="1"/>
  <c r="AB1720" i="1" s="1"/>
  <c r="Z1732" i="1"/>
  <c r="V1752" i="1"/>
  <c r="AB1772" i="1"/>
  <c r="S1777" i="1"/>
  <c r="AB1777" i="1" s="1"/>
  <c r="AB1793" i="1"/>
  <c r="AB1849" i="1"/>
  <c r="AB1853" i="1"/>
  <c r="AB1865" i="1"/>
  <c r="V1877" i="1"/>
  <c r="Z1889" i="1"/>
  <c r="AB1902" i="1"/>
  <c r="M1915" i="1"/>
  <c r="AB1928" i="1"/>
  <c r="AB1931" i="1"/>
  <c r="S1934" i="1"/>
  <c r="AB1934" i="1" s="1"/>
  <c r="AB1957" i="1"/>
  <c r="P1962" i="1"/>
  <c r="AB1967" i="1"/>
  <c r="M1976" i="1"/>
  <c r="AB1976" i="1" s="1"/>
  <c r="Z1988" i="1"/>
  <c r="V2008" i="1"/>
  <c r="S2033" i="1"/>
  <c r="AB2033" i="1" s="1"/>
  <c r="AB2049" i="1"/>
  <c r="S2065" i="1"/>
  <c r="AB2065" i="1" s="1"/>
  <c r="Z2084" i="1"/>
  <c r="AB2084" i="1" s="1"/>
  <c r="AB2095" i="1"/>
  <c r="M2104" i="1"/>
  <c r="AB2104" i="1" s="1"/>
  <c r="AB2120" i="1"/>
  <c r="AB2123" i="1"/>
  <c r="AB2126" i="1"/>
  <c r="M2139" i="1"/>
  <c r="AB2139" i="1" s="1"/>
  <c r="Z2145" i="1"/>
  <c r="AB2153" i="1"/>
  <c r="AB2169" i="1"/>
  <c r="AB2173" i="1"/>
  <c r="S2193" i="1"/>
  <c r="AB2193" i="1" s="1"/>
  <c r="Z2212" i="1"/>
  <c r="AB2223" i="1"/>
  <c r="M2232" i="1"/>
  <c r="AB2232" i="1" s="1"/>
  <c r="AB2248" i="1"/>
  <c r="AB2251" i="1"/>
  <c r="M2267" i="1"/>
  <c r="Z2273" i="1"/>
  <c r="AB2273" i="1" s="1"/>
  <c r="AB2281" i="1"/>
  <c r="AB2297" i="1"/>
  <c r="AB2301" i="1"/>
  <c r="S2321" i="1"/>
  <c r="AB2321" i="1" s="1"/>
  <c r="Z2340" i="1"/>
  <c r="AB2351" i="1"/>
  <c r="M2360" i="1"/>
  <c r="AB2360" i="1" s="1"/>
  <c r="AB2377" i="1"/>
  <c r="Z2385" i="1"/>
  <c r="AB2385" i="1" s="1"/>
  <c r="AB2396" i="1"/>
  <c r="AB2426" i="1"/>
  <c r="AB2441" i="1"/>
  <c r="Z2449" i="1"/>
  <c r="AB2460" i="1"/>
  <c r="AB2462" i="1"/>
  <c r="AB2498" i="1"/>
  <c r="AB2547" i="1"/>
  <c r="V1440" i="1"/>
  <c r="S1449" i="1"/>
  <c r="AB1449" i="1" s="1"/>
  <c r="V1452" i="1"/>
  <c r="AB1452" i="1" s="1"/>
  <c r="Z1456" i="1"/>
  <c r="AB1456" i="1" s="1"/>
  <c r="M1459" i="1"/>
  <c r="AB1459" i="1" s="1"/>
  <c r="S1461" i="1"/>
  <c r="P1482" i="1"/>
  <c r="V1484" i="1"/>
  <c r="AB1484" i="1" s="1"/>
  <c r="Z1488" i="1"/>
  <c r="M1491" i="1"/>
  <c r="AB1491" i="1" s="1"/>
  <c r="S1493" i="1"/>
  <c r="AB1493" i="1" s="1"/>
  <c r="P1514" i="1"/>
  <c r="AB1514" i="1" s="1"/>
  <c r="V1516" i="1"/>
  <c r="AB1516" i="1" s="1"/>
  <c r="Z1520" i="1"/>
  <c r="AB1520" i="1" s="1"/>
  <c r="M1523" i="1"/>
  <c r="AB1523" i="1" s="1"/>
  <c r="S1525" i="1"/>
  <c r="AB1525" i="1" s="1"/>
  <c r="P1546" i="1"/>
  <c r="V1548" i="1"/>
  <c r="Z1552" i="1"/>
  <c r="AB1552" i="1" s="1"/>
  <c r="M1555" i="1"/>
  <c r="AB1555" i="1" s="1"/>
  <c r="S1557" i="1"/>
  <c r="AB1557" i="1" s="1"/>
  <c r="P1578" i="1"/>
  <c r="V1580" i="1"/>
  <c r="Z1584" i="1"/>
  <c r="AB1584" i="1" s="1"/>
  <c r="M1587" i="1"/>
  <c r="S1589" i="1"/>
  <c r="AB1589" i="1" s="1"/>
  <c r="Z1605" i="1"/>
  <c r="AB1605" i="1" s="1"/>
  <c r="M1611" i="1"/>
  <c r="AB1611" i="1" s="1"/>
  <c r="M1612" i="1"/>
  <c r="Z1621" i="1"/>
  <c r="AB1621" i="1" s="1"/>
  <c r="M1627" i="1"/>
  <c r="AB1627" i="1" s="1"/>
  <c r="M1628" i="1"/>
  <c r="AB1628" i="1" s="1"/>
  <c r="AB1636" i="1"/>
  <c r="AB1638" i="1"/>
  <c r="AB1639" i="1"/>
  <c r="AB1642" i="1"/>
  <c r="V1648" i="1"/>
  <c r="Z1660" i="1"/>
  <c r="AB1668" i="1"/>
  <c r="AB1670" i="1"/>
  <c r="AB1671" i="1"/>
  <c r="AB1674" i="1"/>
  <c r="V1680" i="1"/>
  <c r="AB1680" i="1" s="1"/>
  <c r="Z1692" i="1"/>
  <c r="AB1700" i="1"/>
  <c r="AB1702" i="1"/>
  <c r="AB1703" i="1"/>
  <c r="V1712" i="1"/>
  <c r="Z1724" i="1"/>
  <c r="AB1724" i="1" s="1"/>
  <c r="AB1732" i="1"/>
  <c r="AB1734" i="1"/>
  <c r="AB1735" i="1"/>
  <c r="AB1738" i="1"/>
  <c r="V1744" i="1"/>
  <c r="AB1744" i="1" s="1"/>
  <c r="Z1756" i="1"/>
  <c r="AB1764" i="1"/>
  <c r="AB1766" i="1"/>
  <c r="AB1767" i="1"/>
  <c r="AB1770" i="1"/>
  <c r="V1776" i="1"/>
  <c r="AB1776" i="1" s="1"/>
  <c r="Z1788" i="1"/>
  <c r="AB1798" i="1"/>
  <c r="AB1799" i="1"/>
  <c r="AB1802" i="1"/>
  <c r="V1808" i="1"/>
  <c r="AB1808" i="1" s="1"/>
  <c r="Z1820" i="1"/>
  <c r="AB1828" i="1"/>
  <c r="AB1830" i="1"/>
  <c r="AB1831" i="1"/>
  <c r="V1840" i="1"/>
  <c r="AB1840" i="1" s="1"/>
  <c r="Z1852" i="1"/>
  <c r="AB1852" i="1" s="1"/>
  <c r="AB1860" i="1"/>
  <c r="AB1862" i="1"/>
  <c r="AB1863" i="1"/>
  <c r="AB1866" i="1"/>
  <c r="V1872" i="1"/>
  <c r="AB1872" i="1" s="1"/>
  <c r="Z1884" i="1"/>
  <c r="AB1892" i="1"/>
  <c r="AB1894" i="1"/>
  <c r="AB1895" i="1"/>
  <c r="AB1898" i="1"/>
  <c r="V1904" i="1"/>
  <c r="AB1904" i="1" s="1"/>
  <c r="Z1916" i="1"/>
  <c r="AB1926" i="1"/>
  <c r="AB1930" i="1"/>
  <c r="V1936" i="1"/>
  <c r="AB1936" i="1" s="1"/>
  <c r="Z1948" i="1"/>
  <c r="AB1956" i="1"/>
  <c r="AB1958" i="1"/>
  <c r="AB1959" i="1"/>
  <c r="AB1962" i="1"/>
  <c r="V1968" i="1"/>
  <c r="Z1980" i="1"/>
  <c r="AB1980" i="1" s="1"/>
  <c r="AB1988" i="1"/>
  <c r="AB1990" i="1"/>
  <c r="AB1991" i="1"/>
  <c r="AB1994" i="1"/>
  <c r="V2000" i="1"/>
  <c r="Z2012" i="1"/>
  <c r="AB2020" i="1"/>
  <c r="AB2022" i="1"/>
  <c r="AB2023" i="1"/>
  <c r="AB2026" i="1"/>
  <c r="V2032" i="1"/>
  <c r="Z2044" i="1"/>
  <c r="AB2052" i="1"/>
  <c r="AB2054" i="1"/>
  <c r="AB2055" i="1"/>
  <c r="AB2058" i="1"/>
  <c r="V2064" i="1"/>
  <c r="AB2064" i="1" s="1"/>
  <c r="Z2076" i="1"/>
  <c r="AB2086" i="1"/>
  <c r="AB2087" i="1"/>
  <c r="AB2090" i="1"/>
  <c r="V2096" i="1"/>
  <c r="AB2096" i="1" s="1"/>
  <c r="Z2108" i="1"/>
  <c r="AB2108" i="1" s="1"/>
  <c r="AB2116" i="1"/>
  <c r="AB2118" i="1"/>
  <c r="AB2122" i="1"/>
  <c r="V2128" i="1"/>
  <c r="AB2128" i="1" s="1"/>
  <c r="Z2140" i="1"/>
  <c r="AB2150" i="1"/>
  <c r="AB2151" i="1"/>
  <c r="V2160" i="1"/>
  <c r="AB2160" i="1" s="1"/>
  <c r="Z2172" i="1"/>
  <c r="AB2180" i="1"/>
  <c r="AB2183" i="1"/>
  <c r="V2192" i="1"/>
  <c r="AB2192" i="1" s="1"/>
  <c r="Z2204" i="1"/>
  <c r="AB2212" i="1"/>
  <c r="AB2215" i="1"/>
  <c r="V2224" i="1"/>
  <c r="AB2224" i="1" s="1"/>
  <c r="Z2236" i="1"/>
  <c r="AB2244" i="1"/>
  <c r="AB2247" i="1"/>
  <c r="V2256" i="1"/>
  <c r="AB2256" i="1" s="1"/>
  <c r="Z2268" i="1"/>
  <c r="AB2276" i="1"/>
  <c r="AB2279" i="1"/>
  <c r="V2288" i="1"/>
  <c r="AB2288" i="1" s="1"/>
  <c r="Z2300" i="1"/>
  <c r="AB2311" i="1"/>
  <c r="V2320" i="1"/>
  <c r="AB2320" i="1" s="1"/>
  <c r="Z2332" i="1"/>
  <c r="AB2340" i="1"/>
  <c r="AB2343" i="1"/>
  <c r="V2352" i="1"/>
  <c r="AB2352" i="1" s="1"/>
  <c r="Z2364" i="1"/>
  <c r="AB2371" i="1"/>
  <c r="P2375" i="1"/>
  <c r="AB2379" i="1"/>
  <c r="P2383" i="1"/>
  <c r="AB2387" i="1"/>
  <c r="P2391" i="1"/>
  <c r="AB2391" i="1" s="1"/>
  <c r="AB2395" i="1"/>
  <c r="P2399" i="1"/>
  <c r="AB2403" i="1"/>
  <c r="P2407" i="1"/>
  <c r="AB2411" i="1"/>
  <c r="P2415" i="1"/>
  <c r="AB2419" i="1"/>
  <c r="P2423" i="1"/>
  <c r="AB2427" i="1"/>
  <c r="P2431" i="1"/>
  <c r="AB2435" i="1"/>
  <c r="P2439" i="1"/>
  <c r="AB2443" i="1"/>
  <c r="P2447" i="1"/>
  <c r="AB2451" i="1"/>
  <c r="P2455" i="1"/>
  <c r="AB2455" i="1" s="1"/>
  <c r="AB2459" i="1"/>
  <c r="P2463" i="1"/>
  <c r="AB2467" i="1"/>
  <c r="AB2483" i="1"/>
  <c r="AB2500" i="1"/>
  <c r="AB2617" i="1"/>
  <c r="AB2621" i="1"/>
  <c r="AB2790" i="1"/>
  <c r="AB2146" i="1"/>
  <c r="AB2178" i="1"/>
  <c r="AB2182" i="1"/>
  <c r="AB2210" i="1"/>
  <c r="AB2214" i="1"/>
  <c r="AB2242" i="1"/>
  <c r="AB2246" i="1"/>
  <c r="AB2274" i="1"/>
  <c r="AB2278" i="1"/>
  <c r="AB2306" i="1"/>
  <c r="AB2310" i="1"/>
  <c r="AB2338" i="1"/>
  <c r="AB2342" i="1"/>
  <c r="AB2473" i="1"/>
  <c r="AB2476" i="1"/>
  <c r="AB2548" i="1"/>
  <c r="AB2564" i="1"/>
  <c r="AB2668" i="1"/>
  <c r="AB3141" i="1"/>
  <c r="AB3157" i="1"/>
  <c r="AB1606" i="1"/>
  <c r="AB1618" i="1"/>
  <c r="AB1622" i="1"/>
  <c r="AB1634" i="1"/>
  <c r="AB1660" i="1"/>
  <c r="AB1662" i="1"/>
  <c r="AB1663" i="1"/>
  <c r="AB1666" i="1"/>
  <c r="AB1692" i="1"/>
  <c r="AB1694" i="1"/>
  <c r="AB1695" i="1"/>
  <c r="AB1698" i="1"/>
  <c r="AB1726" i="1"/>
  <c r="AB1727" i="1"/>
  <c r="AB1730" i="1"/>
  <c r="AB1756" i="1"/>
  <c r="AB1758" i="1"/>
  <c r="AB1759" i="1"/>
  <c r="AB1762" i="1"/>
  <c r="AB1788" i="1"/>
  <c r="AB1790" i="1"/>
  <c r="AB1791" i="1"/>
  <c r="AB1794" i="1"/>
  <c r="AB1820" i="1"/>
  <c r="AB1822" i="1"/>
  <c r="AB1823" i="1"/>
  <c r="AB1826" i="1"/>
  <c r="AB1854" i="1"/>
  <c r="AB1855" i="1"/>
  <c r="AB1858" i="1"/>
  <c r="AB1884" i="1"/>
  <c r="AB1886" i="1"/>
  <c r="AB1887" i="1"/>
  <c r="AB1890" i="1"/>
  <c r="AB1916" i="1"/>
  <c r="AB1918" i="1"/>
  <c r="AB1919" i="1"/>
  <c r="AB1922" i="1"/>
  <c r="AB1948" i="1"/>
  <c r="AB1950" i="1"/>
  <c r="AB1951" i="1"/>
  <c r="AB1954" i="1"/>
  <c r="AB1982" i="1"/>
  <c r="AB1983" i="1"/>
  <c r="AB1986" i="1"/>
  <c r="AB2012" i="1"/>
  <c r="AB2014" i="1"/>
  <c r="AB2015" i="1"/>
  <c r="AB2018" i="1"/>
  <c r="AB2044" i="1"/>
  <c r="AB2046" i="1"/>
  <c r="AB2047" i="1"/>
  <c r="AB2050" i="1"/>
  <c r="AB2076" i="1"/>
  <c r="AB2078" i="1"/>
  <c r="AB2079" i="1"/>
  <c r="AB2082" i="1"/>
  <c r="AB2110" i="1"/>
  <c r="AB2111" i="1"/>
  <c r="AB2114" i="1"/>
  <c r="AB2140" i="1"/>
  <c r="AB2142" i="1"/>
  <c r="AB2143" i="1"/>
  <c r="AB2172" i="1"/>
  <c r="AB2175" i="1"/>
  <c r="AB2204" i="1"/>
  <c r="AB2207" i="1"/>
  <c r="AB2236" i="1"/>
  <c r="AB2239" i="1"/>
  <c r="AB2268" i="1"/>
  <c r="AB2271" i="1"/>
  <c r="AB2300" i="1"/>
  <c r="AB2303" i="1"/>
  <c r="AB2332" i="1"/>
  <c r="AB2335" i="1"/>
  <c r="AB2364" i="1"/>
  <c r="AB2367" i="1"/>
  <c r="AB2499" i="1"/>
  <c r="AB2516" i="1"/>
  <c r="AB2529" i="1"/>
  <c r="AB2535" i="1"/>
  <c r="AB2568" i="1"/>
  <c r="AB2584" i="1"/>
  <c r="Z1444" i="1"/>
  <c r="Z1452" i="1"/>
  <c r="M1455" i="1"/>
  <c r="AB1455" i="1" s="1"/>
  <c r="S1457" i="1"/>
  <c r="AB1470" i="1"/>
  <c r="P1478" i="1"/>
  <c r="AB1478" i="1" s="1"/>
  <c r="V1480" i="1"/>
  <c r="AB1480" i="1" s="1"/>
  <c r="AB1482" i="1"/>
  <c r="Z1484" i="1"/>
  <c r="M1487" i="1"/>
  <c r="AB1487" i="1" s="1"/>
  <c r="S1489" i="1"/>
  <c r="AB1489" i="1" s="1"/>
  <c r="AB1502" i="1"/>
  <c r="P1510" i="1"/>
  <c r="AB1510" i="1" s="1"/>
  <c r="V1512" i="1"/>
  <c r="AB1512" i="1" s="1"/>
  <c r="Z1516" i="1"/>
  <c r="M1519" i="1"/>
  <c r="AB1519" i="1" s="1"/>
  <c r="S1521" i="1"/>
  <c r="AB1521" i="1" s="1"/>
  <c r="AB1534" i="1"/>
  <c r="P1542" i="1"/>
  <c r="AB1542" i="1" s="1"/>
  <c r="V1544" i="1"/>
  <c r="AB1544" i="1" s="1"/>
  <c r="AB1546" i="1"/>
  <c r="Z1548" i="1"/>
  <c r="M1551" i="1"/>
  <c r="S1553" i="1"/>
  <c r="AB1566" i="1"/>
  <c r="P1574" i="1"/>
  <c r="V1576" i="1"/>
  <c r="AB1576" i="1" s="1"/>
  <c r="AB1578" i="1"/>
  <c r="Z1580" i="1"/>
  <c r="AB1580" i="1" s="1"/>
  <c r="M1583" i="1"/>
  <c r="S1585" i="1"/>
  <c r="AB1585" i="1" s="1"/>
  <c r="AB1598" i="1"/>
  <c r="AB1607" i="1"/>
  <c r="P1610" i="1"/>
  <c r="AB1610" i="1" s="1"/>
  <c r="Z1612" i="1"/>
  <c r="AB1612" i="1" s="1"/>
  <c r="V1616" i="1"/>
  <c r="AB1616" i="1" s="1"/>
  <c r="V1617" i="1"/>
  <c r="AB1617" i="1" s="1"/>
  <c r="AB1623" i="1"/>
  <c r="P1626" i="1"/>
  <c r="AB1626" i="1" s="1"/>
  <c r="Z1628" i="1"/>
  <c r="V1632" i="1"/>
  <c r="V1633" i="1"/>
  <c r="AB1633" i="1" s="1"/>
  <c r="M1635" i="1"/>
  <c r="P1650" i="1"/>
  <c r="S1657" i="1"/>
  <c r="AB1657" i="1" s="1"/>
  <c r="M1667" i="1"/>
  <c r="AB1667" i="1" s="1"/>
  <c r="P1682" i="1"/>
  <c r="AB1682" i="1" s="1"/>
  <c r="S1689" i="1"/>
  <c r="AB1689" i="1" s="1"/>
  <c r="M1699" i="1"/>
  <c r="AB1699" i="1" s="1"/>
  <c r="P1714" i="1"/>
  <c r="S1721" i="1"/>
  <c r="AB1721" i="1" s="1"/>
  <c r="M1731" i="1"/>
  <c r="AB1731" i="1" s="1"/>
  <c r="P1746" i="1"/>
  <c r="AB1746" i="1" s="1"/>
  <c r="S1753" i="1"/>
  <c r="AB1753" i="1" s="1"/>
  <c r="M1763" i="1"/>
  <c r="P1778" i="1"/>
  <c r="S1785" i="1"/>
  <c r="M1795" i="1"/>
  <c r="P1810" i="1"/>
  <c r="S1817" i="1"/>
  <c r="M1827" i="1"/>
  <c r="AB1827" i="1" s="1"/>
  <c r="P1842" i="1"/>
  <c r="S1849" i="1"/>
  <c r="M1859" i="1"/>
  <c r="AB1859" i="1" s="1"/>
  <c r="P1874" i="1"/>
  <c r="AB1874" i="1" s="1"/>
  <c r="S1881" i="1"/>
  <c r="AB1881" i="1" s="1"/>
  <c r="M1891" i="1"/>
  <c r="AB1891" i="1" s="1"/>
  <c r="P1906" i="1"/>
  <c r="AB1906" i="1" s="1"/>
  <c r="S1913" i="1"/>
  <c r="AB1913" i="1" s="1"/>
  <c r="M1923" i="1"/>
  <c r="AB1923" i="1" s="1"/>
  <c r="P1938" i="1"/>
  <c r="S1945" i="1"/>
  <c r="M1955" i="1"/>
  <c r="AB1955" i="1" s="1"/>
  <c r="P1970" i="1"/>
  <c r="AB1970" i="1" s="1"/>
  <c r="S1977" i="1"/>
  <c r="AB1977" i="1" s="1"/>
  <c r="M1987" i="1"/>
  <c r="AB1987" i="1" s="1"/>
  <c r="P2002" i="1"/>
  <c r="AB2002" i="1" s="1"/>
  <c r="S2009" i="1"/>
  <c r="M2019" i="1"/>
  <c r="P2034" i="1"/>
  <c r="AB2034" i="1" s="1"/>
  <c r="S2041" i="1"/>
  <c r="AB2041" i="1" s="1"/>
  <c r="M2051" i="1"/>
  <c r="AB2051" i="1" s="1"/>
  <c r="P2066" i="1"/>
  <c r="AB2066" i="1" s="1"/>
  <c r="S2073" i="1"/>
  <c r="M2083" i="1"/>
  <c r="AB2083" i="1" s="1"/>
  <c r="P2098" i="1"/>
  <c r="S2105" i="1"/>
  <c r="M2115" i="1"/>
  <c r="AB2115" i="1" s="1"/>
  <c r="P2130" i="1"/>
  <c r="S2137" i="1"/>
  <c r="AB2138" i="1"/>
  <c r="M2147" i="1"/>
  <c r="AB2147" i="1" s="1"/>
  <c r="P2162" i="1"/>
  <c r="AB2162" i="1" s="1"/>
  <c r="S2169" i="1"/>
  <c r="AB2170" i="1"/>
  <c r="AB2174" i="1"/>
  <c r="M2179" i="1"/>
  <c r="AB2179" i="1" s="1"/>
  <c r="P2194" i="1"/>
  <c r="AB2194" i="1" s="1"/>
  <c r="S2201" i="1"/>
  <c r="AB2201" i="1" s="1"/>
  <c r="AB2202" i="1"/>
  <c r="AB2206" i="1"/>
  <c r="M2211" i="1"/>
  <c r="P2226" i="1"/>
  <c r="AB2226" i="1" s="1"/>
  <c r="S2233" i="1"/>
  <c r="AB2234" i="1"/>
  <c r="AB2238" i="1"/>
  <c r="M2243" i="1"/>
  <c r="AB2243" i="1" s="1"/>
  <c r="P2258" i="1"/>
  <c r="AB2258" i="1" s="1"/>
  <c r="S2265" i="1"/>
  <c r="AB2265" i="1" s="1"/>
  <c r="AB2266" i="1"/>
  <c r="AB2270" i="1"/>
  <c r="M2275" i="1"/>
  <c r="AB2275" i="1" s="1"/>
  <c r="P2290" i="1"/>
  <c r="AB2290" i="1" s="1"/>
  <c r="S2297" i="1"/>
  <c r="AB2298" i="1"/>
  <c r="AB2302" i="1"/>
  <c r="M2307" i="1"/>
  <c r="AB2307" i="1" s="1"/>
  <c r="P2322" i="1"/>
  <c r="AB2322" i="1" s="1"/>
  <c r="S2329" i="1"/>
  <c r="AB2329" i="1" s="1"/>
  <c r="AB2330" i="1"/>
  <c r="AB2334" i="1"/>
  <c r="M2339" i="1"/>
  <c r="AB2339" i="1" s="1"/>
  <c r="P2354" i="1"/>
  <c r="S2361" i="1"/>
  <c r="AB2361" i="1" s="1"/>
  <c r="AB2362" i="1"/>
  <c r="AB2366" i="1"/>
  <c r="AB2375" i="1"/>
  <c r="AB2383" i="1"/>
  <c r="AB2399" i="1"/>
  <c r="AB2407" i="1"/>
  <c r="AB2415" i="1"/>
  <c r="AB2423" i="1"/>
  <c r="AB2431" i="1"/>
  <c r="AB2439" i="1"/>
  <c r="AB2447" i="1"/>
  <c r="AB2463" i="1"/>
  <c r="AB2492" i="1"/>
  <c r="P2501" i="1"/>
  <c r="AB2501" i="1" s="1"/>
  <c r="S2511" i="1"/>
  <c r="AB2537" i="1"/>
  <c r="AB2541" i="1"/>
  <c r="AB2577" i="1"/>
  <c r="AB2692" i="1"/>
  <c r="AB2812" i="1"/>
  <c r="AB2817" i="1"/>
  <c r="M1435" i="1"/>
  <c r="AB1435" i="1" s="1"/>
  <c r="P1466" i="1"/>
  <c r="AB1466" i="1" s="1"/>
  <c r="V1468" i="1"/>
  <c r="AB1468" i="1" s="1"/>
  <c r="Z1472" i="1"/>
  <c r="AB1472" i="1" s="1"/>
  <c r="M1475" i="1"/>
  <c r="AB1475" i="1" s="1"/>
  <c r="S1477" i="1"/>
  <c r="AB1477" i="1" s="1"/>
  <c r="P1498" i="1"/>
  <c r="V1500" i="1"/>
  <c r="Z1504" i="1"/>
  <c r="M1507" i="1"/>
  <c r="AB1507" i="1" s="1"/>
  <c r="S1509" i="1"/>
  <c r="AB1509" i="1" s="1"/>
  <c r="P1530" i="1"/>
  <c r="V1532" i="1"/>
  <c r="AB1532" i="1" s="1"/>
  <c r="Z1536" i="1"/>
  <c r="M1539" i="1"/>
  <c r="S1541" i="1"/>
  <c r="P1562" i="1"/>
  <c r="V1564" i="1"/>
  <c r="Z1568" i="1"/>
  <c r="AB1568" i="1" s="1"/>
  <c r="M1571" i="1"/>
  <c r="AB1571" i="1" s="1"/>
  <c r="S1573" i="1"/>
  <c r="AB1573" i="1" s="1"/>
  <c r="P1594" i="1"/>
  <c r="V1596" i="1"/>
  <c r="Z1600" i="1"/>
  <c r="M1603" i="1"/>
  <c r="AB1603" i="1" s="1"/>
  <c r="M1604" i="1"/>
  <c r="AB1604" i="1" s="1"/>
  <c r="Z1613" i="1"/>
  <c r="M1619" i="1"/>
  <c r="AB1619" i="1" s="1"/>
  <c r="M1620" i="1"/>
  <c r="AB1620" i="1" s="1"/>
  <c r="Z1629" i="1"/>
  <c r="Z1644" i="1"/>
  <c r="AB1652" i="1"/>
  <c r="AB1654" i="1"/>
  <c r="AB1655" i="1"/>
  <c r="AB1658" i="1"/>
  <c r="V1664" i="1"/>
  <c r="AB1664" i="1" s="1"/>
  <c r="Z1676" i="1"/>
  <c r="AB1676" i="1" s="1"/>
  <c r="AB1684" i="1"/>
  <c r="AB1686" i="1"/>
  <c r="AB1687" i="1"/>
  <c r="AB1690" i="1"/>
  <c r="V1696" i="1"/>
  <c r="Z1708" i="1"/>
  <c r="AB1708" i="1" s="1"/>
  <c r="AB1716" i="1"/>
  <c r="AB1718" i="1"/>
  <c r="AB1719" i="1"/>
  <c r="AB1722" i="1"/>
  <c r="V1728" i="1"/>
  <c r="Z1740" i="1"/>
  <c r="AB1740" i="1" s="1"/>
  <c r="AB1748" i="1"/>
  <c r="AB1750" i="1"/>
  <c r="AB1751" i="1"/>
  <c r="AB1754" i="1"/>
  <c r="V1760" i="1"/>
  <c r="AB1760" i="1" s="1"/>
  <c r="Z1772" i="1"/>
  <c r="AB1780" i="1"/>
  <c r="AB1782" i="1"/>
  <c r="AB1783" i="1"/>
  <c r="AB1786" i="1"/>
  <c r="V1792" i="1"/>
  <c r="AB1792" i="1" s="1"/>
  <c r="Z1804" i="1"/>
  <c r="AB1804" i="1" s="1"/>
  <c r="AB1812" i="1"/>
  <c r="AB1814" i="1"/>
  <c r="AB1815" i="1"/>
  <c r="AB1818" i="1"/>
  <c r="V1824" i="1"/>
  <c r="AB1824" i="1" s="1"/>
  <c r="Z1836" i="1"/>
  <c r="AB1836" i="1" s="1"/>
  <c r="AB1844" i="1"/>
  <c r="AB1846" i="1"/>
  <c r="AB1847" i="1"/>
  <c r="AB1850" i="1"/>
  <c r="V1856" i="1"/>
  <c r="AB1856" i="1" s="1"/>
  <c r="Z1868" i="1"/>
  <c r="AB1868" i="1" s="1"/>
  <c r="AB1876" i="1"/>
  <c r="AB1878" i="1"/>
  <c r="AB1879" i="1"/>
  <c r="AB1882" i="1"/>
  <c r="V1888" i="1"/>
  <c r="AB1888" i="1" s="1"/>
  <c r="Z1900" i="1"/>
  <c r="AB1908" i="1"/>
  <c r="AB1910" i="1"/>
  <c r="AB1911" i="1"/>
  <c r="AB1914" i="1"/>
  <c r="V1920" i="1"/>
  <c r="Z1932" i="1"/>
  <c r="AB1932" i="1" s="1"/>
  <c r="AB1940" i="1"/>
  <c r="AB1942" i="1"/>
  <c r="AB1943" i="1"/>
  <c r="AB1946" i="1"/>
  <c r="V1952" i="1"/>
  <c r="Z1964" i="1"/>
  <c r="AB1964" i="1" s="1"/>
  <c r="AB1972" i="1"/>
  <c r="AB1974" i="1"/>
  <c r="AB1975" i="1"/>
  <c r="AB1978" i="1"/>
  <c r="V1984" i="1"/>
  <c r="AB1984" i="1" s="1"/>
  <c r="Z1996" i="1"/>
  <c r="AB1996" i="1" s="1"/>
  <c r="AB2004" i="1"/>
  <c r="AB2006" i="1"/>
  <c r="AB2007" i="1"/>
  <c r="AB2010" i="1"/>
  <c r="V2016" i="1"/>
  <c r="AB2016" i="1" s="1"/>
  <c r="Z2028" i="1"/>
  <c r="AB2028" i="1" s="1"/>
  <c r="AB2036" i="1"/>
  <c r="AB2038" i="1"/>
  <c r="AB2039" i="1"/>
  <c r="AB2042" i="1"/>
  <c r="V2048" i="1"/>
  <c r="AB2048" i="1" s="1"/>
  <c r="Z2060" i="1"/>
  <c r="AB2060" i="1" s="1"/>
  <c r="AB2068" i="1"/>
  <c r="AB2070" i="1"/>
  <c r="AB2071" i="1"/>
  <c r="AB2074" i="1"/>
  <c r="V2080" i="1"/>
  <c r="Z2092" i="1"/>
  <c r="AB2092" i="1" s="1"/>
  <c r="AB2100" i="1"/>
  <c r="AB2102" i="1"/>
  <c r="AB2103" i="1"/>
  <c r="AB2106" i="1"/>
  <c r="V2112" i="1"/>
  <c r="AB2112" i="1" s="1"/>
  <c r="Z2124" i="1"/>
  <c r="AB2124" i="1" s="1"/>
  <c r="AB2132" i="1"/>
  <c r="AB2134" i="1"/>
  <c r="AB2135" i="1"/>
  <c r="V2144" i="1"/>
  <c r="AB2144" i="1" s="1"/>
  <c r="Z2156" i="1"/>
  <c r="AB2164" i="1"/>
  <c r="AB2167" i="1"/>
  <c r="V2176" i="1"/>
  <c r="AB2176" i="1" s="1"/>
  <c r="Z2188" i="1"/>
  <c r="AB2188" i="1" s="1"/>
  <c r="AB2196" i="1"/>
  <c r="AB2199" i="1"/>
  <c r="V2208" i="1"/>
  <c r="AB2208" i="1" s="1"/>
  <c r="Z2220" i="1"/>
  <c r="AB2228" i="1"/>
  <c r="AB2231" i="1"/>
  <c r="V2240" i="1"/>
  <c r="AB2240" i="1" s="1"/>
  <c r="Z2252" i="1"/>
  <c r="AB2260" i="1"/>
  <c r="AB2263" i="1"/>
  <c r="V2272" i="1"/>
  <c r="AB2272" i="1" s="1"/>
  <c r="Z2284" i="1"/>
  <c r="AB2284" i="1" s="1"/>
  <c r="AB2292" i="1"/>
  <c r="AB2295" i="1"/>
  <c r="V2304" i="1"/>
  <c r="AB2304" i="1" s="1"/>
  <c r="Z2316" i="1"/>
  <c r="AB2316" i="1" s="1"/>
  <c r="AB2324" i="1"/>
  <c r="AB2327" i="1"/>
  <c r="V2336" i="1"/>
  <c r="AB2336" i="1" s="1"/>
  <c r="Z2348" i="1"/>
  <c r="AB2356" i="1"/>
  <c r="AB2359" i="1"/>
  <c r="M2368" i="1"/>
  <c r="AB2368" i="1" s="1"/>
  <c r="S2374" i="1"/>
  <c r="M2376" i="1"/>
  <c r="AB2376" i="1" s="1"/>
  <c r="S2382" i="1"/>
  <c r="AB2382" i="1" s="1"/>
  <c r="M2384" i="1"/>
  <c r="AB2384" i="1" s="1"/>
  <c r="S2390" i="1"/>
  <c r="AB2390" i="1" s="1"/>
  <c r="M2392" i="1"/>
  <c r="AB2392" i="1" s="1"/>
  <c r="S2398" i="1"/>
  <c r="AB2398" i="1" s="1"/>
  <c r="M2400" i="1"/>
  <c r="AB2400" i="1" s="1"/>
  <c r="S2406" i="1"/>
  <c r="M2408" i="1"/>
  <c r="AB2408" i="1" s="1"/>
  <c r="S2414" i="1"/>
  <c r="AB2414" i="1" s="1"/>
  <c r="M2416" i="1"/>
  <c r="AB2416" i="1" s="1"/>
  <c r="S2422" i="1"/>
  <c r="AB2422" i="1" s="1"/>
  <c r="M2424" i="1"/>
  <c r="AB2424" i="1" s="1"/>
  <c r="S2430" i="1"/>
  <c r="M2432" i="1"/>
  <c r="AB2432" i="1" s="1"/>
  <c r="S2438" i="1"/>
  <c r="AB2438" i="1" s="1"/>
  <c r="M2440" i="1"/>
  <c r="AB2440" i="1" s="1"/>
  <c r="S2446" i="1"/>
  <c r="AB2446" i="1" s="1"/>
  <c r="M2448" i="1"/>
  <c r="AB2448" i="1" s="1"/>
  <c r="S2454" i="1"/>
  <c r="M2456" i="1"/>
  <c r="AB2456" i="1" s="1"/>
  <c r="S2462" i="1"/>
  <c r="M2464" i="1"/>
  <c r="AB2464" i="1" s="1"/>
  <c r="AB2469" i="1"/>
  <c r="AB2504" i="1"/>
  <c r="AB2515" i="1"/>
  <c r="AB2533" i="1"/>
  <c r="AB2758" i="1"/>
  <c r="AB3173" i="1"/>
  <c r="AB3176" i="1"/>
  <c r="AB2532" i="1"/>
  <c r="AB2536" i="1"/>
  <c r="AB2576" i="1"/>
  <c r="AB2615" i="1"/>
  <c r="AB2661" i="1"/>
  <c r="AB2776" i="1"/>
  <c r="AB2802" i="1"/>
  <c r="AB2848" i="1"/>
  <c r="AB2860" i="1"/>
  <c r="AB2962" i="1"/>
  <c r="AB3217" i="1"/>
  <c r="AB3692" i="1"/>
  <c r="V2471" i="1"/>
  <c r="AB2471" i="1" s="1"/>
  <c r="Z2482" i="1"/>
  <c r="AB2482" i="1" s="1"/>
  <c r="AB2485" i="1"/>
  <c r="AB2487" i="1"/>
  <c r="S2488" i="1"/>
  <c r="AB2488" i="1" s="1"/>
  <c r="Z2498" i="1"/>
  <c r="AB2503" i="1"/>
  <c r="S2504" i="1"/>
  <c r="Z2514" i="1"/>
  <c r="AB2514" i="1" s="1"/>
  <c r="AB2517" i="1"/>
  <c r="AB2519" i="1"/>
  <c r="AB2546" i="1"/>
  <c r="Z2553" i="1"/>
  <c r="M2557" i="1"/>
  <c r="AB2557" i="1" s="1"/>
  <c r="AB2560" i="1"/>
  <c r="V2570" i="1"/>
  <c r="AB2579" i="1"/>
  <c r="AB2601" i="1"/>
  <c r="V2610" i="1"/>
  <c r="AB2610" i="1" s="1"/>
  <c r="AB2616" i="1"/>
  <c r="AB2656" i="1"/>
  <c r="P2704" i="1"/>
  <c r="AB2733" i="1"/>
  <c r="V2770" i="1"/>
  <c r="AB2770" i="1" s="1"/>
  <c r="AB2809" i="1"/>
  <c r="S2823" i="1"/>
  <c r="AB2823" i="1" s="1"/>
  <c r="M2840" i="1"/>
  <c r="AB2840" i="1" s="1"/>
  <c r="AB3200" i="1"/>
  <c r="AB2530" i="1"/>
  <c r="AB2540" i="1"/>
  <c r="AB2544" i="1"/>
  <c r="AB2566" i="1"/>
  <c r="AB2578" i="1"/>
  <c r="AB2586" i="1"/>
  <c r="AB2728" i="1"/>
  <c r="AB2933" i="1"/>
  <c r="AB3051" i="1"/>
  <c r="AB3257" i="1"/>
  <c r="AB2525" i="1"/>
  <c r="AB2553" i="1"/>
  <c r="AB2559" i="1"/>
  <c r="AB2561" i="1"/>
  <c r="AB2582" i="1"/>
  <c r="AB2670" i="1"/>
  <c r="Z2722" i="1"/>
  <c r="AB2724" i="1"/>
  <c r="AB3032" i="1"/>
  <c r="P2472" i="1"/>
  <c r="AB2472" i="1" s="1"/>
  <c r="Z2474" i="1"/>
  <c r="AB2477" i="1"/>
  <c r="AB2479" i="1"/>
  <c r="S2480" i="1"/>
  <c r="Z2490" i="1"/>
  <c r="AB2490" i="1" s="1"/>
  <c r="AB2493" i="1"/>
  <c r="AB2495" i="1"/>
  <c r="S2496" i="1"/>
  <c r="AB2496" i="1" s="1"/>
  <c r="Z2506" i="1"/>
  <c r="AB2506" i="1" s="1"/>
  <c r="AB2509" i="1"/>
  <c r="AB2511" i="1"/>
  <c r="S2512" i="1"/>
  <c r="AB2512" i="1" s="1"/>
  <c r="Z2522" i="1"/>
  <c r="AB2522" i="1" s="1"/>
  <c r="AB2524" i="1"/>
  <c r="S2527" i="1"/>
  <c r="AB2527" i="1" s="1"/>
  <c r="AB2528" i="1"/>
  <c r="P2536" i="1"/>
  <c r="V2542" i="1"/>
  <c r="AB2542" i="1" s="1"/>
  <c r="M2545" i="1"/>
  <c r="AB2545" i="1" s="1"/>
  <c r="AB2549" i="1"/>
  <c r="S2558" i="1"/>
  <c r="AB2562" i="1"/>
  <c r="V2590" i="1"/>
  <c r="AB2590" i="1" s="1"/>
  <c r="AB2636" i="1"/>
  <c r="AB2693" i="1"/>
  <c r="AB2726" i="1"/>
  <c r="AB2745" i="1"/>
  <c r="AB2749" i="1"/>
  <c r="AB2841" i="1"/>
  <c r="AB2913" i="1"/>
  <c r="AB2923" i="1"/>
  <c r="AB2992" i="1"/>
  <c r="AB3009" i="1"/>
  <c r="AB2641" i="1"/>
  <c r="AB2673" i="1"/>
  <c r="AB2696" i="1"/>
  <c r="AB2697" i="1"/>
  <c r="V2706" i="1"/>
  <c r="AB2706" i="1" s="1"/>
  <c r="AB2722" i="1"/>
  <c r="M2725" i="1"/>
  <c r="AB2725" i="1" s="1"/>
  <c r="P2735" i="1"/>
  <c r="M2744" i="1"/>
  <c r="AB2744" i="1" s="1"/>
  <c r="AB2748" i="1"/>
  <c r="S2759" i="1"/>
  <c r="AB2759" i="1" s="1"/>
  <c r="V2769" i="1"/>
  <c r="Z2773" i="1"/>
  <c r="AB2791" i="1"/>
  <c r="AB2811" i="1"/>
  <c r="AB2826" i="1"/>
  <c r="AB2838" i="1"/>
  <c r="AB2937" i="1"/>
  <c r="AB2967" i="1"/>
  <c r="Z2989" i="1"/>
  <c r="AB3000" i="1"/>
  <c r="AB3037" i="1"/>
  <c r="AB3065" i="1"/>
  <c r="AB3095" i="1"/>
  <c r="AB3129" i="1"/>
  <c r="AB3188" i="1"/>
  <c r="Z3205" i="1"/>
  <c r="AB3213" i="1"/>
  <c r="AB3218" i="1"/>
  <c r="Z3245" i="1"/>
  <c r="AB3387" i="1"/>
  <c r="M2552" i="1"/>
  <c r="AB2552" i="1" s="1"/>
  <c r="S2554" i="1"/>
  <c r="AB2554" i="1" s="1"/>
  <c r="AB2567" i="1"/>
  <c r="P2583" i="1"/>
  <c r="Z2585" i="1"/>
  <c r="AB2585" i="1" s="1"/>
  <c r="P2587" i="1"/>
  <c r="M2592" i="1"/>
  <c r="AB2592" i="1" s="1"/>
  <c r="V2593" i="1"/>
  <c r="AB2593" i="1" s="1"/>
  <c r="V2597" i="1"/>
  <c r="AB2597" i="1" s="1"/>
  <c r="Z2601" i="1"/>
  <c r="Z2602" i="1"/>
  <c r="AB2602" i="1" s="1"/>
  <c r="Z2613" i="1"/>
  <c r="S2631" i="1"/>
  <c r="AB2631" i="1" s="1"/>
  <c r="V2642" i="1"/>
  <c r="AB2642" i="1" s="1"/>
  <c r="AB2647" i="1"/>
  <c r="AB2659" i="1"/>
  <c r="AB2664" i="1"/>
  <c r="AB2665" i="1"/>
  <c r="AB2685" i="1"/>
  <c r="AB2690" i="1"/>
  <c r="P2703" i="1"/>
  <c r="AB2703" i="1" s="1"/>
  <c r="M2712" i="1"/>
  <c r="AB2712" i="1" s="1"/>
  <c r="S2727" i="1"/>
  <c r="V2737" i="1"/>
  <c r="AB2737" i="1" s="1"/>
  <c r="Z2741" i="1"/>
  <c r="AB2794" i="1"/>
  <c r="AB2800" i="1"/>
  <c r="S2810" i="1"/>
  <c r="AB2832" i="1"/>
  <c r="S2842" i="1"/>
  <c r="AB2842" i="1" s="1"/>
  <c r="V2908" i="1"/>
  <c r="Z2920" i="1"/>
  <c r="AB2945" i="1"/>
  <c r="AB2957" i="1"/>
  <c r="M2996" i="1"/>
  <c r="AB2996" i="1" s="1"/>
  <c r="V3005" i="1"/>
  <c r="AB3008" i="1"/>
  <c r="AB3017" i="1"/>
  <c r="Z3048" i="1"/>
  <c r="AB3048" i="1" s="1"/>
  <c r="AB3064" i="1"/>
  <c r="AB3073" i="1"/>
  <c r="Z3117" i="1"/>
  <c r="AB3128" i="1"/>
  <c r="P3135" i="1"/>
  <c r="AB3135" i="1" s="1"/>
  <c r="AB3137" i="1"/>
  <c r="AB3179" i="1"/>
  <c r="AB3184" i="1"/>
  <c r="AB3273" i="1"/>
  <c r="AB3383" i="1"/>
  <c r="AB3405" i="1"/>
  <c r="AB4024" i="1"/>
  <c r="AB2555" i="1"/>
  <c r="P2563" i="1"/>
  <c r="V2565" i="1"/>
  <c r="AB2565" i="1" s="1"/>
  <c r="Z2569" i="1"/>
  <c r="AB2569" i="1" s="1"/>
  <c r="V2573" i="1"/>
  <c r="AB2573" i="1" s="1"/>
  <c r="S2582" i="1"/>
  <c r="P2600" i="1"/>
  <c r="AB2600" i="1" s="1"/>
  <c r="AB2603" i="1"/>
  <c r="AB2604" i="1"/>
  <c r="AB2605" i="1"/>
  <c r="S2607" i="1"/>
  <c r="AB2607" i="1" s="1"/>
  <c r="P2639" i="1"/>
  <c r="M2648" i="1"/>
  <c r="AB2648" i="1" s="1"/>
  <c r="M2661" i="1"/>
  <c r="P2671" i="1"/>
  <c r="M2680" i="1"/>
  <c r="AB2680" i="1" s="1"/>
  <c r="S2695" i="1"/>
  <c r="AB2695" i="1" s="1"/>
  <c r="V2705" i="1"/>
  <c r="AB2705" i="1" s="1"/>
  <c r="Z2709" i="1"/>
  <c r="AB2721" i="1"/>
  <c r="AB2727" i="1"/>
  <c r="AB2742" i="1"/>
  <c r="AB2762" i="1"/>
  <c r="AB2768" i="1"/>
  <c r="AB2773" i="1"/>
  <c r="S2778" i="1"/>
  <c r="AB2798" i="1"/>
  <c r="AB2810" i="1"/>
  <c r="AB2814" i="1"/>
  <c r="AB2816" i="1"/>
  <c r="AB2830" i="1"/>
  <c r="Z2853" i="1"/>
  <c r="AB2861" i="1"/>
  <c r="P2882" i="1"/>
  <c r="P2919" i="1"/>
  <c r="AB2919" i="1" s="1"/>
  <c r="AB2927" i="1"/>
  <c r="M2956" i="1"/>
  <c r="P3030" i="1"/>
  <c r="AB3030" i="1" s="1"/>
  <c r="AB3034" i="1"/>
  <c r="P3047" i="1"/>
  <c r="AB3047" i="1" s="1"/>
  <c r="M3084" i="1"/>
  <c r="M3124" i="1"/>
  <c r="V3164" i="1"/>
  <c r="AB3164" i="1" s="1"/>
  <c r="AB3267" i="1"/>
  <c r="AB3709" i="1"/>
  <c r="AB2583" i="1"/>
  <c r="AB2587" i="1"/>
  <c r="AB2657" i="1"/>
  <c r="AB2663" i="1"/>
  <c r="AB2689" i="1"/>
  <c r="AB2710" i="1"/>
  <c r="AB2715" i="1"/>
  <c r="AB2730" i="1"/>
  <c r="AB2766" i="1"/>
  <c r="AB2778" i="1"/>
  <c r="AB2782" i="1"/>
  <c r="AB2784" i="1"/>
  <c r="AB2789" i="1"/>
  <c r="AB2969" i="1"/>
  <c r="AB2999" i="1"/>
  <c r="AB3097" i="1"/>
  <c r="AB3145" i="1"/>
  <c r="AB3192" i="1"/>
  <c r="AB3201" i="1"/>
  <c r="AB3255" i="1"/>
  <c r="AB3365" i="1"/>
  <c r="AB3446" i="1"/>
  <c r="S2550" i="1"/>
  <c r="AB2550" i="1" s="1"/>
  <c r="AB2563" i="1"/>
  <c r="AB2589" i="1"/>
  <c r="P2591" i="1"/>
  <c r="AB2591" i="1" s="1"/>
  <c r="Z2593" i="1"/>
  <c r="Z2594" i="1"/>
  <c r="AB2594" i="1" s="1"/>
  <c r="P2599" i="1"/>
  <c r="AB2599" i="1" s="1"/>
  <c r="AB2618" i="1"/>
  <c r="AB2624" i="1"/>
  <c r="AB2651" i="1"/>
  <c r="AB2698" i="1"/>
  <c r="AB2704" i="1"/>
  <c r="AB2734" i="1"/>
  <c r="AB2746" i="1"/>
  <c r="AB2750" i="1"/>
  <c r="AB2752" i="1"/>
  <c r="AB2757" i="1"/>
  <c r="AB2824" i="1"/>
  <c r="AB2825" i="1"/>
  <c r="AB2833" i="1"/>
  <c r="AB2869" i="1"/>
  <c r="AB2901" i="1"/>
  <c r="AB2920" i="1"/>
  <c r="AB2935" i="1"/>
  <c r="AB2963" i="1"/>
  <c r="AB3010" i="1"/>
  <c r="AB3025" i="1"/>
  <c r="AB3042" i="1"/>
  <c r="AB3063" i="1"/>
  <c r="AB3102" i="1"/>
  <c r="AB3139" i="1"/>
  <c r="AB3183" i="1"/>
  <c r="AB3225" i="1"/>
  <c r="AB3240" i="1"/>
  <c r="AB3281" i="1"/>
  <c r="AB3602" i="1"/>
  <c r="AB4133" i="1"/>
  <c r="AB2551" i="1"/>
  <c r="P2559" i="1"/>
  <c r="V2561" i="1"/>
  <c r="Z2565" i="1"/>
  <c r="M2568" i="1"/>
  <c r="S2570" i="1"/>
  <c r="AB2570" i="1" s="1"/>
  <c r="AB2571" i="1"/>
  <c r="Z2573" i="1"/>
  <c r="V2581" i="1"/>
  <c r="AB2581" i="1" s="1"/>
  <c r="S2590" i="1"/>
  <c r="AB2595" i="1"/>
  <c r="AB2596" i="1"/>
  <c r="V2606" i="1"/>
  <c r="AB2606" i="1" s="1"/>
  <c r="Z2626" i="1"/>
  <c r="AB2626" i="1" s="1"/>
  <c r="AB2629" i="1"/>
  <c r="AB2634" i="1"/>
  <c r="AB2640" i="1"/>
  <c r="S2650" i="1"/>
  <c r="AB2650" i="1" s="1"/>
  <c r="AB2666" i="1"/>
  <c r="AB2672" i="1"/>
  <c r="AB2677" i="1"/>
  <c r="S2682" i="1"/>
  <c r="AB2682" i="1" s="1"/>
  <c r="AB2702" i="1"/>
  <c r="AB2714" i="1"/>
  <c r="AB2720" i="1"/>
  <c r="P2736" i="1"/>
  <c r="AB2736" i="1" s="1"/>
  <c r="Z2754" i="1"/>
  <c r="AB2754" i="1" s="1"/>
  <c r="AB2792" i="1"/>
  <c r="AB2793" i="1"/>
  <c r="V2802" i="1"/>
  <c r="AB2813" i="1"/>
  <c r="AB2818" i="1"/>
  <c r="M2821" i="1"/>
  <c r="AB2821" i="1" s="1"/>
  <c r="V2834" i="1"/>
  <c r="AB2834" i="1" s="1"/>
  <c r="P2851" i="1"/>
  <c r="AB2851" i="1" s="1"/>
  <c r="AB2858" i="1"/>
  <c r="S2858" i="1"/>
  <c r="AB2889" i="1"/>
  <c r="AB2900" i="1"/>
  <c r="AB2929" i="1"/>
  <c r="AB2972" i="1"/>
  <c r="AB2977" i="1"/>
  <c r="AB3002" i="1"/>
  <c r="AB3057" i="1"/>
  <c r="AB3062" i="1"/>
  <c r="AB3072" i="1"/>
  <c r="AB3096" i="1"/>
  <c r="AB3100" i="1"/>
  <c r="AB3105" i="1"/>
  <c r="AB3121" i="1"/>
  <c r="AB3144" i="1"/>
  <c r="AB3148" i="1"/>
  <c r="AB3177" i="1"/>
  <c r="AB3210" i="1"/>
  <c r="AB3219" i="1"/>
  <c r="AB3249" i="1"/>
  <c r="Z3421" i="1"/>
  <c r="AB4093" i="1"/>
  <c r="AB2639" i="1"/>
  <c r="AB2671" i="1"/>
  <c r="AB2856" i="1"/>
  <c r="AB2881" i="1"/>
  <c r="AB2902" i="1"/>
  <c r="AB2903" i="1"/>
  <c r="AB2922" i="1"/>
  <c r="AB2930" i="1"/>
  <c r="AB2931" i="1"/>
  <c r="AB2940" i="1"/>
  <c r="M2964" i="1"/>
  <c r="AB2971" i="1"/>
  <c r="V2973" i="1"/>
  <c r="P2975" i="1"/>
  <c r="AB2975" i="1" s="1"/>
  <c r="P2998" i="1"/>
  <c r="V3004" i="1"/>
  <c r="AB3004" i="1" s="1"/>
  <c r="AB3058" i="1"/>
  <c r="AB3059" i="1"/>
  <c r="AB3068" i="1"/>
  <c r="AB3070" i="1"/>
  <c r="Z3085" i="1"/>
  <c r="M3092" i="1"/>
  <c r="AB3099" i="1"/>
  <c r="V3101" i="1"/>
  <c r="P3103" i="1"/>
  <c r="AB3103" i="1" s="1"/>
  <c r="AB3108" i="1"/>
  <c r="P3126" i="1"/>
  <c r="AB3126" i="1" s="1"/>
  <c r="V3132" i="1"/>
  <c r="AB3178" i="1"/>
  <c r="AB3186" i="1"/>
  <c r="AB3187" i="1"/>
  <c r="AB3196" i="1"/>
  <c r="Z3213" i="1"/>
  <c r="M3220" i="1"/>
  <c r="AB3220" i="1" s="1"/>
  <c r="AB3227" i="1"/>
  <c r="V3229" i="1"/>
  <c r="AB3258" i="1"/>
  <c r="AB3266" i="1"/>
  <c r="AB3378" i="1"/>
  <c r="AB3399" i="1"/>
  <c r="AB3521" i="1"/>
  <c r="AB3695" i="1"/>
  <c r="Z2609" i="1"/>
  <c r="AB2609" i="1" s="1"/>
  <c r="M2612" i="1"/>
  <c r="AB2612" i="1" s="1"/>
  <c r="S2614" i="1"/>
  <c r="AB2614" i="1" s="1"/>
  <c r="AB2627" i="1"/>
  <c r="P2635" i="1"/>
  <c r="V2637" i="1"/>
  <c r="AB2637" i="1" s="1"/>
  <c r="Z2641" i="1"/>
  <c r="M2644" i="1"/>
  <c r="AB2644" i="1" s="1"/>
  <c r="S2646" i="1"/>
  <c r="AB2646" i="1" s="1"/>
  <c r="P2667" i="1"/>
  <c r="AB2667" i="1" s="1"/>
  <c r="V2669" i="1"/>
  <c r="AB2669" i="1" s="1"/>
  <c r="Z2673" i="1"/>
  <c r="M2676" i="1"/>
  <c r="AB2676" i="1" s="1"/>
  <c r="S2678" i="1"/>
  <c r="AB2678" i="1" s="1"/>
  <c r="AB2691" i="1"/>
  <c r="P2699" i="1"/>
  <c r="AB2699" i="1" s="1"/>
  <c r="V2701" i="1"/>
  <c r="AB2701" i="1" s="1"/>
  <c r="Z2705" i="1"/>
  <c r="M2708" i="1"/>
  <c r="AB2708" i="1" s="1"/>
  <c r="S2710" i="1"/>
  <c r="AB2723" i="1"/>
  <c r="P2731" i="1"/>
  <c r="V2733" i="1"/>
  <c r="AB2735" i="1"/>
  <c r="Z2737" i="1"/>
  <c r="M2740" i="1"/>
  <c r="AB2740" i="1" s="1"/>
  <c r="S2742" i="1"/>
  <c r="AB2755" i="1"/>
  <c r="P2763" i="1"/>
  <c r="V2765" i="1"/>
  <c r="AB2765" i="1" s="1"/>
  <c r="AB2767" i="1"/>
  <c r="Z2769" i="1"/>
  <c r="AB2769" i="1" s="1"/>
  <c r="M2772" i="1"/>
  <c r="AB2772" i="1" s="1"/>
  <c r="S2774" i="1"/>
  <c r="AB2774" i="1" s="1"/>
  <c r="AB2787" i="1"/>
  <c r="P2795" i="1"/>
  <c r="V2797" i="1"/>
  <c r="AB2797" i="1" s="1"/>
  <c r="AB2799" i="1"/>
  <c r="Z2801" i="1"/>
  <c r="AB2801" i="1" s="1"/>
  <c r="M2804" i="1"/>
  <c r="AB2804" i="1" s="1"/>
  <c r="S2806" i="1"/>
  <c r="AB2806" i="1" s="1"/>
  <c r="AB2819" i="1"/>
  <c r="P2827" i="1"/>
  <c r="V2829" i="1"/>
  <c r="AB2829" i="1" s="1"/>
  <c r="AB2831" i="1"/>
  <c r="Z2833" i="1"/>
  <c r="M2836" i="1"/>
  <c r="AB2836" i="1" s="1"/>
  <c r="S2838" i="1"/>
  <c r="V2857" i="1"/>
  <c r="M2859" i="1"/>
  <c r="AB2859" i="1" s="1"/>
  <c r="AB2872" i="1"/>
  <c r="M2875" i="1"/>
  <c r="AB2875" i="1" s="1"/>
  <c r="V2885" i="1"/>
  <c r="AB2885" i="1" s="1"/>
  <c r="Z2892" i="1"/>
  <c r="AB2892" i="1" s="1"/>
  <c r="S2897" i="1"/>
  <c r="AB2897" i="1" s="1"/>
  <c r="AB2898" i="1"/>
  <c r="AB2899" i="1"/>
  <c r="P2918" i="1"/>
  <c r="V2924" i="1"/>
  <c r="P2935" i="1"/>
  <c r="Z2936" i="1"/>
  <c r="AB2936" i="1" s="1"/>
  <c r="S2970" i="1"/>
  <c r="AB2970" i="1" s="1"/>
  <c r="AB2978" i="1"/>
  <c r="AB2979" i="1"/>
  <c r="Z3005" i="1"/>
  <c r="M3012" i="1"/>
  <c r="AB3012" i="1" s="1"/>
  <c r="AB3019" i="1"/>
  <c r="V3021" i="1"/>
  <c r="P3023" i="1"/>
  <c r="AB3023" i="1" s="1"/>
  <c r="AB3028" i="1"/>
  <c r="P3046" i="1"/>
  <c r="AB3050" i="1"/>
  <c r="V3052" i="1"/>
  <c r="P3063" i="1"/>
  <c r="Z3064" i="1"/>
  <c r="S3098" i="1"/>
  <c r="AB3098" i="1" s="1"/>
  <c r="AB3106" i="1"/>
  <c r="AB3107" i="1"/>
  <c r="Z3133" i="1"/>
  <c r="AB3133" i="1" s="1"/>
  <c r="M3140" i="1"/>
  <c r="AB3140" i="1" s="1"/>
  <c r="AB3147" i="1"/>
  <c r="V3149" i="1"/>
  <c r="P3151" i="1"/>
  <c r="AB3151" i="1" s="1"/>
  <c r="AB3156" i="1"/>
  <c r="P3174" i="1"/>
  <c r="V3180" i="1"/>
  <c r="P3191" i="1"/>
  <c r="AB3191" i="1" s="1"/>
  <c r="Z3192" i="1"/>
  <c r="S3226" i="1"/>
  <c r="AB3226" i="1" s="1"/>
  <c r="AB3235" i="1"/>
  <c r="Z3261" i="1"/>
  <c r="M3268" i="1"/>
  <c r="AB3268" i="1" s="1"/>
  <c r="AB3275" i="1"/>
  <c r="P3287" i="1"/>
  <c r="AB3287" i="1" s="1"/>
  <c r="S3290" i="1"/>
  <c r="AB3313" i="1"/>
  <c r="AB3337" i="1"/>
  <c r="AB3361" i="1"/>
  <c r="AB3396" i="1"/>
  <c r="AB3416" i="1"/>
  <c r="AB3458" i="1"/>
  <c r="AB3868" i="1"/>
  <c r="AB2679" i="1"/>
  <c r="AB2711" i="1"/>
  <c r="AB2846" i="1"/>
  <c r="AB2849" i="1"/>
  <c r="AB2854" i="1"/>
  <c r="AB2870" i="1"/>
  <c r="AB2908" i="1"/>
  <c r="AB2910" i="1"/>
  <c r="AB2939" i="1"/>
  <c r="AB3018" i="1"/>
  <c r="AB3026" i="1"/>
  <c r="AB3036" i="1"/>
  <c r="AB3067" i="1"/>
  <c r="AB3076" i="1"/>
  <c r="AB3078" i="1"/>
  <c r="AB3146" i="1"/>
  <c r="AB3154" i="1"/>
  <c r="AB3195" i="1"/>
  <c r="AB3234" i="1"/>
  <c r="AB3290" i="1"/>
  <c r="AB3345" i="1"/>
  <c r="AB3491" i="1"/>
  <c r="AB3571" i="1"/>
  <c r="AB4032" i="1"/>
  <c r="M2608" i="1"/>
  <c r="AB2608" i="1" s="1"/>
  <c r="P2611" i="1"/>
  <c r="V2613" i="1"/>
  <c r="AB2613" i="1" s="1"/>
  <c r="Z2617" i="1"/>
  <c r="M2620" i="1"/>
  <c r="AB2620" i="1" s="1"/>
  <c r="S2622" i="1"/>
  <c r="AB2622" i="1" s="1"/>
  <c r="AB2635" i="1"/>
  <c r="P2643" i="1"/>
  <c r="AB2643" i="1" s="1"/>
  <c r="V2645" i="1"/>
  <c r="AB2645" i="1" s="1"/>
  <c r="Z2649" i="1"/>
  <c r="AB2649" i="1" s="1"/>
  <c r="M2652" i="1"/>
  <c r="AB2652" i="1" s="1"/>
  <c r="S2654" i="1"/>
  <c r="AB2654" i="1" s="1"/>
  <c r="P2675" i="1"/>
  <c r="V2677" i="1"/>
  <c r="Z2681" i="1"/>
  <c r="AB2681" i="1" s="1"/>
  <c r="M2684" i="1"/>
  <c r="AB2684" i="1" s="1"/>
  <c r="S2686" i="1"/>
  <c r="AB2686" i="1" s="1"/>
  <c r="P2707" i="1"/>
  <c r="V2709" i="1"/>
  <c r="AB2709" i="1" s="1"/>
  <c r="Z2713" i="1"/>
  <c r="AB2713" i="1" s="1"/>
  <c r="M2716" i="1"/>
  <c r="AB2716" i="1" s="1"/>
  <c r="S2718" i="1"/>
  <c r="AB2718" i="1" s="1"/>
  <c r="AB2731" i="1"/>
  <c r="P2739" i="1"/>
  <c r="V2741" i="1"/>
  <c r="AB2741" i="1" s="1"/>
  <c r="AB2743" i="1"/>
  <c r="Z2745" i="1"/>
  <c r="M2748" i="1"/>
  <c r="S2750" i="1"/>
  <c r="AB2763" i="1"/>
  <c r="P2771" i="1"/>
  <c r="AB2771" i="1" s="1"/>
  <c r="V2773" i="1"/>
  <c r="AB2775" i="1"/>
  <c r="Z2777" i="1"/>
  <c r="AB2777" i="1" s="1"/>
  <c r="M2780" i="1"/>
  <c r="S2782" i="1"/>
  <c r="AB2795" i="1"/>
  <c r="P2803" i="1"/>
  <c r="AB2803" i="1" s="1"/>
  <c r="V2805" i="1"/>
  <c r="AB2805" i="1" s="1"/>
  <c r="AB2807" i="1"/>
  <c r="Z2809" i="1"/>
  <c r="M2812" i="1"/>
  <c r="S2814" i="1"/>
  <c r="AB2827" i="1"/>
  <c r="P2835" i="1"/>
  <c r="AB2835" i="1" s="1"/>
  <c r="V2837" i="1"/>
  <c r="AB2837" i="1" s="1"/>
  <c r="AB2839" i="1"/>
  <c r="Z2841" i="1"/>
  <c r="M2844" i="1"/>
  <c r="AB2844" i="1" s="1"/>
  <c r="V2853" i="1"/>
  <c r="AB2853" i="1" s="1"/>
  <c r="Z2860" i="1"/>
  <c r="S2865" i="1"/>
  <c r="AB2865" i="1" s="1"/>
  <c r="AB2866" i="1"/>
  <c r="AB2867" i="1"/>
  <c r="S2878" i="1"/>
  <c r="S2893" i="1"/>
  <c r="Z2905" i="1"/>
  <c r="S2938" i="1"/>
  <c r="AB2938" i="1" s="1"/>
  <c r="AB2946" i="1"/>
  <c r="AB2947" i="1"/>
  <c r="AB2956" i="1"/>
  <c r="Z2973" i="1"/>
  <c r="M2980" i="1"/>
  <c r="AB2980" i="1" s="1"/>
  <c r="AB2987" i="1"/>
  <c r="V2989" i="1"/>
  <c r="P2991" i="1"/>
  <c r="AB2991" i="1" s="1"/>
  <c r="P3014" i="1"/>
  <c r="V3020" i="1"/>
  <c r="AB3020" i="1" s="1"/>
  <c r="P3031" i="1"/>
  <c r="AB3031" i="1" s="1"/>
  <c r="Z3032" i="1"/>
  <c r="S3066" i="1"/>
  <c r="AB3066" i="1" s="1"/>
  <c r="AB3074" i="1"/>
  <c r="AB3075" i="1"/>
  <c r="AB3084" i="1"/>
  <c r="Z3101" i="1"/>
  <c r="M3108" i="1"/>
  <c r="AB3115" i="1"/>
  <c r="V3117" i="1"/>
  <c r="P3119" i="1"/>
  <c r="AB3119" i="1" s="1"/>
  <c r="AB3124" i="1"/>
  <c r="P3142" i="1"/>
  <c r="AB3142" i="1" s="1"/>
  <c r="V3148" i="1"/>
  <c r="P3159" i="1"/>
  <c r="AB3159" i="1" s="1"/>
  <c r="Z3160" i="1"/>
  <c r="AB3160" i="1" s="1"/>
  <c r="AB3194" i="1"/>
  <c r="S3194" i="1"/>
  <c r="AB3202" i="1"/>
  <c r="AB3203" i="1"/>
  <c r="AB3212" i="1"/>
  <c r="Z3229" i="1"/>
  <c r="M3236" i="1"/>
  <c r="AB3236" i="1" s="1"/>
  <c r="AB3243" i="1"/>
  <c r="V3245" i="1"/>
  <c r="P3247" i="1"/>
  <c r="AB3247" i="1" s="1"/>
  <c r="AB3252" i="1"/>
  <c r="P3270" i="1"/>
  <c r="AB3274" i="1"/>
  <c r="V3276" i="1"/>
  <c r="AB3276" i="1" s="1"/>
  <c r="AB3282" i="1"/>
  <c r="AB3312" i="1"/>
  <c r="AB3533" i="1"/>
  <c r="AB4009" i="1"/>
  <c r="AB4113" i="1"/>
  <c r="AB2623" i="1"/>
  <c r="AB2655" i="1"/>
  <c r="AB2687" i="1"/>
  <c r="AB2719" i="1"/>
  <c r="AB2890" i="1"/>
  <c r="AB2893" i="1"/>
  <c r="AB2907" i="1"/>
  <c r="AB2916" i="1"/>
  <c r="AB2986" i="1"/>
  <c r="AB2994" i="1"/>
  <c r="AB2995" i="1"/>
  <c r="AB3006" i="1"/>
  <c r="AB3035" i="1"/>
  <c r="AB3044" i="1"/>
  <c r="AB3114" i="1"/>
  <c r="AB3122" i="1"/>
  <c r="AB3123" i="1"/>
  <c r="AB3132" i="1"/>
  <c r="AB3163" i="1"/>
  <c r="AB3172" i="1"/>
  <c r="AB3174" i="1"/>
  <c r="AB3251" i="1"/>
  <c r="AB3260" i="1"/>
  <c r="AB3299" i="1"/>
  <c r="AB3519" i="1"/>
  <c r="AB3961" i="1"/>
  <c r="AB2611" i="1"/>
  <c r="P2619" i="1"/>
  <c r="AB2619" i="1" s="1"/>
  <c r="V2621" i="1"/>
  <c r="Z2625" i="1"/>
  <c r="AB2625" i="1" s="1"/>
  <c r="M2628" i="1"/>
  <c r="AB2628" i="1" s="1"/>
  <c r="S2630" i="1"/>
  <c r="AB2630" i="1" s="1"/>
  <c r="P2651" i="1"/>
  <c r="V2653" i="1"/>
  <c r="AB2653" i="1" s="1"/>
  <c r="Z2657" i="1"/>
  <c r="M2660" i="1"/>
  <c r="AB2660" i="1" s="1"/>
  <c r="S2662" i="1"/>
  <c r="AB2662" i="1" s="1"/>
  <c r="AB2675" i="1"/>
  <c r="P2683" i="1"/>
  <c r="AB2683" i="1" s="1"/>
  <c r="V2685" i="1"/>
  <c r="Z2689" i="1"/>
  <c r="M2692" i="1"/>
  <c r="S2694" i="1"/>
  <c r="AB2694" i="1" s="1"/>
  <c r="AB2707" i="1"/>
  <c r="P2715" i="1"/>
  <c r="V2717" i="1"/>
  <c r="AB2717" i="1" s="1"/>
  <c r="Z2721" i="1"/>
  <c r="M2724" i="1"/>
  <c r="S2726" i="1"/>
  <c r="AB2739" i="1"/>
  <c r="P2747" i="1"/>
  <c r="AB2747" i="1" s="1"/>
  <c r="V2749" i="1"/>
  <c r="AB2751" i="1"/>
  <c r="Z2753" i="1"/>
  <c r="AB2753" i="1" s="1"/>
  <c r="M2756" i="1"/>
  <c r="AB2756" i="1" s="1"/>
  <c r="S2758" i="1"/>
  <c r="P2779" i="1"/>
  <c r="AB2779" i="1" s="1"/>
  <c r="V2781" i="1"/>
  <c r="AB2781" i="1" s="1"/>
  <c r="AB2783" i="1"/>
  <c r="Z2785" i="1"/>
  <c r="AB2785" i="1" s="1"/>
  <c r="M2788" i="1"/>
  <c r="AB2788" i="1" s="1"/>
  <c r="S2790" i="1"/>
  <c r="P2811" i="1"/>
  <c r="V2813" i="1"/>
  <c r="AB2815" i="1"/>
  <c r="Z2817" i="1"/>
  <c r="M2820" i="1"/>
  <c r="AB2820" i="1" s="1"/>
  <c r="S2822" i="1"/>
  <c r="AB2822" i="1" s="1"/>
  <c r="P2843" i="1"/>
  <c r="AB2843" i="1" s="1"/>
  <c r="V2845" i="1"/>
  <c r="AB2845" i="1" s="1"/>
  <c r="S2861" i="1"/>
  <c r="Z2873" i="1"/>
  <c r="P2886" i="1"/>
  <c r="AB2886" i="1" s="1"/>
  <c r="P2887" i="1"/>
  <c r="Z2888" i="1"/>
  <c r="AB2888" i="1" s="1"/>
  <c r="Z2901" i="1"/>
  <c r="Z2904" i="1"/>
  <c r="AB2906" i="1"/>
  <c r="S2906" i="1"/>
  <c r="AB2914" i="1"/>
  <c r="AB2915" i="1"/>
  <c r="AB2924" i="1"/>
  <c r="Z2941" i="1"/>
  <c r="M2948" i="1"/>
  <c r="AB2948" i="1" s="1"/>
  <c r="AB2955" i="1"/>
  <c r="V2957" i="1"/>
  <c r="P2959" i="1"/>
  <c r="AB2959" i="1" s="1"/>
  <c r="AB2964" i="1"/>
  <c r="AB2966" i="1"/>
  <c r="P2982" i="1"/>
  <c r="AB2982" i="1" s="1"/>
  <c r="V2988" i="1"/>
  <c r="AB2988" i="1" s="1"/>
  <c r="P2999" i="1"/>
  <c r="Z3000" i="1"/>
  <c r="S3034" i="1"/>
  <c r="AB3043" i="1"/>
  <c r="AB3052" i="1"/>
  <c r="Z3069" i="1"/>
  <c r="M3076" i="1"/>
  <c r="AB3083" i="1"/>
  <c r="V3085" i="1"/>
  <c r="P3087" i="1"/>
  <c r="AB3087" i="1" s="1"/>
  <c r="AB3092" i="1"/>
  <c r="AB3094" i="1"/>
  <c r="P3110" i="1"/>
  <c r="AB3110" i="1" s="1"/>
  <c r="V3116" i="1"/>
  <c r="AB3116" i="1" s="1"/>
  <c r="P3127" i="1"/>
  <c r="AB3127" i="1" s="1"/>
  <c r="Z3128" i="1"/>
  <c r="S3162" i="1"/>
  <c r="AB3162" i="1" s="1"/>
  <c r="AB3170" i="1"/>
  <c r="AB3171" i="1"/>
  <c r="AB3180" i="1"/>
  <c r="Z3197" i="1"/>
  <c r="M3204" i="1"/>
  <c r="AB3204" i="1" s="1"/>
  <c r="AB3211" i="1"/>
  <c r="V3213" i="1"/>
  <c r="P3215" i="1"/>
  <c r="AB3215" i="1" s="1"/>
  <c r="P3238" i="1"/>
  <c r="AB3238" i="1" s="1"/>
  <c r="AB3242" i="1"/>
  <c r="V3244" i="1"/>
  <c r="AB3244" i="1" s="1"/>
  <c r="AB3250" i="1"/>
  <c r="P3255" i="1"/>
  <c r="Z3256" i="1"/>
  <c r="AB3256" i="1" s="1"/>
  <c r="Z3285" i="1"/>
  <c r="AB3292" i="1"/>
  <c r="S3298" i="1"/>
  <c r="AB3298" i="1" s="1"/>
  <c r="AB3305" i="1"/>
  <c r="AB3321" i="1"/>
  <c r="AB3339" i="1"/>
  <c r="AB3348" i="1"/>
  <c r="AB3375" i="1"/>
  <c r="AB3474" i="1"/>
  <c r="AB3483" i="1"/>
  <c r="AB3487" i="1"/>
  <c r="AB3540" i="1"/>
  <c r="AB3291" i="1"/>
  <c r="V3293" i="1"/>
  <c r="P3295" i="1"/>
  <c r="AB3295" i="1" s="1"/>
  <c r="AB3300" i="1"/>
  <c r="P3318" i="1"/>
  <c r="AB3322" i="1"/>
  <c r="V3324" i="1"/>
  <c r="AB3330" i="1"/>
  <c r="P3335" i="1"/>
  <c r="AB3335" i="1" s="1"/>
  <c r="Z3336" i="1"/>
  <c r="AB3336" i="1" s="1"/>
  <c r="S3370" i="1"/>
  <c r="AB3370" i="1" s="1"/>
  <c r="AB3379" i="1"/>
  <c r="S3387" i="1"/>
  <c r="V3394" i="1"/>
  <c r="P3398" i="1"/>
  <c r="S3405" i="1"/>
  <c r="M3412" i="1"/>
  <c r="AB3412" i="1" s="1"/>
  <c r="P3419" i="1"/>
  <c r="AB3419" i="1" s="1"/>
  <c r="M3423" i="1"/>
  <c r="AB3423" i="1" s="1"/>
  <c r="P3432" i="1"/>
  <c r="V3447" i="1"/>
  <c r="AB3459" i="1"/>
  <c r="V3483" i="1"/>
  <c r="P3512" i="1"/>
  <c r="AB3512" i="1" s="1"/>
  <c r="AB3515" i="1"/>
  <c r="AB3549" i="1"/>
  <c r="AB3589" i="1"/>
  <c r="AB3617" i="1"/>
  <c r="AB3628" i="1"/>
  <c r="AB3705" i="1"/>
  <c r="AB3892" i="1"/>
  <c r="S4094" i="1"/>
  <c r="AB4094" i="1" s="1"/>
  <c r="AB4095" i="1"/>
  <c r="AB4096" i="1"/>
  <c r="AB4149" i="1"/>
  <c r="AB4160" i="1"/>
  <c r="AB4221" i="1"/>
  <c r="AB4445" i="1"/>
  <c r="AB4786" i="1"/>
  <c r="AB3347" i="1"/>
  <c r="AB3386" i="1"/>
  <c r="AB3403" i="1"/>
  <c r="AB3410" i="1"/>
  <c r="AB3415" i="1"/>
  <c r="AB3437" i="1"/>
  <c r="AB3438" i="1"/>
  <c r="AB3518" i="1"/>
  <c r="AB3532" i="1"/>
  <c r="AB3534" i="1"/>
  <c r="AB3563" i="1"/>
  <c r="AB4220" i="1"/>
  <c r="Z3293" i="1"/>
  <c r="M3300" i="1"/>
  <c r="AB3307" i="1"/>
  <c r="V3309" i="1"/>
  <c r="P3311" i="1"/>
  <c r="AB3311" i="1" s="1"/>
  <c r="P3334" i="1"/>
  <c r="AB3334" i="1" s="1"/>
  <c r="AB3338" i="1"/>
  <c r="V3340" i="1"/>
  <c r="AB3340" i="1" s="1"/>
  <c r="AB3346" i="1"/>
  <c r="P3351" i="1"/>
  <c r="AB3351" i="1" s="1"/>
  <c r="Z3352" i="1"/>
  <c r="AB3352" i="1" s="1"/>
  <c r="AB3384" i="1"/>
  <c r="P3390" i="1"/>
  <c r="AB3390" i="1" s="1"/>
  <c r="Z3390" i="1"/>
  <c r="V3404" i="1"/>
  <c r="M3405" i="1"/>
  <c r="S3424" i="1"/>
  <c r="AB3428" i="1"/>
  <c r="AB3430" i="1"/>
  <c r="P3434" i="1"/>
  <c r="AB3435" i="1"/>
  <c r="AB3452" i="1"/>
  <c r="AB3516" i="1"/>
  <c r="AB3531" i="1"/>
  <c r="AB3588" i="1"/>
  <c r="AB3664" i="1"/>
  <c r="AB3917" i="1"/>
  <c r="AB4351" i="1"/>
  <c r="AB4440" i="1"/>
  <c r="AB4497" i="1"/>
  <c r="AB4584" i="1"/>
  <c r="AB4589" i="1"/>
  <c r="AB4622" i="1"/>
  <c r="AB4645" i="1"/>
  <c r="AB3315" i="1"/>
  <c r="AB3324" i="1"/>
  <c r="AB3355" i="1"/>
  <c r="AB3364" i="1"/>
  <c r="AB3427" i="1"/>
  <c r="AB3453" i="1"/>
  <c r="AB3469" i="1"/>
  <c r="AB3511" i="1"/>
  <c r="AB3527" i="1"/>
  <c r="M3676" i="1"/>
  <c r="AB3710" i="1"/>
  <c r="AB4075" i="1"/>
  <c r="AB4201" i="1"/>
  <c r="V3277" i="1"/>
  <c r="P3279" i="1"/>
  <c r="AB3279" i="1" s="1"/>
  <c r="AB3284" i="1"/>
  <c r="P3302" i="1"/>
  <c r="AB3306" i="1"/>
  <c r="V3308" i="1"/>
  <c r="AB3308" i="1" s="1"/>
  <c r="AB3314" i="1"/>
  <c r="P3319" i="1"/>
  <c r="AB3319" i="1" s="1"/>
  <c r="Z3320" i="1"/>
  <c r="AB3320" i="1" s="1"/>
  <c r="S3354" i="1"/>
  <c r="AB3363" i="1"/>
  <c r="AB3372" i="1"/>
  <c r="AB3391" i="1"/>
  <c r="AB3395" i="1"/>
  <c r="AB3401" i="1"/>
  <c r="P3411" i="1"/>
  <c r="Z3422" i="1"/>
  <c r="AB3456" i="1"/>
  <c r="AB3478" i="1"/>
  <c r="AB3490" i="1"/>
  <c r="AB3520" i="1"/>
  <c r="AB3535" i="1"/>
  <c r="AB3582" i="1"/>
  <c r="AB3599" i="1"/>
  <c r="AB3675" i="1"/>
  <c r="AB3704" i="1"/>
  <c r="AB3784" i="1"/>
  <c r="AB3857" i="1"/>
  <c r="AB4156" i="1"/>
  <c r="AB4243" i="1"/>
  <c r="M3316" i="1"/>
  <c r="AB3316" i="1" s="1"/>
  <c r="AB3323" i="1"/>
  <c r="V3325" i="1"/>
  <c r="P3327" i="1"/>
  <c r="AB3327" i="1" s="1"/>
  <c r="AB3332" i="1"/>
  <c r="P3350" i="1"/>
  <c r="AB3354" i="1"/>
  <c r="V3356" i="1"/>
  <c r="AB3356" i="1" s="1"/>
  <c r="AB3362" i="1"/>
  <c r="P3367" i="1"/>
  <c r="AB3367" i="1" s="1"/>
  <c r="Z3368" i="1"/>
  <c r="AB3368" i="1" s="1"/>
  <c r="AB3381" i="1"/>
  <c r="M3391" i="1"/>
  <c r="AB3400" i="1"/>
  <c r="M3413" i="1"/>
  <c r="AB3413" i="1" s="1"/>
  <c r="P3422" i="1"/>
  <c r="AB3422" i="1" s="1"/>
  <c r="AB3426" i="1"/>
  <c r="M3442" i="1"/>
  <c r="V3448" i="1"/>
  <c r="P3465" i="1"/>
  <c r="P3472" i="1"/>
  <c r="AB3479" i="1"/>
  <c r="AB3495" i="1"/>
  <c r="AB3500" i="1"/>
  <c r="AB3558" i="1"/>
  <c r="S3564" i="1"/>
  <c r="AB3564" i="1" s="1"/>
  <c r="AB3577" i="1"/>
  <c r="AB3633" i="1"/>
  <c r="V3656" i="1"/>
  <c r="AB3656" i="1" s="1"/>
  <c r="V3697" i="1"/>
  <c r="AB3976" i="1"/>
  <c r="AB4224" i="1"/>
  <c r="P2862" i="1"/>
  <c r="AB2862" i="1" s="1"/>
  <c r="V2864" i="1"/>
  <c r="AB2864" i="1" s="1"/>
  <c r="Z2868" i="1"/>
  <c r="AB2868" i="1" s="1"/>
  <c r="M2871" i="1"/>
  <c r="AB2871" i="1" s="1"/>
  <c r="S2873" i="1"/>
  <c r="AB2873" i="1" s="1"/>
  <c r="P2894" i="1"/>
  <c r="AB2894" i="1" s="1"/>
  <c r="V2896" i="1"/>
  <c r="Z2900" i="1"/>
  <c r="M2903" i="1"/>
  <c r="S2905" i="1"/>
  <c r="AB2905" i="1" s="1"/>
  <c r="S2917" i="1"/>
  <c r="AB2917" i="1" s="1"/>
  <c r="S2918" i="1"/>
  <c r="AB2918" i="1" s="1"/>
  <c r="S2933" i="1"/>
  <c r="AB2934" i="1"/>
  <c r="S2934" i="1"/>
  <c r="S2949" i="1"/>
  <c r="AB2949" i="1" s="1"/>
  <c r="S2950" i="1"/>
  <c r="AB2950" i="1" s="1"/>
  <c r="S2965" i="1"/>
  <c r="AB2965" i="1" s="1"/>
  <c r="S2966" i="1"/>
  <c r="S2981" i="1"/>
  <c r="AB2981" i="1" s="1"/>
  <c r="S2982" i="1"/>
  <c r="S2997" i="1"/>
  <c r="AB2997" i="1" s="1"/>
  <c r="S2998" i="1"/>
  <c r="AB2998" i="1" s="1"/>
  <c r="S3013" i="1"/>
  <c r="AB3013" i="1" s="1"/>
  <c r="AB3014" i="1"/>
  <c r="S3014" i="1"/>
  <c r="S3029" i="1"/>
  <c r="AB3029" i="1" s="1"/>
  <c r="S3030" i="1"/>
  <c r="S3045" i="1"/>
  <c r="AB3045" i="1" s="1"/>
  <c r="S3046" i="1"/>
  <c r="AB3046" i="1" s="1"/>
  <c r="S3061" i="1"/>
  <c r="AB3061" i="1" s="1"/>
  <c r="S3062" i="1"/>
  <c r="S3077" i="1"/>
  <c r="AB3077" i="1" s="1"/>
  <c r="S3078" i="1"/>
  <c r="S3093" i="1"/>
  <c r="AB3093" i="1" s="1"/>
  <c r="S3094" i="1"/>
  <c r="S3109" i="1"/>
  <c r="AB3109" i="1" s="1"/>
  <c r="S3110" i="1"/>
  <c r="S3125" i="1"/>
  <c r="AB3125" i="1" s="1"/>
  <c r="S3126" i="1"/>
  <c r="S3141" i="1"/>
  <c r="S3142" i="1"/>
  <c r="S3157" i="1"/>
  <c r="S3158" i="1"/>
  <c r="AB3158" i="1" s="1"/>
  <c r="S3173" i="1"/>
  <c r="S3174" i="1"/>
  <c r="S3189" i="1"/>
  <c r="AB3189" i="1" s="1"/>
  <c r="S3190" i="1"/>
  <c r="AB3190" i="1" s="1"/>
  <c r="S3205" i="1"/>
  <c r="AB3206" i="1"/>
  <c r="S3206" i="1"/>
  <c r="S3221" i="1"/>
  <c r="AB3221" i="1" s="1"/>
  <c r="S3222" i="1"/>
  <c r="AB3222" i="1" s="1"/>
  <c r="S3237" i="1"/>
  <c r="AB3237" i="1" s="1"/>
  <c r="S3238" i="1"/>
  <c r="S3253" i="1"/>
  <c r="AB3253" i="1" s="1"/>
  <c r="S3254" i="1"/>
  <c r="AB3254" i="1" s="1"/>
  <c r="S3269" i="1"/>
  <c r="AB3269" i="1" s="1"/>
  <c r="AB3270" i="1"/>
  <c r="S3270" i="1"/>
  <c r="S3285" i="1"/>
  <c r="AB3285" i="1" s="1"/>
  <c r="S3286" i="1"/>
  <c r="AB3286" i="1" s="1"/>
  <c r="S3301" i="1"/>
  <c r="AB3301" i="1" s="1"/>
  <c r="S3302" i="1"/>
  <c r="AB3302" i="1" s="1"/>
  <c r="S3317" i="1"/>
  <c r="AB3317" i="1" s="1"/>
  <c r="AB3318" i="1"/>
  <c r="S3318" i="1"/>
  <c r="S3333" i="1"/>
  <c r="AB3333" i="1" s="1"/>
  <c r="S3334" i="1"/>
  <c r="S3349" i="1"/>
  <c r="AB3349" i="1" s="1"/>
  <c r="S3350" i="1"/>
  <c r="AB3350" i="1" s="1"/>
  <c r="S3365" i="1"/>
  <c r="AB3366" i="1"/>
  <c r="S3366" i="1"/>
  <c r="M3383" i="1"/>
  <c r="V3386" i="1"/>
  <c r="Z3392" i="1"/>
  <c r="AB3392" i="1" s="1"/>
  <c r="AB3398" i="1"/>
  <c r="AB3402" i="1"/>
  <c r="P3414" i="1"/>
  <c r="AB3414" i="1" s="1"/>
  <c r="Z3414" i="1"/>
  <c r="S3421" i="1"/>
  <c r="AB3421" i="1" s="1"/>
  <c r="V3446" i="1"/>
  <c r="AB3451" i="1"/>
  <c r="S3455" i="1"/>
  <c r="AB3455" i="1" s="1"/>
  <c r="S3456" i="1"/>
  <c r="S3465" i="1"/>
  <c r="P3477" i="1"/>
  <c r="S3487" i="1"/>
  <c r="S3488" i="1"/>
  <c r="AB3489" i="1"/>
  <c r="AB3492" i="1"/>
  <c r="AB3513" i="1"/>
  <c r="AB3523" i="1"/>
  <c r="AB3529" i="1"/>
  <c r="AB3596" i="1"/>
  <c r="AB3632" i="1"/>
  <c r="V3661" i="1"/>
  <c r="AB3661" i="1" s="1"/>
  <c r="AB3672" i="1"/>
  <c r="AB3680" i="1"/>
  <c r="P3690" i="1"/>
  <c r="V3852" i="1"/>
  <c r="AB3852" i="1" s="1"/>
  <c r="AB3870" i="1"/>
  <c r="AB3895" i="1"/>
  <c r="AB4124" i="1"/>
  <c r="AB2850" i="1"/>
  <c r="AB2882" i="1"/>
  <c r="AB3394" i="1"/>
  <c r="AB3477" i="1"/>
  <c r="AB3498" i="1"/>
  <c r="AB3580" i="1"/>
  <c r="AB3583" i="1"/>
  <c r="AB3611" i="1"/>
  <c r="AB3624" i="1"/>
  <c r="AB3629" i="1"/>
  <c r="AB3687" i="1"/>
  <c r="AB3706" i="1"/>
  <c r="AB3736" i="1"/>
  <c r="AB3758" i="1"/>
  <c r="AB3759" i="1"/>
  <c r="AB3780" i="1"/>
  <c r="AB3781" i="1"/>
  <c r="AB3800" i="1"/>
  <c r="AB3817" i="1"/>
  <c r="AB3835" i="1"/>
  <c r="AB3900" i="1"/>
  <c r="AB4137" i="1"/>
  <c r="AB4228" i="1"/>
  <c r="V2848" i="1"/>
  <c r="Z2852" i="1"/>
  <c r="M2855" i="1"/>
  <c r="AB2855" i="1" s="1"/>
  <c r="S2857" i="1"/>
  <c r="P2878" i="1"/>
  <c r="AB2878" i="1" s="1"/>
  <c r="V2880" i="1"/>
  <c r="AB2880" i="1" s="1"/>
  <c r="Z2884" i="1"/>
  <c r="AB2884" i="1" s="1"/>
  <c r="M2887" i="1"/>
  <c r="AB2887" i="1" s="1"/>
  <c r="S2889" i="1"/>
  <c r="S2909" i="1"/>
  <c r="AB2909" i="1" s="1"/>
  <c r="S2910" i="1"/>
  <c r="S2925" i="1"/>
  <c r="AB2925" i="1" s="1"/>
  <c r="S2926" i="1"/>
  <c r="AB2926" i="1" s="1"/>
  <c r="S2941" i="1"/>
  <c r="AB2941" i="1" s="1"/>
  <c r="AB2942" i="1"/>
  <c r="S2942" i="1"/>
  <c r="S2957" i="1"/>
  <c r="AB2958" i="1"/>
  <c r="S2958" i="1"/>
  <c r="S2973" i="1"/>
  <c r="S2974" i="1"/>
  <c r="AB2974" i="1" s="1"/>
  <c r="S2989" i="1"/>
  <c r="AB2989" i="1" s="1"/>
  <c r="S2990" i="1"/>
  <c r="AB2990" i="1" s="1"/>
  <c r="S3005" i="1"/>
  <c r="AB3005" i="1" s="1"/>
  <c r="S3006" i="1"/>
  <c r="S3021" i="1"/>
  <c r="S3022" i="1"/>
  <c r="AB3022" i="1" s="1"/>
  <c r="S3037" i="1"/>
  <c r="AB3038" i="1"/>
  <c r="S3038" i="1"/>
  <c r="S3053" i="1"/>
  <c r="S3054" i="1"/>
  <c r="AB3054" i="1" s="1"/>
  <c r="S3069" i="1"/>
  <c r="AB3069" i="1" s="1"/>
  <c r="S3070" i="1"/>
  <c r="S3085" i="1"/>
  <c r="AB3085" i="1" s="1"/>
  <c r="S3086" i="1"/>
  <c r="AB3086" i="1" s="1"/>
  <c r="S3101" i="1"/>
  <c r="S3102" i="1"/>
  <c r="S3117" i="1"/>
  <c r="AB3117" i="1" s="1"/>
  <c r="S3118" i="1"/>
  <c r="AB3118" i="1" s="1"/>
  <c r="S3133" i="1"/>
  <c r="S3134" i="1"/>
  <c r="AB3134" i="1" s="1"/>
  <c r="S3149" i="1"/>
  <c r="AB3149" i="1" s="1"/>
  <c r="S3150" i="1"/>
  <c r="AB3150" i="1" s="1"/>
  <c r="S3165" i="1"/>
  <c r="AB3165" i="1" s="1"/>
  <c r="S3166" i="1"/>
  <c r="AB3166" i="1" s="1"/>
  <c r="S3181" i="1"/>
  <c r="AB3181" i="1" s="1"/>
  <c r="AB3182" i="1"/>
  <c r="S3182" i="1"/>
  <c r="S3197" i="1"/>
  <c r="AB3197" i="1" s="1"/>
  <c r="S3198" i="1"/>
  <c r="AB3198" i="1" s="1"/>
  <c r="S3213" i="1"/>
  <c r="S3214" i="1"/>
  <c r="AB3214" i="1" s="1"/>
  <c r="S3229" i="1"/>
  <c r="AB3229" i="1" s="1"/>
  <c r="S3230" i="1"/>
  <c r="AB3230" i="1" s="1"/>
  <c r="S3245" i="1"/>
  <c r="AB3245" i="1" s="1"/>
  <c r="AB3246" i="1"/>
  <c r="S3246" i="1"/>
  <c r="S3261" i="1"/>
  <c r="AB3261" i="1" s="1"/>
  <c r="S3262" i="1"/>
  <c r="AB3262" i="1" s="1"/>
  <c r="S3277" i="1"/>
  <c r="AB3277" i="1" s="1"/>
  <c r="S3278" i="1"/>
  <c r="AB3278" i="1" s="1"/>
  <c r="S3293" i="1"/>
  <c r="AB3293" i="1" s="1"/>
  <c r="AB3294" i="1"/>
  <c r="S3294" i="1"/>
  <c r="S3309" i="1"/>
  <c r="AB3309" i="1" s="1"/>
  <c r="AB3310" i="1"/>
  <c r="S3310" i="1"/>
  <c r="S3325" i="1"/>
  <c r="AB3325" i="1" s="1"/>
  <c r="S3326" i="1"/>
  <c r="AB3326" i="1" s="1"/>
  <c r="S3341" i="1"/>
  <c r="AB3341" i="1" s="1"/>
  <c r="S3342" i="1"/>
  <c r="AB3342" i="1" s="1"/>
  <c r="S3357" i="1"/>
  <c r="AB3357" i="1" s="1"/>
  <c r="S3358" i="1"/>
  <c r="AB3358" i="1" s="1"/>
  <c r="S3373" i="1"/>
  <c r="AB3373" i="1" s="1"/>
  <c r="AB3374" i="1"/>
  <c r="S3374" i="1"/>
  <c r="P3382" i="1"/>
  <c r="AB3382" i="1" s="1"/>
  <c r="Z3382" i="1"/>
  <c r="S3389" i="1"/>
  <c r="AB3389" i="1" s="1"/>
  <c r="V3396" i="1"/>
  <c r="M3397" i="1"/>
  <c r="AB3397" i="1" s="1"/>
  <c r="P3404" i="1"/>
  <c r="AB3404" i="1" s="1"/>
  <c r="AB3408" i="1"/>
  <c r="AB3411" i="1"/>
  <c r="S3411" i="1"/>
  <c r="M3415" i="1"/>
  <c r="V3418" i="1"/>
  <c r="AB3418" i="1" s="1"/>
  <c r="M3430" i="1"/>
  <c r="S3444" i="1"/>
  <c r="AB3444" i="1" s="1"/>
  <c r="AB3445" i="1"/>
  <c r="Z3458" i="1"/>
  <c r="AB3460" i="1"/>
  <c r="AB3462" i="1"/>
  <c r="P3466" i="1"/>
  <c r="AB3467" i="1"/>
  <c r="AB3470" i="1"/>
  <c r="Z3474" i="1"/>
  <c r="V3479" i="1"/>
  <c r="V3491" i="1"/>
  <c r="Z3495" i="1"/>
  <c r="AB3514" i="1"/>
  <c r="AB3550" i="1"/>
  <c r="AB3568" i="1"/>
  <c r="P3602" i="1"/>
  <c r="M3611" i="1"/>
  <c r="AB3623" i="1"/>
  <c r="AB3627" i="1"/>
  <c r="AB3681" i="1"/>
  <c r="AB3745" i="1"/>
  <c r="AB3788" i="1"/>
  <c r="P3798" i="1"/>
  <c r="AB3957" i="1"/>
  <c r="AB4029" i="1"/>
  <c r="AB4076" i="1"/>
  <c r="AB4233" i="1"/>
  <c r="AB4304" i="1"/>
  <c r="S3431" i="1"/>
  <c r="AB3431" i="1" s="1"/>
  <c r="S3432" i="1"/>
  <c r="AB3432" i="1" s="1"/>
  <c r="Z3434" i="1"/>
  <c r="P3440" i="1"/>
  <c r="AB3440" i="1" s="1"/>
  <c r="P3441" i="1"/>
  <c r="AB3441" i="1" s="1"/>
  <c r="M3449" i="1"/>
  <c r="AB3449" i="1" s="1"/>
  <c r="M3450" i="1"/>
  <c r="AB3450" i="1" s="1"/>
  <c r="V3455" i="1"/>
  <c r="S3463" i="1"/>
  <c r="AB3463" i="1" s="1"/>
  <c r="S3464" i="1"/>
  <c r="AB3464" i="1" s="1"/>
  <c r="Z3466" i="1"/>
  <c r="S3471" i="1"/>
  <c r="AB3471" i="1" s="1"/>
  <c r="S3472" i="1"/>
  <c r="AB3472" i="1" s="1"/>
  <c r="AB3476" i="1"/>
  <c r="P3481" i="1"/>
  <c r="AB3481" i="1" s="1"/>
  <c r="V3486" i="1"/>
  <c r="AB3486" i="1" s="1"/>
  <c r="V3487" i="1"/>
  <c r="P3504" i="1"/>
  <c r="AB3508" i="1"/>
  <c r="AB3509" i="1"/>
  <c r="AB3530" i="1"/>
  <c r="M3537" i="1"/>
  <c r="AB3537" i="1" s="1"/>
  <c r="AB3544" i="1"/>
  <c r="V3547" i="1"/>
  <c r="AB3547" i="1" s="1"/>
  <c r="AB3561" i="1"/>
  <c r="V3569" i="1"/>
  <c r="AB3573" i="1"/>
  <c r="P3587" i="1"/>
  <c r="AB3592" i="1"/>
  <c r="AB3601" i="1"/>
  <c r="AB3606" i="1"/>
  <c r="AB3622" i="1"/>
  <c r="Z3629" i="1"/>
  <c r="M3635" i="1"/>
  <c r="AB3635" i="1" s="1"/>
  <c r="M3636" i="1"/>
  <c r="AB3636" i="1" s="1"/>
  <c r="AB3647" i="1"/>
  <c r="AB3649" i="1"/>
  <c r="AB3653" i="1"/>
  <c r="M3675" i="1"/>
  <c r="AB3688" i="1"/>
  <c r="P3731" i="1"/>
  <c r="AB3735" i="1"/>
  <c r="AB3737" i="1"/>
  <c r="M3864" i="1"/>
  <c r="AB3864" i="1" s="1"/>
  <c r="AB3865" i="1"/>
  <c r="AB3877" i="1"/>
  <c r="AB3903" i="1"/>
  <c r="V3909" i="1"/>
  <c r="AB3916" i="1"/>
  <c r="AB3921" i="1"/>
  <c r="AB3941" i="1"/>
  <c r="V3952" i="1"/>
  <c r="AB3952" i="1" s="1"/>
  <c r="AB3953" i="1"/>
  <c r="AB3966" i="1"/>
  <c r="AB4074" i="1"/>
  <c r="AB4117" i="1"/>
  <c r="AB4138" i="1"/>
  <c r="AB4144" i="1"/>
  <c r="AB4196" i="1"/>
  <c r="AB4202" i="1"/>
  <c r="AB4404" i="1"/>
  <c r="M3425" i="1"/>
  <c r="M3426" i="1"/>
  <c r="V3431" i="1"/>
  <c r="S3439" i="1"/>
  <c r="AB3439" i="1" s="1"/>
  <c r="S3440" i="1"/>
  <c r="Z3442" i="1"/>
  <c r="P3448" i="1"/>
  <c r="AB3448" i="1" s="1"/>
  <c r="P3449" i="1"/>
  <c r="M3457" i="1"/>
  <c r="AB3457" i="1" s="1"/>
  <c r="M3458" i="1"/>
  <c r="V3463" i="1"/>
  <c r="V3470" i="1"/>
  <c r="V3471" i="1"/>
  <c r="AB3496" i="1"/>
  <c r="AB3501" i="1"/>
  <c r="S3503" i="1"/>
  <c r="AB3503" i="1" s="1"/>
  <c r="V3510" i="1"/>
  <c r="AB3510" i="1" s="1"/>
  <c r="P3520" i="1"/>
  <c r="AB3524" i="1"/>
  <c r="AB3525" i="1"/>
  <c r="AB3528" i="1"/>
  <c r="AB3542" i="1"/>
  <c r="AB3560" i="1"/>
  <c r="Z3604" i="1"/>
  <c r="AB3604" i="1" s="1"/>
  <c r="AB3605" i="1"/>
  <c r="S3617" i="1"/>
  <c r="P3627" i="1"/>
  <c r="V3633" i="1"/>
  <c r="AB3637" i="1"/>
  <c r="AB3646" i="1"/>
  <c r="P3651" i="1"/>
  <c r="AB3651" i="1" s="1"/>
  <c r="AB3665" i="1"/>
  <c r="AB3670" i="1"/>
  <c r="AB3686" i="1"/>
  <c r="P3695" i="1"/>
  <c r="M3719" i="1"/>
  <c r="AB3719" i="1" s="1"/>
  <c r="M3728" i="1"/>
  <c r="AB3728" i="1" s="1"/>
  <c r="V3741" i="1"/>
  <c r="AB3783" i="1"/>
  <c r="AB3795" i="1"/>
  <c r="AB3813" i="1"/>
  <c r="M3816" i="1"/>
  <c r="AB3816" i="1" s="1"/>
  <c r="V3829" i="1"/>
  <c r="P3843" i="1"/>
  <c r="AB3843" i="1" s="1"/>
  <c r="Z3856" i="1"/>
  <c r="AB3856" i="1" s="1"/>
  <c r="M3863" i="1"/>
  <c r="AB3863" i="1" s="1"/>
  <c r="AB3887" i="1"/>
  <c r="AB3889" i="1"/>
  <c r="AB3915" i="1"/>
  <c r="AB4018" i="1"/>
  <c r="AB4071" i="1"/>
  <c r="AB4148" i="1"/>
  <c r="AB3429" i="1"/>
  <c r="AB3436" i="1"/>
  <c r="AB3461" i="1"/>
  <c r="AB3468" i="1"/>
  <c r="AB3484" i="1"/>
  <c r="AB3504" i="1"/>
  <c r="AB3522" i="1"/>
  <c r="AB3557" i="1"/>
  <c r="AB3590" i="1"/>
  <c r="AB3608" i="1"/>
  <c r="V3657" i="1"/>
  <c r="AB3663" i="1"/>
  <c r="AB3696" i="1"/>
  <c r="AB3697" i="1"/>
  <c r="AB3712" i="1"/>
  <c r="AB3731" i="1"/>
  <c r="AB3777" i="1"/>
  <c r="AB3789" i="1"/>
  <c r="AB3812" i="1"/>
  <c r="AB3819" i="1"/>
  <c r="AB3825" i="1"/>
  <c r="AB3849" i="1"/>
  <c r="AB3873" i="1"/>
  <c r="Z3880" i="1"/>
  <c r="AB3880" i="1" s="1"/>
  <c r="AB3883" i="1"/>
  <c r="AB3885" i="1"/>
  <c r="AB3949" i="1"/>
  <c r="AB3991" i="1"/>
  <c r="AB4006" i="1"/>
  <c r="AB4135" i="1"/>
  <c r="AB4480" i="1"/>
  <c r="P3424" i="1"/>
  <c r="AB3424" i="1" s="1"/>
  <c r="P3425" i="1"/>
  <c r="AB3425" i="1" s="1"/>
  <c r="M3433" i="1"/>
  <c r="AB3433" i="1" s="1"/>
  <c r="M3434" i="1"/>
  <c r="AB3434" i="1" s="1"/>
  <c r="V3439" i="1"/>
  <c r="S3447" i="1"/>
  <c r="AB3447" i="1" s="1"/>
  <c r="S3448" i="1"/>
  <c r="Z3450" i="1"/>
  <c r="P3456" i="1"/>
  <c r="P3457" i="1"/>
  <c r="M3465" i="1"/>
  <c r="AB3465" i="1" s="1"/>
  <c r="M3466" i="1"/>
  <c r="AB3466" i="1" s="1"/>
  <c r="AB3480" i="1"/>
  <c r="AB3485" i="1"/>
  <c r="P3488" i="1"/>
  <c r="AB3488" i="1" s="1"/>
  <c r="Z3490" i="1"/>
  <c r="Z3491" i="1"/>
  <c r="M3497" i="1"/>
  <c r="AB3497" i="1" s="1"/>
  <c r="M3498" i="1"/>
  <c r="M3505" i="1"/>
  <c r="AB3505" i="1" s="1"/>
  <c r="Z3514" i="1"/>
  <c r="S3519" i="1"/>
  <c r="V3526" i="1"/>
  <c r="AB3526" i="1" s="1"/>
  <c r="P3536" i="1"/>
  <c r="AB3536" i="1" s="1"/>
  <c r="AB3541" i="1"/>
  <c r="AB3553" i="1"/>
  <c r="S3556" i="1"/>
  <c r="AB3556" i="1" s="1"/>
  <c r="AB3565" i="1"/>
  <c r="AB3566" i="1"/>
  <c r="P3567" i="1"/>
  <c r="AB3567" i="1" s="1"/>
  <c r="AB3572" i="1"/>
  <c r="AB3586" i="1"/>
  <c r="M3612" i="1"/>
  <c r="AB3612" i="1" s="1"/>
  <c r="P3626" i="1"/>
  <c r="AB3626" i="1" s="1"/>
  <c r="Z3668" i="1"/>
  <c r="AB3668" i="1" s="1"/>
  <c r="AB3669" i="1"/>
  <c r="S3681" i="1"/>
  <c r="P3691" i="1"/>
  <c r="Z3692" i="1"/>
  <c r="Z3693" i="1"/>
  <c r="AB3693" i="1" s="1"/>
  <c r="M3699" i="1"/>
  <c r="AB3699" i="1" s="1"/>
  <c r="M3700" i="1"/>
  <c r="AB3700" i="1" s="1"/>
  <c r="AB3711" i="1"/>
  <c r="V3724" i="1"/>
  <c r="AB3748" i="1"/>
  <c r="V3756" i="1"/>
  <c r="AB3756" i="1" s="1"/>
  <c r="M3767" i="1"/>
  <c r="AB3767" i="1" s="1"/>
  <c r="Z3784" i="1"/>
  <c r="AB3787" i="1"/>
  <c r="AB3793" i="1"/>
  <c r="V3801" i="1"/>
  <c r="AB3801" i="1" s="1"/>
  <c r="Z3809" i="1"/>
  <c r="AB3809" i="1" s="1"/>
  <c r="V3853" i="1"/>
  <c r="AB3853" i="1" s="1"/>
  <c r="V3876" i="1"/>
  <c r="AB3876" i="1" s="1"/>
  <c r="AB3920" i="1"/>
  <c r="AB3940" i="1"/>
  <c r="AB3943" i="1"/>
  <c r="V3969" i="1"/>
  <c r="AB4050" i="1"/>
  <c r="AB4097" i="1"/>
  <c r="AB4110" i="1"/>
  <c r="M3548" i="1"/>
  <c r="AB3548" i="1" s="1"/>
  <c r="P3571" i="1"/>
  <c r="V3576" i="1"/>
  <c r="AB3576" i="1" s="1"/>
  <c r="V3577" i="1"/>
  <c r="AB3607" i="1"/>
  <c r="P3610" i="1"/>
  <c r="AB3610" i="1" s="1"/>
  <c r="Z3612" i="1"/>
  <c r="Z3613" i="1"/>
  <c r="AB3613" i="1" s="1"/>
  <c r="M3619" i="1"/>
  <c r="AB3619" i="1" s="1"/>
  <c r="M3620" i="1"/>
  <c r="AB3620" i="1" s="1"/>
  <c r="S3625" i="1"/>
  <c r="AB3625" i="1" s="1"/>
  <c r="S3626" i="1"/>
  <c r="AB3630" i="1"/>
  <c r="P3635" i="1"/>
  <c r="V3640" i="1"/>
  <c r="AB3640" i="1" s="1"/>
  <c r="V3641" i="1"/>
  <c r="AB3641" i="1" s="1"/>
  <c r="AB3666" i="1"/>
  <c r="AB3671" i="1"/>
  <c r="P3674" i="1"/>
  <c r="Z3676" i="1"/>
  <c r="AB3676" i="1" s="1"/>
  <c r="Z3677" i="1"/>
  <c r="AB3677" i="1" s="1"/>
  <c r="M3683" i="1"/>
  <c r="AB3683" i="1" s="1"/>
  <c r="M3684" i="1"/>
  <c r="AB3684" i="1" s="1"/>
  <c r="S3689" i="1"/>
  <c r="AB3689" i="1" s="1"/>
  <c r="S3690" i="1"/>
  <c r="AB3690" i="1" s="1"/>
  <c r="AB3694" i="1"/>
  <c r="P3699" i="1"/>
  <c r="V3704" i="1"/>
  <c r="V3705" i="1"/>
  <c r="V3713" i="1"/>
  <c r="M3715" i="1"/>
  <c r="AB3715" i="1" s="1"/>
  <c r="P3722" i="1"/>
  <c r="AB3722" i="1" s="1"/>
  <c r="Z3725" i="1"/>
  <c r="Z3728" i="1"/>
  <c r="AB3744" i="1"/>
  <c r="V3749" i="1"/>
  <c r="Z3768" i="1"/>
  <c r="AB3771" i="1"/>
  <c r="AB3773" i="1"/>
  <c r="P3779" i="1"/>
  <c r="AB3779" i="1" s="1"/>
  <c r="V3785" i="1"/>
  <c r="AB3785" i="1" s="1"/>
  <c r="V3789" i="1"/>
  <c r="Z3792" i="1"/>
  <c r="AB3808" i="1"/>
  <c r="V3813" i="1"/>
  <c r="AB3822" i="1"/>
  <c r="P3830" i="1"/>
  <c r="AB3830" i="1" s="1"/>
  <c r="AB3832" i="1"/>
  <c r="V3833" i="1"/>
  <c r="AB3833" i="1" s="1"/>
  <c r="V3837" i="1"/>
  <c r="AB3837" i="1" s="1"/>
  <c r="Z3840" i="1"/>
  <c r="M3848" i="1"/>
  <c r="P3854" i="1"/>
  <c r="V3860" i="1"/>
  <c r="AB3860" i="1" s="1"/>
  <c r="Z3864" i="1"/>
  <c r="AB3867" i="1"/>
  <c r="AB3869" i="1"/>
  <c r="Z3873" i="1"/>
  <c r="P3875" i="1"/>
  <c r="V3884" i="1"/>
  <c r="AB3884" i="1" s="1"/>
  <c r="AB3891" i="1"/>
  <c r="M3895" i="1"/>
  <c r="M3931" i="1"/>
  <c r="AB3931" i="1" s="1"/>
  <c r="AB3990" i="1"/>
  <c r="S3990" i="1"/>
  <c r="AB4001" i="1"/>
  <c r="AB4017" i="1"/>
  <c r="AB4022" i="1"/>
  <c r="V4037" i="1"/>
  <c r="AB4067" i="1"/>
  <c r="Z4085" i="1"/>
  <c r="AB4085" i="1" s="1"/>
  <c r="AB4092" i="1"/>
  <c r="V4165" i="1"/>
  <c r="AB4170" i="1"/>
  <c r="Z4193" i="1"/>
  <c r="AB4212" i="1"/>
  <c r="P4215" i="1"/>
  <c r="AB4263" i="1"/>
  <c r="V4327" i="1"/>
  <c r="AB3543" i="1"/>
  <c r="AB3591" i="1"/>
  <c r="AB3614" i="1"/>
  <c r="AB3650" i="1"/>
  <c r="AB3655" i="1"/>
  <c r="AB3678" i="1"/>
  <c r="AB3754" i="1"/>
  <c r="AB3755" i="1"/>
  <c r="AB3792" i="1"/>
  <c r="AB3828" i="1"/>
  <c r="AB3829" i="1"/>
  <c r="AB3840" i="1"/>
  <c r="AB3854" i="1"/>
  <c r="AB3899" i="1"/>
  <c r="AB3901" i="1"/>
  <c r="AB3988" i="1"/>
  <c r="AB3996" i="1"/>
  <c r="AB4063" i="1"/>
  <c r="AB4102" i="1"/>
  <c r="AB4120" i="1"/>
  <c r="AB4218" i="1"/>
  <c r="AB4229" i="1"/>
  <c r="AB4262" i="1"/>
  <c r="AB4296" i="1"/>
  <c r="AB4317" i="1"/>
  <c r="AB4335" i="1"/>
  <c r="AB4521" i="1"/>
  <c r="V3545" i="1"/>
  <c r="AB3545" i="1" s="1"/>
  <c r="AB3551" i="1"/>
  <c r="S3554" i="1"/>
  <c r="AB3554" i="1" s="1"/>
  <c r="AB3562" i="1"/>
  <c r="S3569" i="1"/>
  <c r="AB3569" i="1" s="1"/>
  <c r="S3570" i="1"/>
  <c r="AB3570" i="1" s="1"/>
  <c r="P3579" i="1"/>
  <c r="AB3579" i="1" s="1"/>
  <c r="V3584" i="1"/>
  <c r="AB3584" i="1" s="1"/>
  <c r="V3585" i="1"/>
  <c r="AB3585" i="1" s="1"/>
  <c r="AB3615" i="1"/>
  <c r="P3618" i="1"/>
  <c r="AB3618" i="1" s="1"/>
  <c r="Z3620" i="1"/>
  <c r="Z3621" i="1"/>
  <c r="AB3621" i="1" s="1"/>
  <c r="M3627" i="1"/>
  <c r="M3628" i="1"/>
  <c r="S3633" i="1"/>
  <c r="S3634" i="1"/>
  <c r="AB3638" i="1"/>
  <c r="P3643" i="1"/>
  <c r="AB3643" i="1" s="1"/>
  <c r="V3648" i="1"/>
  <c r="AB3648" i="1" s="1"/>
  <c r="V3649" i="1"/>
  <c r="AB3674" i="1"/>
  <c r="AB3679" i="1"/>
  <c r="P3682" i="1"/>
  <c r="AB3682" i="1" s="1"/>
  <c r="Z3684" i="1"/>
  <c r="Z3685" i="1"/>
  <c r="AB3685" i="1" s="1"/>
  <c r="M3691" i="1"/>
  <c r="AB3691" i="1" s="1"/>
  <c r="M3692" i="1"/>
  <c r="S3697" i="1"/>
  <c r="S3698" i="1"/>
  <c r="AB3702" i="1"/>
  <c r="P3707" i="1"/>
  <c r="AB3707" i="1" s="1"/>
  <c r="S3721" i="1"/>
  <c r="AB3721" i="1" s="1"/>
  <c r="AB3726" i="1"/>
  <c r="V3732" i="1"/>
  <c r="AB3732" i="1" s="1"/>
  <c r="AB3742" i="1"/>
  <c r="P3750" i="1"/>
  <c r="Z3761" i="1"/>
  <c r="AB3761" i="1" s="1"/>
  <c r="AB3764" i="1"/>
  <c r="AB3768" i="1"/>
  <c r="V3772" i="1"/>
  <c r="AB3772" i="1" s="1"/>
  <c r="M3783" i="1"/>
  <c r="M3784" i="1"/>
  <c r="P3790" i="1"/>
  <c r="AB3790" i="1" s="1"/>
  <c r="V3796" i="1"/>
  <c r="AB3796" i="1" s="1"/>
  <c r="AB3806" i="1"/>
  <c r="P3814" i="1"/>
  <c r="V3817" i="1"/>
  <c r="V3821" i="1"/>
  <c r="AB3821" i="1" s="1"/>
  <c r="Z3824" i="1"/>
  <c r="AB3824" i="1" s="1"/>
  <c r="M3832" i="1"/>
  <c r="P3838" i="1"/>
  <c r="AB3838" i="1" s="1"/>
  <c r="V3844" i="1"/>
  <c r="AB3844" i="1" s="1"/>
  <c r="Z3848" i="1"/>
  <c r="AB3848" i="1" s="1"/>
  <c r="AB3851" i="1"/>
  <c r="Z3857" i="1"/>
  <c r="P3859" i="1"/>
  <c r="AB3859" i="1" s="1"/>
  <c r="V3868" i="1"/>
  <c r="AB3875" i="1"/>
  <c r="M3879" i="1"/>
  <c r="AB3879" i="1" s="1"/>
  <c r="AB3908" i="1"/>
  <c r="AB3909" i="1"/>
  <c r="AB3965" i="1"/>
  <c r="P3979" i="1"/>
  <c r="AB3995" i="1"/>
  <c r="AB4008" i="1"/>
  <c r="AB4020" i="1"/>
  <c r="AB4052" i="1"/>
  <c r="AB4057" i="1"/>
  <c r="V4113" i="1"/>
  <c r="AB4116" i="1"/>
  <c r="AB4130" i="1"/>
  <c r="AB4131" i="1"/>
  <c r="AB4164" i="1"/>
  <c r="P4183" i="1"/>
  <c r="AB4183" i="1" s="1"/>
  <c r="M4188" i="1"/>
  <c r="AB4188" i="1" s="1"/>
  <c r="AB4193" i="1"/>
  <c r="AB4234" i="1"/>
  <c r="AB4327" i="1"/>
  <c r="V3553" i="1"/>
  <c r="AB3559" i="1"/>
  <c r="S3562" i="1"/>
  <c r="AB3574" i="1"/>
  <c r="AB3575" i="1"/>
  <c r="P3578" i="1"/>
  <c r="AB3578" i="1" s="1"/>
  <c r="Z3580" i="1"/>
  <c r="Z3581" i="1"/>
  <c r="AB3581" i="1" s="1"/>
  <c r="M3587" i="1"/>
  <c r="AB3587" i="1" s="1"/>
  <c r="M3588" i="1"/>
  <c r="S3593" i="1"/>
  <c r="AB3593" i="1" s="1"/>
  <c r="AB3594" i="1"/>
  <c r="S3594" i="1"/>
  <c r="AB3598" i="1"/>
  <c r="P3603" i="1"/>
  <c r="AB3603" i="1" s="1"/>
  <c r="V3608" i="1"/>
  <c r="V3609" i="1"/>
  <c r="AB3609" i="1" s="1"/>
  <c r="AB3634" i="1"/>
  <c r="AB3639" i="1"/>
  <c r="P3642" i="1"/>
  <c r="AB3642" i="1" s="1"/>
  <c r="Z3644" i="1"/>
  <c r="AB3644" i="1" s="1"/>
  <c r="Z3645" i="1"/>
  <c r="AB3645" i="1" s="1"/>
  <c r="M3651" i="1"/>
  <c r="M3652" i="1"/>
  <c r="AB3652" i="1" s="1"/>
  <c r="S3657" i="1"/>
  <c r="AB3657" i="1" s="1"/>
  <c r="S3658" i="1"/>
  <c r="AB3658" i="1" s="1"/>
  <c r="AB3662" i="1"/>
  <c r="P3667" i="1"/>
  <c r="AB3667" i="1" s="1"/>
  <c r="V3672" i="1"/>
  <c r="V3673" i="1"/>
  <c r="AB3673" i="1" s="1"/>
  <c r="AB3698" i="1"/>
  <c r="AB3703" i="1"/>
  <c r="P3706" i="1"/>
  <c r="Z3708" i="1"/>
  <c r="AB3708" i="1" s="1"/>
  <c r="Z3709" i="1"/>
  <c r="AB3717" i="1"/>
  <c r="S3717" i="1"/>
  <c r="Z3736" i="1"/>
  <c r="AB3739" i="1"/>
  <c r="AB3741" i="1"/>
  <c r="P3747" i="1"/>
  <c r="AB3747" i="1" s="1"/>
  <c r="V3753" i="1"/>
  <c r="AB3753" i="1" s="1"/>
  <c r="V3757" i="1"/>
  <c r="AB3757" i="1" s="1"/>
  <c r="Z3760" i="1"/>
  <c r="AB3760" i="1" s="1"/>
  <c r="AB3776" i="1"/>
  <c r="V3781" i="1"/>
  <c r="Z3800" i="1"/>
  <c r="AB3803" i="1"/>
  <c r="AB3805" i="1"/>
  <c r="P3811" i="1"/>
  <c r="AB3811" i="1" s="1"/>
  <c r="V3820" i="1"/>
  <c r="AB3820" i="1" s="1"/>
  <c r="AB3827" i="1"/>
  <c r="M3831" i="1"/>
  <c r="AB3861" i="1"/>
  <c r="AB3872" i="1"/>
  <c r="V3877" i="1"/>
  <c r="P3894" i="1"/>
  <c r="AB3894" i="1" s="1"/>
  <c r="AB3896" i="1"/>
  <c r="V3897" i="1"/>
  <c r="AB3897" i="1" s="1"/>
  <c r="V3901" i="1"/>
  <c r="Z3904" i="1"/>
  <c r="AB3904" i="1" s="1"/>
  <c r="M3912" i="1"/>
  <c r="AB3912" i="1" s="1"/>
  <c r="P3918" i="1"/>
  <c r="AB3918" i="1" s="1"/>
  <c r="AB3928" i="1"/>
  <c r="AB3939" i="1"/>
  <c r="AB3945" i="1"/>
  <c r="M3960" i="1"/>
  <c r="AB3964" i="1"/>
  <c r="S4026" i="1"/>
  <c r="AB4026" i="1" s="1"/>
  <c r="AB4038" i="1"/>
  <c r="AB4056" i="1"/>
  <c r="AB4080" i="1"/>
  <c r="Z4109" i="1"/>
  <c r="AB4127" i="1"/>
  <c r="Z4149" i="1"/>
  <c r="AB4152" i="1"/>
  <c r="AB4166" i="1"/>
  <c r="S4178" i="1"/>
  <c r="AB4178" i="1" s="1"/>
  <c r="AB4205" i="1"/>
  <c r="AB4232" i="1"/>
  <c r="AB4261" i="1"/>
  <c r="AB4316" i="1"/>
  <c r="AB4456" i="1"/>
  <c r="P3718" i="1"/>
  <c r="V3720" i="1"/>
  <c r="Z3724" i="1"/>
  <c r="AB3724" i="1" s="1"/>
  <c r="M3727" i="1"/>
  <c r="AB3727" i="1" s="1"/>
  <c r="AB3730" i="1"/>
  <c r="P3735" i="1"/>
  <c r="AB3746" i="1"/>
  <c r="P3751" i="1"/>
  <c r="AB3751" i="1" s="1"/>
  <c r="AB3762" i="1"/>
  <c r="P3767" i="1"/>
  <c r="AB3774" i="1"/>
  <c r="AB3778" i="1"/>
  <c r="P3783" i="1"/>
  <c r="AB3794" i="1"/>
  <c r="P3799" i="1"/>
  <c r="AB3799" i="1" s="1"/>
  <c r="AB3810" i="1"/>
  <c r="P3815" i="1"/>
  <c r="AB3815" i="1" s="1"/>
  <c r="AB3826" i="1"/>
  <c r="P3831" i="1"/>
  <c r="AB3842" i="1"/>
  <c r="P3847" i="1"/>
  <c r="AB3847" i="1" s="1"/>
  <c r="AB3858" i="1"/>
  <c r="P3863" i="1"/>
  <c r="AB3874" i="1"/>
  <c r="P3879" i="1"/>
  <c r="AB3886" i="1"/>
  <c r="AB3890" i="1"/>
  <c r="P3895" i="1"/>
  <c r="AB3902" i="1"/>
  <c r="AB3906" i="1"/>
  <c r="P3911" i="1"/>
  <c r="AB3911" i="1" s="1"/>
  <c r="V3924" i="1"/>
  <c r="AB3924" i="1" s="1"/>
  <c r="M3928" i="1"/>
  <c r="S3933" i="1"/>
  <c r="AB3933" i="1" s="1"/>
  <c r="P3939" i="1"/>
  <c r="AB3944" i="1"/>
  <c r="P3962" i="1"/>
  <c r="V3968" i="1"/>
  <c r="AB4004" i="1"/>
  <c r="AB4023" i="1"/>
  <c r="AB4027" i="1"/>
  <c r="AB4033" i="1"/>
  <c r="AB4039" i="1"/>
  <c r="Z4045" i="1"/>
  <c r="AB4045" i="1" s="1"/>
  <c r="AB4047" i="1"/>
  <c r="V4049" i="1"/>
  <c r="AB4049" i="1" s="1"/>
  <c r="AB4060" i="1"/>
  <c r="P4067" i="1"/>
  <c r="V4081" i="1"/>
  <c r="AB4081" i="1" s="1"/>
  <c r="AB4109" i="1"/>
  <c r="S4134" i="1"/>
  <c r="AB4134" i="1" s="1"/>
  <c r="AB4139" i="1"/>
  <c r="Z4141" i="1"/>
  <c r="AB4158" i="1"/>
  <c r="S4158" i="1"/>
  <c r="AB4159" i="1"/>
  <c r="AB4167" i="1"/>
  <c r="Z4173" i="1"/>
  <c r="AB4173" i="1" s="1"/>
  <c r="AB4175" i="1"/>
  <c r="V4177" i="1"/>
  <c r="AB4177" i="1" s="1"/>
  <c r="AB4191" i="1"/>
  <c r="AB4195" i="1"/>
  <c r="S4202" i="1"/>
  <c r="AB4209" i="1"/>
  <c r="Z4213" i="1"/>
  <c r="AB4280" i="1"/>
  <c r="AB4355" i="1"/>
  <c r="AB4375" i="1"/>
  <c r="AB4441" i="1"/>
  <c r="AB3986" i="1"/>
  <c r="AB4010" i="1"/>
  <c r="AB4037" i="1"/>
  <c r="AB4068" i="1"/>
  <c r="AB4198" i="1"/>
  <c r="AB4203" i="1"/>
  <c r="AB4256" i="1"/>
  <c r="AB4276" i="1"/>
  <c r="AB4359" i="1"/>
  <c r="P3714" i="1"/>
  <c r="AB3714" i="1" s="1"/>
  <c r="V3716" i="1"/>
  <c r="AB3716" i="1" s="1"/>
  <c r="AB3718" i="1"/>
  <c r="Z3720" i="1"/>
  <c r="AB3720" i="1" s="1"/>
  <c r="M3723" i="1"/>
  <c r="AB3723" i="1" s="1"/>
  <c r="S3725" i="1"/>
  <c r="AB3725" i="1" s="1"/>
  <c r="S3733" i="1"/>
  <c r="AB3733" i="1" s="1"/>
  <c r="S3734" i="1"/>
  <c r="AB3734" i="1" s="1"/>
  <c r="S3749" i="1"/>
  <c r="AB3749" i="1" s="1"/>
  <c r="S3750" i="1"/>
  <c r="AB3750" i="1" s="1"/>
  <c r="S3765" i="1"/>
  <c r="AB3765" i="1" s="1"/>
  <c r="AB3766" i="1"/>
  <c r="S3766" i="1"/>
  <c r="S3781" i="1"/>
  <c r="S3782" i="1"/>
  <c r="S3797" i="1"/>
  <c r="AB3797" i="1" s="1"/>
  <c r="S3798" i="1"/>
  <c r="AB3798" i="1" s="1"/>
  <c r="AB3814" i="1"/>
  <c r="AB3846" i="1"/>
  <c r="AB3878" i="1"/>
  <c r="AB3930" i="1"/>
  <c r="AB3951" i="1"/>
  <c r="AB3960" i="1"/>
  <c r="AB3962" i="1"/>
  <c r="AB3994" i="1"/>
  <c r="AB4036" i="1"/>
  <c r="AB4077" i="1"/>
  <c r="AB4089" i="1"/>
  <c r="AB4091" i="1"/>
  <c r="AB4106" i="1"/>
  <c r="AB4132" i="1"/>
  <c r="AB4184" i="1"/>
  <c r="AB4240" i="1"/>
  <c r="AB4265" i="1"/>
  <c r="AB4291" i="1"/>
  <c r="M4312" i="1"/>
  <c r="V4317" i="1"/>
  <c r="S3713" i="1"/>
  <c r="AB3713" i="1" s="1"/>
  <c r="AB3738" i="1"/>
  <c r="P3743" i="1"/>
  <c r="AB3743" i="1" s="1"/>
  <c r="P3759" i="1"/>
  <c r="AB3770" i="1"/>
  <c r="P3775" i="1"/>
  <c r="AB3775" i="1" s="1"/>
  <c r="AB3782" i="1"/>
  <c r="AB3786" i="1"/>
  <c r="P3791" i="1"/>
  <c r="AB3791" i="1" s="1"/>
  <c r="AB3802" i="1"/>
  <c r="P3807" i="1"/>
  <c r="AB3807" i="1" s="1"/>
  <c r="AB3818" i="1"/>
  <c r="P3823" i="1"/>
  <c r="AB3823" i="1" s="1"/>
  <c r="AB3834" i="1"/>
  <c r="P3839" i="1"/>
  <c r="AB3839" i="1" s="1"/>
  <c r="AB3850" i="1"/>
  <c r="P3855" i="1"/>
  <c r="AB3855" i="1" s="1"/>
  <c r="AB3862" i="1"/>
  <c r="AB3866" i="1"/>
  <c r="P3871" i="1"/>
  <c r="AB3871" i="1" s="1"/>
  <c r="AB3882" i="1"/>
  <c r="P3887" i="1"/>
  <c r="AB3898" i="1"/>
  <c r="P3903" i="1"/>
  <c r="AB3910" i="1"/>
  <c r="AB3914" i="1"/>
  <c r="P3922" i="1"/>
  <c r="AB3922" i="1" s="1"/>
  <c r="M3932" i="1"/>
  <c r="AB3932" i="1" s="1"/>
  <c r="AB3937" i="1"/>
  <c r="S3950" i="1"/>
  <c r="AB3950" i="1" s="1"/>
  <c r="AB3958" i="1"/>
  <c r="AB3959" i="1"/>
  <c r="AB3968" i="1"/>
  <c r="AB3969" i="1"/>
  <c r="AB3975" i="1"/>
  <c r="AB3985" i="1"/>
  <c r="P3999" i="1"/>
  <c r="AB4003" i="1"/>
  <c r="Z4017" i="1"/>
  <c r="V4021" i="1"/>
  <c r="AB4021" i="1" s="1"/>
  <c r="M4032" i="1"/>
  <c r="P4055" i="1"/>
  <c r="AB4055" i="1" s="1"/>
  <c r="V4077" i="1"/>
  <c r="AB4088" i="1"/>
  <c r="AB4099" i="1"/>
  <c r="M4100" i="1"/>
  <c r="AB4100" i="1" s="1"/>
  <c r="AB4114" i="1"/>
  <c r="P4119" i="1"/>
  <c r="AB4123" i="1"/>
  <c r="M4124" i="1"/>
  <c r="AB4141" i="1"/>
  <c r="P4151" i="1"/>
  <c r="M4156" i="1"/>
  <c r="Z4185" i="1"/>
  <c r="AB4185" i="1" s="1"/>
  <c r="M4208" i="1"/>
  <c r="AB4208" i="1" s="1"/>
  <c r="AB4251" i="1"/>
  <c r="AB4254" i="1"/>
  <c r="M4291" i="1"/>
  <c r="AB4437" i="1"/>
  <c r="AB4448" i="1"/>
  <c r="V3920" i="1"/>
  <c r="Z3924" i="1"/>
  <c r="M3927" i="1"/>
  <c r="AB3927" i="1" s="1"/>
  <c r="S3929" i="1"/>
  <c r="AB3929" i="1" s="1"/>
  <c r="S3945" i="1"/>
  <c r="S3946" i="1"/>
  <c r="AB3946" i="1" s="1"/>
  <c r="S3961" i="1"/>
  <c r="S3962" i="1"/>
  <c r="P3971" i="1"/>
  <c r="AB3971" i="1" s="1"/>
  <c r="Z3973" i="1"/>
  <c r="AB3973" i="1" s="1"/>
  <c r="AB3982" i="1"/>
  <c r="S3982" i="1"/>
  <c r="AB3983" i="1"/>
  <c r="M3992" i="1"/>
  <c r="AB3992" i="1" s="1"/>
  <c r="V3993" i="1"/>
  <c r="AB3993" i="1" s="1"/>
  <c r="P4003" i="1"/>
  <c r="Z4005" i="1"/>
  <c r="AB4005" i="1" s="1"/>
  <c r="S4014" i="1"/>
  <c r="AB4014" i="1" s="1"/>
  <c r="AB4015" i="1"/>
  <c r="M4024" i="1"/>
  <c r="V4025" i="1"/>
  <c r="AB4025" i="1" s="1"/>
  <c r="P4035" i="1"/>
  <c r="AB4035" i="1" s="1"/>
  <c r="Z4037" i="1"/>
  <c r="AB4051" i="1"/>
  <c r="M4052" i="1"/>
  <c r="P4059" i="1"/>
  <c r="AB4059" i="1" s="1"/>
  <c r="S4066" i="1"/>
  <c r="AB4066" i="1" s="1"/>
  <c r="M4072" i="1"/>
  <c r="AB4072" i="1" s="1"/>
  <c r="V4073" i="1"/>
  <c r="AB4073" i="1" s="1"/>
  <c r="P4079" i="1"/>
  <c r="AB4079" i="1" s="1"/>
  <c r="Z4081" i="1"/>
  <c r="S4086" i="1"/>
  <c r="AB4086" i="1" s="1"/>
  <c r="AB4087" i="1"/>
  <c r="AB4090" i="1"/>
  <c r="V4093" i="1"/>
  <c r="Z4101" i="1"/>
  <c r="AB4101" i="1" s="1"/>
  <c r="M4116" i="1"/>
  <c r="P4123" i="1"/>
  <c r="S4130" i="1"/>
  <c r="M4136" i="1"/>
  <c r="AB4136" i="1" s="1"/>
  <c r="V4137" i="1"/>
  <c r="P4143" i="1"/>
  <c r="Z4145" i="1"/>
  <c r="AB4145" i="1" s="1"/>
  <c r="AB4150" i="1"/>
  <c r="S4150" i="1"/>
  <c r="AB4151" i="1"/>
  <c r="AB4154" i="1"/>
  <c r="V4157" i="1"/>
  <c r="AB4157" i="1" s="1"/>
  <c r="Z4165" i="1"/>
  <c r="AB4165" i="1" s="1"/>
  <c r="M4180" i="1"/>
  <c r="AB4180" i="1" s="1"/>
  <c r="P4187" i="1"/>
  <c r="AB4187" i="1" s="1"/>
  <c r="S4194" i="1"/>
  <c r="AB4194" i="1" s="1"/>
  <c r="M4200" i="1"/>
  <c r="AB4200" i="1" s="1"/>
  <c r="V4201" i="1"/>
  <c r="P4207" i="1"/>
  <c r="AB4207" i="1" s="1"/>
  <c r="Z4209" i="1"/>
  <c r="AB4214" i="1"/>
  <c r="S4214" i="1"/>
  <c r="AB4219" i="1"/>
  <c r="M4251" i="1"/>
  <c r="V4272" i="1"/>
  <c r="AB4272" i="1" s="1"/>
  <c r="V4277" i="1"/>
  <c r="AB4277" i="1" s="1"/>
  <c r="P4279" i="1"/>
  <c r="V4312" i="1"/>
  <c r="AB4330" i="1"/>
  <c r="S4347" i="1"/>
  <c r="AB4347" i="1" s="1"/>
  <c r="S4348" i="1"/>
  <c r="AB4363" i="1"/>
  <c r="AB4383" i="1"/>
  <c r="AB4386" i="1"/>
  <c r="Z4412" i="1"/>
  <c r="M4415" i="1"/>
  <c r="AB4415" i="1" s="1"/>
  <c r="AB4416" i="1"/>
  <c r="AB3938" i="1"/>
  <c r="AB3979" i="1"/>
  <c r="AB4002" i="1"/>
  <c r="AB4011" i="1"/>
  <c r="AB4034" i="1"/>
  <c r="AB4043" i="1"/>
  <c r="M4044" i="1"/>
  <c r="AB4044" i="1" s="1"/>
  <c r="Z4073" i="1"/>
  <c r="AB4078" i="1"/>
  <c r="S4078" i="1"/>
  <c r="AB4082" i="1"/>
  <c r="V4085" i="1"/>
  <c r="AB4107" i="1"/>
  <c r="M4108" i="1"/>
  <c r="AB4108" i="1" s="1"/>
  <c r="P4115" i="1"/>
  <c r="AB4115" i="1" s="1"/>
  <c r="S4122" i="1"/>
  <c r="M4128" i="1"/>
  <c r="AB4128" i="1" s="1"/>
  <c r="V4129" i="1"/>
  <c r="AB4129" i="1" s="1"/>
  <c r="P4135" i="1"/>
  <c r="Z4137" i="1"/>
  <c r="S4142" i="1"/>
  <c r="AB4142" i="1" s="1"/>
  <c r="AB4143" i="1"/>
  <c r="AB4146" i="1"/>
  <c r="V4149" i="1"/>
  <c r="Z4157" i="1"/>
  <c r="AB4171" i="1"/>
  <c r="M4172" i="1"/>
  <c r="AB4172" i="1" s="1"/>
  <c r="P4179" i="1"/>
  <c r="AB4179" i="1" s="1"/>
  <c r="S4186" i="1"/>
  <c r="AB4186" i="1" s="1"/>
  <c r="M4192" i="1"/>
  <c r="AB4192" i="1" s="1"/>
  <c r="V4193" i="1"/>
  <c r="P4199" i="1"/>
  <c r="AB4199" i="1" s="1"/>
  <c r="Z4201" i="1"/>
  <c r="AB4206" i="1"/>
  <c r="S4206" i="1"/>
  <c r="AB4210" i="1"/>
  <c r="V4213" i="1"/>
  <c r="AB4213" i="1" s="1"/>
  <c r="V4216" i="1"/>
  <c r="AB4216" i="1" s="1"/>
  <c r="Z4222" i="1"/>
  <c r="AB4222" i="1" s="1"/>
  <c r="S4225" i="1"/>
  <c r="AB4225" i="1" s="1"/>
  <c r="AB4226" i="1"/>
  <c r="AB4231" i="1"/>
  <c r="AB4239" i="1"/>
  <c r="V4241" i="1"/>
  <c r="AB4241" i="1" s="1"/>
  <c r="S4257" i="1"/>
  <c r="AB4257" i="1" s="1"/>
  <c r="Z4277" i="1"/>
  <c r="AB4315" i="1"/>
  <c r="AB4324" i="1"/>
  <c r="AB4325" i="1"/>
  <c r="AB4466" i="1"/>
  <c r="AB4526" i="1"/>
  <c r="AB3926" i="1"/>
  <c r="P3934" i="1"/>
  <c r="AB3934" i="1" s="1"/>
  <c r="V3936" i="1"/>
  <c r="AB3936" i="1" s="1"/>
  <c r="S3953" i="1"/>
  <c r="S3954" i="1"/>
  <c r="AB3954" i="1" s="1"/>
  <c r="AB3970" i="1"/>
  <c r="M3976" i="1"/>
  <c r="V3977" i="1"/>
  <c r="AB3977" i="1" s="1"/>
  <c r="P3987" i="1"/>
  <c r="AB3987" i="1" s="1"/>
  <c r="Z3989" i="1"/>
  <c r="AB3989" i="1" s="1"/>
  <c r="AB3998" i="1"/>
  <c r="S3998" i="1"/>
  <c r="AB3999" i="1"/>
  <c r="M4008" i="1"/>
  <c r="V4009" i="1"/>
  <c r="P4019" i="1"/>
  <c r="AB4019" i="1" s="1"/>
  <c r="Z4021" i="1"/>
  <c r="AB4030" i="1"/>
  <c r="S4030" i="1"/>
  <c r="AB4031" i="1"/>
  <c r="M4040" i="1"/>
  <c r="AB4040" i="1" s="1"/>
  <c r="V4041" i="1"/>
  <c r="AB4041" i="1" s="1"/>
  <c r="P4047" i="1"/>
  <c r="Z4049" i="1"/>
  <c r="S4054" i="1"/>
  <c r="AB4054" i="1" s="1"/>
  <c r="AB4058" i="1"/>
  <c r="V4061" i="1"/>
  <c r="AB4061" i="1" s="1"/>
  <c r="Z4069" i="1"/>
  <c r="AB4069" i="1" s="1"/>
  <c r="AB4083" i="1"/>
  <c r="M4084" i="1"/>
  <c r="AB4084" i="1" s="1"/>
  <c r="P4091" i="1"/>
  <c r="S4098" i="1"/>
  <c r="AB4098" i="1" s="1"/>
  <c r="M4104" i="1"/>
  <c r="AB4104" i="1" s="1"/>
  <c r="V4105" i="1"/>
  <c r="AB4105" i="1" s="1"/>
  <c r="P4111" i="1"/>
  <c r="AB4111" i="1" s="1"/>
  <c r="Z4113" i="1"/>
  <c r="S4118" i="1"/>
  <c r="AB4118" i="1" s="1"/>
  <c r="AB4119" i="1"/>
  <c r="AB4122" i="1"/>
  <c r="V4125" i="1"/>
  <c r="AB4125" i="1" s="1"/>
  <c r="Z4133" i="1"/>
  <c r="AB4147" i="1"/>
  <c r="M4148" i="1"/>
  <c r="P4155" i="1"/>
  <c r="AB4155" i="1" s="1"/>
  <c r="S4162" i="1"/>
  <c r="AB4162" i="1" s="1"/>
  <c r="M4168" i="1"/>
  <c r="V4169" i="1"/>
  <c r="AB4169" i="1" s="1"/>
  <c r="P4175" i="1"/>
  <c r="Z4177" i="1"/>
  <c r="S4182" i="1"/>
  <c r="AB4182" i="1" s="1"/>
  <c r="V4189" i="1"/>
  <c r="AB4189" i="1" s="1"/>
  <c r="Z4197" i="1"/>
  <c r="AB4197" i="1" s="1"/>
  <c r="AB4211" i="1"/>
  <c r="M4212" i="1"/>
  <c r="Z4220" i="1"/>
  <c r="AB4230" i="1"/>
  <c r="S4230" i="1"/>
  <c r="P4235" i="1"/>
  <c r="AB4235" i="1" s="1"/>
  <c r="AB4244" i="1"/>
  <c r="V4245" i="1"/>
  <c r="AB4245" i="1" s="1"/>
  <c r="P4247" i="1"/>
  <c r="AB4264" i="1"/>
  <c r="AB4266" i="1"/>
  <c r="AB4288" i="1"/>
  <c r="P4290" i="1"/>
  <c r="AB4295" i="1"/>
  <c r="S4305" i="1"/>
  <c r="AB4305" i="1" s="1"/>
  <c r="AB4306" i="1"/>
  <c r="M4315" i="1"/>
  <c r="AB4339" i="1"/>
  <c r="AB4341" i="1"/>
  <c r="AB4362" i="1"/>
  <c r="Z4221" i="1"/>
  <c r="V4224" i="1"/>
  <c r="V4225" i="1"/>
  <c r="AB4250" i="1"/>
  <c r="AB4255" i="1"/>
  <c r="P4258" i="1"/>
  <c r="AB4258" i="1" s="1"/>
  <c r="Z4260" i="1"/>
  <c r="Z4261" i="1"/>
  <c r="M4267" i="1"/>
  <c r="AB4267" i="1" s="1"/>
  <c r="M4268" i="1"/>
  <c r="AB4268" i="1" s="1"/>
  <c r="S4273" i="1"/>
  <c r="AB4273" i="1" s="1"/>
  <c r="S4274" i="1"/>
  <c r="AB4274" i="1" s="1"/>
  <c r="AB4278" i="1"/>
  <c r="Z4284" i="1"/>
  <c r="AB4284" i="1" s="1"/>
  <c r="S4289" i="1"/>
  <c r="AB4289" i="1" s="1"/>
  <c r="V4296" i="1"/>
  <c r="V4304" i="1"/>
  <c r="M4307" i="1"/>
  <c r="AB4307" i="1" s="1"/>
  <c r="S4313" i="1"/>
  <c r="AB4313" i="1" s="1"/>
  <c r="AB4318" i="1"/>
  <c r="AB4334" i="1"/>
  <c r="AB4354" i="1"/>
  <c r="AB4365" i="1"/>
  <c r="M4366" i="1"/>
  <c r="AB4366" i="1" s="1"/>
  <c r="AB4385" i="1"/>
  <c r="Z4396" i="1"/>
  <c r="AB4396" i="1" s="1"/>
  <c r="AB4398" i="1"/>
  <c r="AB4400" i="1"/>
  <c r="AB4420" i="1"/>
  <c r="S4462" i="1"/>
  <c r="AB4462" i="1" s="1"/>
  <c r="M4227" i="1"/>
  <c r="AB4227" i="1" s="1"/>
  <c r="M4228" i="1"/>
  <c r="S4233" i="1"/>
  <c r="S4234" i="1"/>
  <c r="AB4238" i="1"/>
  <c r="P4243" i="1"/>
  <c r="V4248" i="1"/>
  <c r="AB4248" i="1" s="1"/>
  <c r="V4249" i="1"/>
  <c r="AB4249" i="1" s="1"/>
  <c r="AB4279" i="1"/>
  <c r="P4282" i="1"/>
  <c r="AB4286" i="1"/>
  <c r="AB4287" i="1"/>
  <c r="AB4290" i="1"/>
  <c r="AB4314" i="1"/>
  <c r="AB4319" i="1"/>
  <c r="AB4322" i="1"/>
  <c r="P4332" i="1"/>
  <c r="M4342" i="1"/>
  <c r="AB4342" i="1" s="1"/>
  <c r="AB4353" i="1"/>
  <c r="S4360" i="1"/>
  <c r="AB4360" i="1" s="1"/>
  <c r="AB4361" i="1"/>
  <c r="S4380" i="1"/>
  <c r="AB4380" i="1" s="1"/>
  <c r="S4454" i="1"/>
  <c r="AB4463" i="1"/>
  <c r="AB4485" i="1"/>
  <c r="AB4215" i="1"/>
  <c r="AB4223" i="1"/>
  <c r="AB4246" i="1"/>
  <c r="AB4282" i="1"/>
  <c r="AB4300" i="1"/>
  <c r="AB4329" i="1"/>
  <c r="AB4331" i="1"/>
  <c r="AB4336" i="1"/>
  <c r="AB4343" i="1"/>
  <c r="Z4375" i="1"/>
  <c r="AB4412" i="1"/>
  <c r="S4482" i="1"/>
  <c r="AB4482" i="1" s="1"/>
  <c r="AB4489" i="1"/>
  <c r="V4217" i="1"/>
  <c r="AB4217" i="1" s="1"/>
  <c r="AB4242" i="1"/>
  <c r="AB4247" i="1"/>
  <c r="P4250" i="1"/>
  <c r="Z4252" i="1"/>
  <c r="AB4252" i="1" s="1"/>
  <c r="Z4253" i="1"/>
  <c r="AB4253" i="1" s="1"/>
  <c r="M4259" i="1"/>
  <c r="AB4259" i="1" s="1"/>
  <c r="M4260" i="1"/>
  <c r="AB4260" i="1" s="1"/>
  <c r="S4265" i="1"/>
  <c r="S4266" i="1"/>
  <c r="AB4270" i="1"/>
  <c r="P4275" i="1"/>
  <c r="AB4275" i="1" s="1"/>
  <c r="V4280" i="1"/>
  <c r="V4281" i="1"/>
  <c r="AB4281" i="1" s="1"/>
  <c r="M4283" i="1"/>
  <c r="AB4283" i="1" s="1"/>
  <c r="Z4292" i="1"/>
  <c r="AB4292" i="1" s="1"/>
  <c r="S4297" i="1"/>
  <c r="AB4297" i="1" s="1"/>
  <c r="AB4302" i="1"/>
  <c r="AB4308" i="1"/>
  <c r="M4346" i="1"/>
  <c r="AB4346" i="1" s="1"/>
  <c r="Z4355" i="1"/>
  <c r="V4367" i="1"/>
  <c r="AB4367" i="1" s="1"/>
  <c r="AB4370" i="1"/>
  <c r="AB4376" i="1"/>
  <c r="AB4388" i="1"/>
  <c r="V4408" i="1"/>
  <c r="AB4471" i="1"/>
  <c r="V4477" i="1"/>
  <c r="AB4537" i="1"/>
  <c r="AB4559" i="1"/>
  <c r="AB4332" i="1"/>
  <c r="AB4337" i="1"/>
  <c r="P4340" i="1"/>
  <c r="Z4342" i="1"/>
  <c r="Z4343" i="1"/>
  <c r="M4349" i="1"/>
  <c r="AB4349" i="1" s="1"/>
  <c r="M4350" i="1"/>
  <c r="AB4350" i="1" s="1"/>
  <c r="AB4356" i="1"/>
  <c r="V4359" i="1"/>
  <c r="Z4367" i="1"/>
  <c r="AB4387" i="1"/>
  <c r="AB4389" i="1"/>
  <c r="S4417" i="1"/>
  <c r="AB4417" i="1" s="1"/>
  <c r="S4438" i="1"/>
  <c r="S4446" i="1"/>
  <c r="AB4446" i="1" s="1"/>
  <c r="P4471" i="1"/>
  <c r="AB4488" i="1"/>
  <c r="AB4536" i="1"/>
  <c r="AB4540" i="1"/>
  <c r="AB4544" i="1"/>
  <c r="AB4549" i="1"/>
  <c r="AB4568" i="1"/>
  <c r="AB4656" i="1"/>
  <c r="AB4344" i="1"/>
  <c r="AB4368" i="1"/>
  <c r="AB4369" i="1"/>
  <c r="AB4372" i="1"/>
  <c r="AB4439" i="1"/>
  <c r="AB4473" i="1"/>
  <c r="AB4492" i="1"/>
  <c r="AB4515" i="1"/>
  <c r="AB4517" i="1"/>
  <c r="AB4527" i="1"/>
  <c r="AB4853" i="1"/>
  <c r="AB4340" i="1"/>
  <c r="AB4345" i="1"/>
  <c r="P4348" i="1"/>
  <c r="AB4348" i="1" s="1"/>
  <c r="Z4350" i="1"/>
  <c r="Z4351" i="1"/>
  <c r="Z4359" i="1"/>
  <c r="AB4373" i="1"/>
  <c r="M4374" i="1"/>
  <c r="AB4374" i="1" s="1"/>
  <c r="P4381" i="1"/>
  <c r="AB4381" i="1" s="1"/>
  <c r="AB4392" i="1"/>
  <c r="M4396" i="1"/>
  <c r="AB4401" i="1"/>
  <c r="S4421" i="1"/>
  <c r="AB4421" i="1" s="1"/>
  <c r="S4429" i="1"/>
  <c r="AB4429" i="1" s="1"/>
  <c r="AB4430" i="1"/>
  <c r="AB4431" i="1"/>
  <c r="AB4450" i="1"/>
  <c r="AB4458" i="1"/>
  <c r="AB4486" i="1"/>
  <c r="AB4487" i="1"/>
  <c r="V4493" i="1"/>
  <c r="AB4493" i="1" s="1"/>
  <c r="AB4520" i="1"/>
  <c r="AB4532" i="1"/>
  <c r="V4537" i="1"/>
  <c r="AB4566" i="1"/>
  <c r="AB4606" i="1"/>
  <c r="S4324" i="1"/>
  <c r="AB4328" i="1"/>
  <c r="P4333" i="1"/>
  <c r="AB4333" i="1" s="1"/>
  <c r="V4338" i="1"/>
  <c r="AB4338" i="1" s="1"/>
  <c r="V4339" i="1"/>
  <c r="P4357" i="1"/>
  <c r="AB4357" i="1" s="1"/>
  <c r="S4364" i="1"/>
  <c r="AB4364" i="1" s="1"/>
  <c r="M4370" i="1"/>
  <c r="V4371" i="1"/>
  <c r="AB4371" i="1" s="1"/>
  <c r="P4377" i="1"/>
  <c r="AB4377" i="1" s="1"/>
  <c r="Z4379" i="1"/>
  <c r="AB4379" i="1" s="1"/>
  <c r="S4382" i="1"/>
  <c r="M4385" i="1"/>
  <c r="V4393" i="1"/>
  <c r="AB4405" i="1"/>
  <c r="V4409" i="1"/>
  <c r="AB4409" i="1" s="1"/>
  <c r="S4414" i="1"/>
  <c r="AB4414" i="1" s="1"/>
  <c r="AB4423" i="1"/>
  <c r="AB4449" i="1"/>
  <c r="AB4476" i="1"/>
  <c r="AB4483" i="1"/>
  <c r="AB4498" i="1"/>
  <c r="S4498" i="1"/>
  <c r="AB4499" i="1"/>
  <c r="AB4502" i="1"/>
  <c r="AB4505" i="1"/>
  <c r="S4510" i="1"/>
  <c r="AB4510" i="1" s="1"/>
  <c r="V4511" i="1"/>
  <c r="AB4542" i="1"/>
  <c r="AB4572" i="1"/>
  <c r="AB4582" i="1"/>
  <c r="AB4590" i="1"/>
  <c r="AB4662" i="1"/>
  <c r="P4382" i="1"/>
  <c r="AB4382" i="1" s="1"/>
  <c r="M4391" i="1"/>
  <c r="AB4391" i="1" s="1"/>
  <c r="S4393" i="1"/>
  <c r="AB4393" i="1" s="1"/>
  <c r="P4414" i="1"/>
  <c r="V4416" i="1"/>
  <c r="AB4419" i="1"/>
  <c r="P4422" i="1"/>
  <c r="AB4422" i="1" s="1"/>
  <c r="Z4424" i="1"/>
  <c r="V4428" i="1"/>
  <c r="AB4428" i="1" s="1"/>
  <c r="V4429" i="1"/>
  <c r="AB4435" i="1"/>
  <c r="P4438" i="1"/>
  <c r="AB4438" i="1" s="1"/>
  <c r="Z4440" i="1"/>
  <c r="V4444" i="1"/>
  <c r="AB4444" i="1" s="1"/>
  <c r="V4445" i="1"/>
  <c r="AB4451" i="1"/>
  <c r="P4454" i="1"/>
  <c r="AB4454" i="1" s="1"/>
  <c r="Z4456" i="1"/>
  <c r="V4460" i="1"/>
  <c r="AB4460" i="1" s="1"/>
  <c r="V4461" i="1"/>
  <c r="AB4461" i="1" s="1"/>
  <c r="AB4467" i="1"/>
  <c r="S4474" i="1"/>
  <c r="AB4474" i="1" s="1"/>
  <c r="AB4478" i="1"/>
  <c r="M4484" i="1"/>
  <c r="AB4484" i="1" s="1"/>
  <c r="V4485" i="1"/>
  <c r="P4495" i="1"/>
  <c r="Z4497" i="1"/>
  <c r="AB4503" i="1"/>
  <c r="P4508" i="1"/>
  <c r="AB4508" i="1" s="1"/>
  <c r="Z4509" i="1"/>
  <c r="AB4512" i="1"/>
  <c r="AB4518" i="1"/>
  <c r="S4551" i="1"/>
  <c r="AB4564" i="1"/>
  <c r="AB4576" i="1"/>
  <c r="AB4583" i="1"/>
  <c r="P4603" i="1"/>
  <c r="AB4603" i="1" s="1"/>
  <c r="AB4605" i="1"/>
  <c r="P4619" i="1"/>
  <c r="AB4619" i="1" s="1"/>
  <c r="AB4621" i="1"/>
  <c r="AB4686" i="1"/>
  <c r="AB4760" i="1"/>
  <c r="S4381" i="1"/>
  <c r="P4390" i="1"/>
  <c r="AB4390" i="1" s="1"/>
  <c r="AB4394" i="1"/>
  <c r="P4402" i="1"/>
  <c r="AB4402" i="1" s="1"/>
  <c r="V4404" i="1"/>
  <c r="AB4406" i="1"/>
  <c r="Z4408" i="1"/>
  <c r="AB4408" i="1" s="1"/>
  <c r="M4411" i="1"/>
  <c r="AB4411" i="1" s="1"/>
  <c r="S4413" i="1"/>
  <c r="AB4413" i="1" s="1"/>
  <c r="Z4425" i="1"/>
  <c r="AB4425" i="1" s="1"/>
  <c r="M4431" i="1"/>
  <c r="M4432" i="1"/>
  <c r="AB4432" i="1" s="1"/>
  <c r="Z4441" i="1"/>
  <c r="M4447" i="1"/>
  <c r="AB4447" i="1" s="1"/>
  <c r="M4448" i="1"/>
  <c r="Z4457" i="1"/>
  <c r="AB4457" i="1" s="1"/>
  <c r="M4463" i="1"/>
  <c r="M4464" i="1"/>
  <c r="AB4464" i="1" s="1"/>
  <c r="S4470" i="1"/>
  <c r="AB4470" i="1" s="1"/>
  <c r="AB4479" i="1"/>
  <c r="M4480" i="1"/>
  <c r="V4481" i="1"/>
  <c r="AB4481" i="1" s="1"/>
  <c r="P4491" i="1"/>
  <c r="Z4493" i="1"/>
  <c r="AB4501" i="1"/>
  <c r="V4513" i="1"/>
  <c r="AB4513" i="1" s="1"/>
  <c r="AB4522" i="1"/>
  <c r="AB4551" i="1"/>
  <c r="Z4554" i="1"/>
  <c r="S4575" i="1"/>
  <c r="AB4575" i="1" s="1"/>
  <c r="AB4650" i="1"/>
  <c r="AB4427" i="1"/>
  <c r="AB4443" i="1"/>
  <c r="AB4459" i="1"/>
  <c r="AB4490" i="1"/>
  <c r="AB4491" i="1"/>
  <c r="AB4494" i="1"/>
  <c r="AB4507" i="1"/>
  <c r="AB4543" i="1"/>
  <c r="AB4560" i="1"/>
  <c r="AB4567" i="1"/>
  <c r="AB4688" i="1"/>
  <c r="Z4384" i="1"/>
  <c r="AB4384" i="1" s="1"/>
  <c r="Z4392" i="1"/>
  <c r="M4395" i="1"/>
  <c r="AB4395" i="1" s="1"/>
  <c r="S4397" i="1"/>
  <c r="AB4397" i="1" s="1"/>
  <c r="AB4410" i="1"/>
  <c r="P4418" i="1"/>
  <c r="AB4418" i="1" s="1"/>
  <c r="M4423" i="1"/>
  <c r="M4424" i="1"/>
  <c r="AB4424" i="1" s="1"/>
  <c r="Z4433" i="1"/>
  <c r="AB4433" i="1" s="1"/>
  <c r="M4439" i="1"/>
  <c r="M4440" i="1"/>
  <c r="Z4449" i="1"/>
  <c r="M4455" i="1"/>
  <c r="AB4455" i="1" s="1"/>
  <c r="M4456" i="1"/>
  <c r="Z4465" i="1"/>
  <c r="AB4465" i="1" s="1"/>
  <c r="P4475" i="1"/>
  <c r="AB4475" i="1" s="1"/>
  <c r="Z4477" i="1"/>
  <c r="AB4477" i="1" s="1"/>
  <c r="S4486" i="1"/>
  <c r="AB4495" i="1"/>
  <c r="M4496" i="1"/>
  <c r="AB4496" i="1" s="1"/>
  <c r="V4497" i="1"/>
  <c r="M4509" i="1"/>
  <c r="M4516" i="1"/>
  <c r="AB4516" i="1" s="1"/>
  <c r="P4524" i="1"/>
  <c r="AB4524" i="1" s="1"/>
  <c r="AB4528" i="1"/>
  <c r="AB4548" i="1"/>
  <c r="S4559" i="1"/>
  <c r="AB4531" i="1"/>
  <c r="AB4535" i="1"/>
  <c r="AB4640" i="1"/>
  <c r="AB4658" i="1"/>
  <c r="S4502" i="1"/>
  <c r="P4511" i="1"/>
  <c r="AB4511" i="1" s="1"/>
  <c r="S4514" i="1"/>
  <c r="AB4514" i="1" s="1"/>
  <c r="V4538" i="1"/>
  <c r="M4540" i="1"/>
  <c r="M4541" i="1"/>
  <c r="AB4541" i="1" s="1"/>
  <c r="V4545" i="1"/>
  <c r="V4561" i="1"/>
  <c r="V4577" i="1"/>
  <c r="AB4594" i="1"/>
  <c r="AB4602" i="1"/>
  <c r="AB4609" i="1"/>
  <c r="AB4610" i="1"/>
  <c r="V4634" i="1"/>
  <c r="AB4638" i="1"/>
  <c r="P4670" i="1"/>
  <c r="AB4670" i="1" s="1"/>
  <c r="AB4523" i="1"/>
  <c r="P4572" i="1"/>
  <c r="Z4573" i="1"/>
  <c r="AB4573" i="1" s="1"/>
  <c r="AB4591" i="1"/>
  <c r="AB4599" i="1"/>
  <c r="AB4607" i="1"/>
  <c r="AB4615" i="1"/>
  <c r="AB4623" i="1"/>
  <c r="AB4660" i="1"/>
  <c r="AB4719" i="1"/>
  <c r="AB4735" i="1"/>
  <c r="AB4738" i="1"/>
  <c r="Z4505" i="1"/>
  <c r="P4519" i="1"/>
  <c r="AB4519" i="1" s="1"/>
  <c r="V4521" i="1"/>
  <c r="Z4534" i="1"/>
  <c r="AB4534" i="1" s="1"/>
  <c r="P4539" i="1"/>
  <c r="AB4545" i="1"/>
  <c r="V4553" i="1"/>
  <c r="AB4553" i="1" s="1"/>
  <c r="AB4561" i="1"/>
  <c r="V4569" i="1"/>
  <c r="AB4569" i="1" s="1"/>
  <c r="AB4577" i="1"/>
  <c r="V4585" i="1"/>
  <c r="AB4585" i="1" s="1"/>
  <c r="V4593" i="1"/>
  <c r="AB4593" i="1" s="1"/>
  <c r="V4601" i="1"/>
  <c r="AB4601" i="1" s="1"/>
  <c r="V4609" i="1"/>
  <c r="V4617" i="1"/>
  <c r="AB4617" i="1" s="1"/>
  <c r="V4625" i="1"/>
  <c r="AB4625" i="1" s="1"/>
  <c r="AB4665" i="1"/>
  <c r="M4671" i="1"/>
  <c r="AB4671" i="1" s="1"/>
  <c r="S4546" i="1"/>
  <c r="AB4546" i="1" s="1"/>
  <c r="AB4547" i="1"/>
  <c r="S4547" i="1"/>
  <c r="S4562" i="1"/>
  <c r="AB4562" i="1" s="1"/>
  <c r="S4563" i="1"/>
  <c r="AB4563" i="1" s="1"/>
  <c r="S4578" i="1"/>
  <c r="AB4578" i="1" s="1"/>
  <c r="AB4579" i="1"/>
  <c r="S4579" i="1"/>
  <c r="S4594" i="1"/>
  <c r="S4595" i="1"/>
  <c r="AB4595" i="1" s="1"/>
  <c r="S4610" i="1"/>
  <c r="S4611" i="1"/>
  <c r="AB4611" i="1" s="1"/>
  <c r="S4626" i="1"/>
  <c r="AB4626" i="1" s="1"/>
  <c r="AB4627" i="1"/>
  <c r="S4627" i="1"/>
  <c r="AB4630" i="1"/>
  <c r="AB4636" i="1"/>
  <c r="AB4641" i="1"/>
  <c r="V4648" i="1"/>
  <c r="AB4648" i="1" s="1"/>
  <c r="V4652" i="1"/>
  <c r="AB4652" i="1" s="1"/>
  <c r="AB4685" i="1"/>
  <c r="AB4694" i="1"/>
  <c r="AB4703" i="1"/>
  <c r="AB4708" i="1"/>
  <c r="AB4770" i="1"/>
  <c r="P4588" i="1"/>
  <c r="AB4588" i="1" s="1"/>
  <c r="P4604" i="1"/>
  <c r="AB4604" i="1" s="1"/>
  <c r="P4620" i="1"/>
  <c r="AB4620" i="1" s="1"/>
  <c r="S4633" i="1"/>
  <c r="AB4633" i="1" s="1"/>
  <c r="AB4639" i="1"/>
  <c r="AB4664" i="1"/>
  <c r="M4679" i="1"/>
  <c r="AB4679" i="1" s="1"/>
  <c r="AB4682" i="1"/>
  <c r="P4748" i="1"/>
  <c r="AB4784" i="1"/>
  <c r="AB4791" i="1"/>
  <c r="AB4826" i="1"/>
  <c r="S4538" i="1"/>
  <c r="AB4538" i="1" s="1"/>
  <c r="AB4539" i="1"/>
  <c r="S4539" i="1"/>
  <c r="S4554" i="1"/>
  <c r="AB4554" i="1" s="1"/>
  <c r="S4555" i="1"/>
  <c r="AB4555" i="1" s="1"/>
  <c r="S4570" i="1"/>
  <c r="AB4570" i="1" s="1"/>
  <c r="S4571" i="1"/>
  <c r="AB4571" i="1" s="1"/>
  <c r="S4586" i="1"/>
  <c r="AB4586" i="1" s="1"/>
  <c r="AB4587" i="1"/>
  <c r="S4587" i="1"/>
  <c r="S4602" i="1"/>
  <c r="S4603" i="1"/>
  <c r="S4618" i="1"/>
  <c r="AB4618" i="1" s="1"/>
  <c r="S4619" i="1"/>
  <c r="M4642" i="1"/>
  <c r="AB4642" i="1" s="1"/>
  <c r="P4646" i="1"/>
  <c r="AB4653" i="1"/>
  <c r="AB4666" i="1"/>
  <c r="AB4710" i="1"/>
  <c r="AB4713" i="1"/>
  <c r="AB4749" i="1"/>
  <c r="P4596" i="1"/>
  <c r="AB4596" i="1" s="1"/>
  <c r="P4612" i="1"/>
  <c r="AB4612" i="1" s="1"/>
  <c r="P4628" i="1"/>
  <c r="AB4628" i="1" s="1"/>
  <c r="P4631" i="1"/>
  <c r="AB4631" i="1" s="1"/>
  <c r="P4635" i="1"/>
  <c r="Z4644" i="1"/>
  <c r="AB4644" i="1" s="1"/>
  <c r="AB4651" i="1"/>
  <c r="AB4659" i="1"/>
  <c r="Z4664" i="1"/>
  <c r="AB4669" i="1"/>
  <c r="AB4691" i="1"/>
  <c r="AB4726" i="1"/>
  <c r="AB4734" i="1"/>
  <c r="AB4833" i="1"/>
  <c r="AB4846" i="1"/>
  <c r="AB4869" i="1"/>
  <c r="P4634" i="1"/>
  <c r="AB4634" i="1" s="1"/>
  <c r="M4643" i="1"/>
  <c r="AB4643" i="1" s="1"/>
  <c r="Z4652" i="1"/>
  <c r="Z4656" i="1"/>
  <c r="Z4657" i="1"/>
  <c r="AB4657" i="1" s="1"/>
  <c r="P4662" i="1"/>
  <c r="M4672" i="1"/>
  <c r="AB4672" i="1" s="1"/>
  <c r="P4679" i="1"/>
  <c r="AB4683" i="1"/>
  <c r="AB4684" i="1"/>
  <c r="AB4687" i="1"/>
  <c r="AB4693" i="1"/>
  <c r="AB4731" i="1"/>
  <c r="AB4732" i="1"/>
  <c r="M4754" i="1"/>
  <c r="AB4754" i="1" s="1"/>
  <c r="AB4765" i="1"/>
  <c r="AB4797" i="1"/>
  <c r="AB4752" i="1"/>
  <c r="AB4800" i="1"/>
  <c r="AB4981" i="1"/>
  <c r="AB4646" i="1"/>
  <c r="AB4654" i="1"/>
  <c r="AB4675" i="1"/>
  <c r="AB4676" i="1"/>
  <c r="AB4728" i="1"/>
  <c r="AB4766" i="1"/>
  <c r="AB4773" i="1"/>
  <c r="AB4776" i="1"/>
  <c r="AB4782" i="1"/>
  <c r="AB4789" i="1"/>
  <c r="AB4792" i="1"/>
  <c r="AB4834" i="1"/>
  <c r="AB4851" i="1"/>
  <c r="Z4648" i="1"/>
  <c r="V4661" i="1"/>
  <c r="AB4661" i="1" s="1"/>
  <c r="M4663" i="1"/>
  <c r="AB4663" i="1" s="1"/>
  <c r="AB4674" i="1"/>
  <c r="S4677" i="1"/>
  <c r="AB4677" i="1" s="1"/>
  <c r="S4678" i="1"/>
  <c r="AB4678" i="1" s="1"/>
  <c r="V4684" i="1"/>
  <c r="P4688" i="1"/>
  <c r="AB4695" i="1"/>
  <c r="P4697" i="1"/>
  <c r="AB4699" i="1"/>
  <c r="AB4704" i="1"/>
  <c r="AB4711" i="1"/>
  <c r="AB4714" i="1"/>
  <c r="AB4750" i="1"/>
  <c r="AB4757" i="1"/>
  <c r="AB4762" i="1"/>
  <c r="Z4779" i="1"/>
  <c r="P4796" i="1"/>
  <c r="AB4796" i="1" s="1"/>
  <c r="AB4809" i="1"/>
  <c r="M4830" i="1"/>
  <c r="AB4830" i="1" s="1"/>
  <c r="AB4745" i="1"/>
  <c r="AB4747" i="1"/>
  <c r="AB4748" i="1"/>
  <c r="AB4761" i="1"/>
  <c r="AB4764" i="1"/>
  <c r="AB4777" i="1"/>
  <c r="AB4780" i="1"/>
  <c r="Z4790" i="1"/>
  <c r="AB4793" i="1"/>
  <c r="AB4795" i="1"/>
  <c r="S4808" i="1"/>
  <c r="AB4815" i="1"/>
  <c r="AB4827" i="1"/>
  <c r="V4835" i="1"/>
  <c r="AB4835" i="1" s="1"/>
  <c r="AB4839" i="1"/>
  <c r="AB4860" i="1"/>
  <c r="S4695" i="1"/>
  <c r="P4700" i="1"/>
  <c r="S4715" i="1"/>
  <c r="AB4715" i="1" s="1"/>
  <c r="AB4716" i="1"/>
  <c r="Z4722" i="1"/>
  <c r="AB4722" i="1" s="1"/>
  <c r="V4730" i="1"/>
  <c r="M4733" i="1"/>
  <c r="AB4733" i="1" s="1"/>
  <c r="P4740" i="1"/>
  <c r="S4747" i="1"/>
  <c r="S4763" i="1"/>
  <c r="AB4763" i="1" s="1"/>
  <c r="S4779" i="1"/>
  <c r="AB4779" i="1" s="1"/>
  <c r="S4795" i="1"/>
  <c r="S4807" i="1"/>
  <c r="AB4807" i="1" s="1"/>
  <c r="Z4823" i="1"/>
  <c r="P4849" i="1"/>
  <c r="AB4864" i="1"/>
  <c r="AB4877" i="1"/>
  <c r="AB4934" i="1"/>
  <c r="AB4979" i="1"/>
  <c r="AB4995" i="1"/>
  <c r="Z4690" i="1"/>
  <c r="AB4690" i="1" s="1"/>
  <c r="AB4696" i="1"/>
  <c r="AB4700" i="1"/>
  <c r="AB4737" i="1"/>
  <c r="AB4739" i="1"/>
  <c r="AB4740" i="1"/>
  <c r="AB4758" i="1"/>
  <c r="V4762" i="1"/>
  <c r="M4765" i="1"/>
  <c r="AB4774" i="1"/>
  <c r="V4778" i="1"/>
  <c r="AB4778" i="1" s="1"/>
  <c r="M4781" i="1"/>
  <c r="AB4781" i="1" s="1"/>
  <c r="AB4790" i="1"/>
  <c r="V4794" i="1"/>
  <c r="AB4794" i="1" s="1"/>
  <c r="M4797" i="1"/>
  <c r="AB4811" i="1"/>
  <c r="V4839" i="1"/>
  <c r="AB4843" i="1"/>
  <c r="AB4850" i="1"/>
  <c r="V4857" i="1"/>
  <c r="AB4984" i="1"/>
  <c r="V4694" i="1"/>
  <c r="M4697" i="1"/>
  <c r="S4703" i="1"/>
  <c r="P4708" i="1"/>
  <c r="AB4720" i="1"/>
  <c r="S4723" i="1"/>
  <c r="AB4723" i="1" s="1"/>
  <c r="AB4724" i="1"/>
  <c r="Z4730" i="1"/>
  <c r="AB4730" i="1" s="1"/>
  <c r="P4732" i="1"/>
  <c r="S4739" i="1"/>
  <c r="AB4753" i="1"/>
  <c r="AB4755" i="1"/>
  <c r="AB4756" i="1"/>
  <c r="AB4769" i="1"/>
  <c r="AB4771" i="1"/>
  <c r="AB4772" i="1"/>
  <c r="AB4785" i="1"/>
  <c r="AB4788" i="1"/>
  <c r="Z4798" i="1"/>
  <c r="AB4798" i="1" s="1"/>
  <c r="AB4801" i="1"/>
  <c r="AB4803" i="1"/>
  <c r="AB4822" i="1"/>
  <c r="AB4825" i="1"/>
  <c r="M4838" i="1"/>
  <c r="AB4838" i="1" s="1"/>
  <c r="AB4871" i="1"/>
  <c r="AB4909" i="1"/>
  <c r="M4689" i="1"/>
  <c r="AB4689" i="1" s="1"/>
  <c r="P4692" i="1"/>
  <c r="AB4692" i="1" s="1"/>
  <c r="V4698" i="1"/>
  <c r="AB4698" i="1" s="1"/>
  <c r="AB4707" i="1"/>
  <c r="Z4710" i="1"/>
  <c r="P4712" i="1"/>
  <c r="AB4712" i="1" s="1"/>
  <c r="M4717" i="1"/>
  <c r="AB4717" i="1" s="1"/>
  <c r="V4718" i="1"/>
  <c r="AB4718" i="1" s="1"/>
  <c r="M4721" i="1"/>
  <c r="AB4721" i="1" s="1"/>
  <c r="S4727" i="1"/>
  <c r="AB4727" i="1" s="1"/>
  <c r="AB4736" i="1"/>
  <c r="S4755" i="1"/>
  <c r="S4771" i="1"/>
  <c r="S4787" i="1"/>
  <c r="AB4787" i="1" s="1"/>
  <c r="S4803" i="1"/>
  <c r="M4806" i="1"/>
  <c r="AB4806" i="1" s="1"/>
  <c r="P4816" i="1"/>
  <c r="AB4816" i="1" s="1"/>
  <c r="P4817" i="1"/>
  <c r="AB4820" i="1"/>
  <c r="Z4847" i="1"/>
  <c r="AB4847" i="1" s="1"/>
  <c r="AB4855" i="1"/>
  <c r="Z4869" i="1"/>
  <c r="AB4895" i="1"/>
  <c r="AB4901" i="1"/>
  <c r="S4903" i="1"/>
  <c r="AB4903" i="1" s="1"/>
  <c r="AB4957" i="1"/>
  <c r="AB4804" i="1"/>
  <c r="Z4827" i="1"/>
  <c r="P4837" i="1"/>
  <c r="Z4839" i="1"/>
  <c r="S4848" i="1"/>
  <c r="AB4848" i="1" s="1"/>
  <c r="AB4852" i="1"/>
  <c r="Z4857" i="1"/>
  <c r="S4874" i="1"/>
  <c r="AB4874" i="1" s="1"/>
  <c r="V4876" i="1"/>
  <c r="Z4885" i="1"/>
  <c r="AB4885" i="1" s="1"/>
  <c r="AB4920" i="1"/>
  <c r="AB4927" i="1"/>
  <c r="AB4982" i="1"/>
  <c r="P4812" i="1"/>
  <c r="V4814" i="1"/>
  <c r="AB4814" i="1" s="1"/>
  <c r="Z4818" i="1"/>
  <c r="AB4818" i="1" s="1"/>
  <c r="M4821" i="1"/>
  <c r="AB4821" i="1" s="1"/>
  <c r="S4823" i="1"/>
  <c r="AB4823" i="1" s="1"/>
  <c r="AB4824" i="1"/>
  <c r="S4824" i="1"/>
  <c r="P4833" i="1"/>
  <c r="Z4835" i="1"/>
  <c r="AB4844" i="1"/>
  <c r="S4844" i="1"/>
  <c r="AB4845" i="1"/>
  <c r="M4854" i="1"/>
  <c r="AB4854" i="1" s="1"/>
  <c r="AB4859" i="1"/>
  <c r="AB4887" i="1"/>
  <c r="AB4922" i="1"/>
  <c r="AB4990" i="1"/>
  <c r="AB4828" i="1"/>
  <c r="AB4840" i="1"/>
  <c r="AB4849" i="1"/>
  <c r="AB4857" i="1"/>
  <c r="AB4866" i="1"/>
  <c r="AB4867" i="1"/>
  <c r="AB4998" i="1"/>
  <c r="AB4812" i="1"/>
  <c r="AB4829" i="1"/>
  <c r="AB4836" i="1"/>
  <c r="AB4837" i="1"/>
  <c r="AB4921" i="1"/>
  <c r="AB4950" i="1"/>
  <c r="AB4959" i="1"/>
  <c r="P4808" i="1"/>
  <c r="AB4808" i="1" s="1"/>
  <c r="V4810" i="1"/>
  <c r="AB4810" i="1" s="1"/>
  <c r="Z4814" i="1"/>
  <c r="M4817" i="1"/>
  <c r="AB4817" i="1" s="1"/>
  <c r="S4819" i="1"/>
  <c r="AB4819" i="1" s="1"/>
  <c r="M4825" i="1"/>
  <c r="M4826" i="1"/>
  <c r="S4832" i="1"/>
  <c r="AB4832" i="1" s="1"/>
  <c r="AB4841" i="1"/>
  <c r="M4842" i="1"/>
  <c r="AB4842" i="1" s="1"/>
  <c r="V4843" i="1"/>
  <c r="P4853" i="1"/>
  <c r="P4888" i="1"/>
  <c r="AB4888" i="1" s="1"/>
  <c r="AB4892" i="1"/>
  <c r="M4897" i="1"/>
  <c r="AB4897" i="1" s="1"/>
  <c r="M4905" i="1"/>
  <c r="AB4905" i="1" s="1"/>
  <c r="AB4912" i="1"/>
  <c r="Z4924" i="1"/>
  <c r="S4925" i="1"/>
  <c r="AB4960" i="1"/>
  <c r="S4977" i="1"/>
  <c r="AB4977" i="1" s="1"/>
  <c r="AB4858" i="1"/>
  <c r="AB4879" i="1"/>
  <c r="AB4948" i="1"/>
  <c r="M4855" i="1"/>
  <c r="M4856" i="1"/>
  <c r="AB4856" i="1" s="1"/>
  <c r="V4861" i="1"/>
  <c r="AB4861" i="1" s="1"/>
  <c r="V4874" i="1"/>
  <c r="V4881" i="1"/>
  <c r="AB4881" i="1" s="1"/>
  <c r="AB4890" i="1"/>
  <c r="AB4891" i="1"/>
  <c r="P4899" i="1"/>
  <c r="AB4899" i="1" s="1"/>
  <c r="AB4907" i="1"/>
  <c r="AB4910" i="1"/>
  <c r="P4938" i="1"/>
  <c r="AB4938" i="1" s="1"/>
  <c r="AB4945" i="1"/>
  <c r="S4945" i="1"/>
  <c r="AB4975" i="1"/>
  <c r="S4985" i="1"/>
  <c r="AB4872" i="1"/>
  <c r="AB4896" i="1"/>
  <c r="AB4898" i="1"/>
  <c r="AB4924" i="1"/>
  <c r="S4961" i="1"/>
  <c r="AB4961" i="1" s="1"/>
  <c r="AB4973" i="1"/>
  <c r="Z4856" i="1"/>
  <c r="P4862" i="1"/>
  <c r="AB4862" i="1" s="1"/>
  <c r="P4863" i="1"/>
  <c r="AB4863" i="1" s="1"/>
  <c r="S4869" i="1"/>
  <c r="P4876" i="1"/>
  <c r="AB4876" i="1" s="1"/>
  <c r="Z4878" i="1"/>
  <c r="AB4878" i="1" s="1"/>
  <c r="Z4893" i="1"/>
  <c r="AB4893" i="1" s="1"/>
  <c r="M4900" i="1"/>
  <c r="AB4900" i="1" s="1"/>
  <c r="AB4904" i="1"/>
  <c r="AB4911" i="1"/>
  <c r="S4916" i="1"/>
  <c r="AB4916" i="1" s="1"/>
  <c r="AB4925" i="1"/>
  <c r="M4935" i="1"/>
  <c r="AB4935" i="1" s="1"/>
  <c r="AB4939" i="1"/>
  <c r="AB4941" i="1"/>
  <c r="P4954" i="1"/>
  <c r="AB4954" i="1" s="1"/>
  <c r="V4981" i="1"/>
  <c r="AB4970" i="1"/>
  <c r="M4918" i="1"/>
  <c r="AB4918" i="1" s="1"/>
  <c r="M4923" i="1"/>
  <c r="AB4923" i="1" s="1"/>
  <c r="P4930" i="1"/>
  <c r="P4934" i="1"/>
  <c r="S4937" i="1"/>
  <c r="AB4937" i="1" s="1"/>
  <c r="S4953" i="1"/>
  <c r="AB4953" i="1" s="1"/>
  <c r="AB4956" i="1"/>
  <c r="AB4969" i="1"/>
  <c r="S4969" i="1"/>
  <c r="AB4972" i="1"/>
  <c r="AB4908" i="1"/>
  <c r="AB4913" i="1"/>
  <c r="AB4914" i="1"/>
  <c r="AB4942" i="1"/>
  <c r="AB4958" i="1"/>
  <c r="AB4974" i="1"/>
  <c r="S4908" i="1"/>
  <c r="P4917" i="1"/>
  <c r="AB4917" i="1" s="1"/>
  <c r="P4918" i="1"/>
  <c r="Z4919" i="1"/>
  <c r="AB4919" i="1" s="1"/>
  <c r="Z4920" i="1"/>
  <c r="AB4930" i="1"/>
  <c r="S4933" i="1"/>
  <c r="AB4933" i="1" s="1"/>
  <c r="M4939" i="1"/>
  <c r="Z4948" i="1"/>
  <c r="AB4951" i="1"/>
  <c r="M4955" i="1"/>
  <c r="AB4955" i="1" s="1"/>
  <c r="Z4964" i="1"/>
  <c r="AB4964" i="1" s="1"/>
  <c r="AB4967" i="1"/>
  <c r="M4971" i="1"/>
  <c r="AB4971" i="1" s="1"/>
  <c r="Z4980" i="1"/>
  <c r="AB4980" i="1" s="1"/>
  <c r="AB5002" i="1"/>
  <c r="P4926" i="1"/>
  <c r="AB4926" i="1" s="1"/>
  <c r="S4929" i="1"/>
  <c r="AB4929" i="1" s="1"/>
  <c r="AB4932" i="1"/>
  <c r="V4936" i="1"/>
  <c r="AB4936" i="1" s="1"/>
  <c r="V4940" i="1"/>
  <c r="AB4940" i="1" s="1"/>
  <c r="AB4946" i="1"/>
  <c r="V4952" i="1"/>
  <c r="AB4952" i="1" s="1"/>
  <c r="AB4962" i="1"/>
  <c r="V4968" i="1"/>
  <c r="AB4968" i="1" s="1"/>
  <c r="AB4978" i="1"/>
  <c r="AB4983" i="1"/>
  <c r="AB4985" i="1"/>
  <c r="AB4986" i="1"/>
  <c r="AB4991" i="1"/>
  <c r="AB4993" i="1"/>
  <c r="AB4994" i="1"/>
  <c r="AB4999" i="1"/>
  <c r="AB5001" i="1"/>
  <c r="S5001" i="1"/>
  <c r="AB2973" i="1" l="1"/>
  <c r="AB2040" i="1"/>
  <c r="AB516" i="1"/>
  <c r="AB3205" i="1"/>
  <c r="AB1444" i="1"/>
  <c r="AB1656" i="1"/>
  <c r="AB308" i="1"/>
  <c r="AB4509" i="1"/>
  <c r="AB2857" i="1"/>
  <c r="AB4697" i="1"/>
  <c r="AB3021" i="1"/>
  <c r="AB4312" i="1"/>
  <c r="AB3831" i="1"/>
  <c r="AB3101" i="1"/>
  <c r="AB3442" i="1"/>
  <c r="AB364" i="1"/>
  <c r="AB5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<sst xmlns="http://schemas.openxmlformats.org/spreadsheetml/2006/main" count="33" uniqueCount="20">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</sst>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OLINDA/10%20Outubro/13.2%20PCF%20em%20Excel.xlsx" TargetMode="External"/><Relationship Id="rId1" Type="http://schemas.openxmlformats.org/officeDocument/2006/relationships/externalLinkPath" Target="/83a0417870fc54b3/apds-bckp/Trabalho/APS%20Apoio%20Adm/ISMEP/Gest&#227;o/UPA%20OLINDA/10%20Outu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5142-25</v>
          </cell>
          <cell r="H12">
            <v>45931</v>
          </cell>
          <cell r="J12">
            <v>279.58</v>
          </cell>
          <cell r="L12">
            <v>229.71</v>
          </cell>
          <cell r="M12">
            <v>1.52</v>
          </cell>
          <cell r="Y12">
            <v>1673.15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45931</v>
          </cell>
          <cell r="J13">
            <v>160.79</v>
          </cell>
          <cell r="L13">
            <v>229.71</v>
          </cell>
          <cell r="M13">
            <v>1.52</v>
          </cell>
          <cell r="R13">
            <v>168.73</v>
          </cell>
          <cell r="S13">
            <v>91.08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45931</v>
          </cell>
          <cell r="J14">
            <v>320.05</v>
          </cell>
          <cell r="L14">
            <v>229.71</v>
          </cell>
          <cell r="M14">
            <v>0.17</v>
          </cell>
          <cell r="R14">
            <v>168.73</v>
          </cell>
          <cell r="S14">
            <v>10.210000000000001</v>
          </cell>
          <cell r="Y14">
            <v>1673.15</v>
          </cell>
          <cell r="AB14" t="str">
            <v>piso da enfermagem</v>
          </cell>
        </row>
        <row r="15">
          <cell r="C15" t="str">
            <v>UPA OLINDA - CG 001/2022</v>
          </cell>
          <cell r="E15" t="str">
            <v>ADRIANA FÁTIMA DE CASTRO VASCONCELOS</v>
          </cell>
          <cell r="F15" t="str">
            <v>2 - Outros Profissionais da Saúde</v>
          </cell>
          <cell r="G15" t="str">
            <v>2236-05</v>
          </cell>
          <cell r="H15">
            <v>45931</v>
          </cell>
          <cell r="J15">
            <v>233.29</v>
          </cell>
          <cell r="L15">
            <v>229.71</v>
          </cell>
          <cell r="M15">
            <v>1.96</v>
          </cell>
          <cell r="R15">
            <v>168.73</v>
          </cell>
          <cell r="S15">
            <v>94.6</v>
          </cell>
        </row>
        <row r="16">
          <cell r="C16" t="str">
            <v>UPA OLINDA - CG 001/2022</v>
          </cell>
          <cell r="E16" t="str">
            <v>ADRIANA MALAQUIAS DE SENA</v>
          </cell>
          <cell r="F16" t="str">
            <v>2 - Outros Profissionais da Saúde</v>
          </cell>
          <cell r="G16" t="str">
            <v>3222-05</v>
          </cell>
          <cell r="H16">
            <v>45931</v>
          </cell>
          <cell r="J16">
            <v>279.58</v>
          </cell>
          <cell r="L16">
            <v>229.71</v>
          </cell>
          <cell r="M16">
            <v>1.52</v>
          </cell>
          <cell r="R16">
            <v>168.73</v>
          </cell>
          <cell r="S16">
            <v>91.08</v>
          </cell>
          <cell r="Y16">
            <v>1673.15</v>
          </cell>
          <cell r="AB16" t="str">
            <v>piso da enfermagem</v>
          </cell>
        </row>
        <row r="17">
          <cell r="C17" t="str">
            <v>UPA OLINDA - CG 001/2022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45931</v>
          </cell>
          <cell r="J17">
            <v>164.76</v>
          </cell>
          <cell r="L17">
            <v>229.71</v>
          </cell>
          <cell r="M17">
            <v>1.53</v>
          </cell>
          <cell r="R17">
            <v>168.73</v>
          </cell>
          <cell r="S17">
            <v>91.52</v>
          </cell>
        </row>
        <row r="18">
          <cell r="C18" t="str">
            <v>UPA OLINDA - CG 001/2022</v>
          </cell>
          <cell r="E18" t="str">
            <v>ADRIANA RODRIGUES ARRAES MENDONÇA</v>
          </cell>
          <cell r="F18" t="str">
            <v>4 - Assistência Odontológica</v>
          </cell>
          <cell r="G18" t="str">
            <v>2232-88</v>
          </cell>
          <cell r="H18">
            <v>45931</v>
          </cell>
          <cell r="J18">
            <v>557.46</v>
          </cell>
          <cell r="L18">
            <v>229.71</v>
          </cell>
          <cell r="M18">
            <v>5.91</v>
          </cell>
          <cell r="O18">
            <v>16.47</v>
          </cell>
        </row>
        <row r="19">
          <cell r="C19" t="str">
            <v>UPA OLINDA - CG 001/2022</v>
          </cell>
          <cell r="E19" t="str">
            <v>ADRIANO PEREIRA XAVIER</v>
          </cell>
          <cell r="F19" t="str">
            <v>2 - Outros Profissionais da Saúde</v>
          </cell>
          <cell r="G19" t="str">
            <v>3222-05</v>
          </cell>
          <cell r="H19">
            <v>45931</v>
          </cell>
          <cell r="J19">
            <v>302.51</v>
          </cell>
          <cell r="L19">
            <v>229.71</v>
          </cell>
          <cell r="M19">
            <v>1.52</v>
          </cell>
          <cell r="Y19">
            <v>1673.15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45931</v>
          </cell>
          <cell r="J20">
            <v>364.21</v>
          </cell>
          <cell r="L20">
            <v>229.71</v>
          </cell>
          <cell r="M20">
            <v>1.86</v>
          </cell>
          <cell r="O20">
            <v>18.97</v>
          </cell>
          <cell r="Y20">
            <v>2276.9899999999998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ALAN RODRIGO MELO DE FRANÇA</v>
          </cell>
          <cell r="F21" t="str">
            <v>2 - Outros Profissionais da Saúde</v>
          </cell>
          <cell r="G21" t="str">
            <v>3222-05</v>
          </cell>
          <cell r="H21">
            <v>45931</v>
          </cell>
          <cell r="J21">
            <v>312.13</v>
          </cell>
          <cell r="L21">
            <v>229.71</v>
          </cell>
          <cell r="M21">
            <v>1.52</v>
          </cell>
          <cell r="R21">
            <v>168.73</v>
          </cell>
          <cell r="S21">
            <v>91.08</v>
          </cell>
          <cell r="Y21">
            <v>1673.15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ALCINEIDE BERNARDO DA SILVA</v>
          </cell>
          <cell r="F22" t="str">
            <v>2 - Outros Profissionais da Saúde</v>
          </cell>
          <cell r="G22">
            <v>322205</v>
          </cell>
          <cell r="H22">
            <v>45931</v>
          </cell>
          <cell r="J22">
            <v>294.79000000000002</v>
          </cell>
          <cell r="L22">
            <v>229.71</v>
          </cell>
          <cell r="M22">
            <v>1.52</v>
          </cell>
          <cell r="R22">
            <v>168.73</v>
          </cell>
          <cell r="S22">
            <v>91.08</v>
          </cell>
          <cell r="Y22">
            <v>1673.15</v>
          </cell>
          <cell r="AB22" t="str">
            <v>piso da enfermagem</v>
          </cell>
        </row>
        <row r="23">
          <cell r="C23" t="str">
            <v>UPA OLINDA - CG 001/2022</v>
          </cell>
          <cell r="E23" t="str">
            <v>ALDÊNIA DE BARROS RAMOS PORFÍRIO</v>
          </cell>
          <cell r="F23" t="str">
            <v>3 - Administrativo</v>
          </cell>
          <cell r="G23" t="str">
            <v>3516-05</v>
          </cell>
          <cell r="H23">
            <v>45931</v>
          </cell>
          <cell r="J23">
            <v>179.67</v>
          </cell>
          <cell r="L23">
            <v>229.71</v>
          </cell>
          <cell r="M23">
            <v>1.94</v>
          </cell>
          <cell r="R23">
            <v>168.73</v>
          </cell>
          <cell r="S23">
            <v>116.54</v>
          </cell>
        </row>
        <row r="24">
          <cell r="C24" t="str">
            <v>UPA OLINDA - CG 001/2022</v>
          </cell>
          <cell r="E24" t="str">
            <v>ALESSANDRA NASCIMENTO SILVA</v>
          </cell>
          <cell r="F24" t="str">
            <v>2 - Outros Profissionais da Saúde</v>
          </cell>
          <cell r="G24" t="str">
            <v>3222-05</v>
          </cell>
          <cell r="H24">
            <v>45931</v>
          </cell>
          <cell r="J24">
            <v>292.94</v>
          </cell>
          <cell r="L24">
            <v>229.71</v>
          </cell>
          <cell r="M24">
            <v>1.52</v>
          </cell>
          <cell r="R24">
            <v>168.73</v>
          </cell>
          <cell r="S24">
            <v>91.08</v>
          </cell>
          <cell r="Y24">
            <v>1673.15</v>
          </cell>
          <cell r="AB24" t="str">
            <v>piso da enfermagem</v>
          </cell>
        </row>
        <row r="25">
          <cell r="C25" t="str">
            <v>UPA OLINDA - CG 001/2022</v>
          </cell>
          <cell r="E25" t="str">
            <v>ALICE CAMPOS MELO</v>
          </cell>
          <cell r="F25" t="str">
            <v>2 - Outros Profissionais da Saúde</v>
          </cell>
          <cell r="G25" t="str">
            <v>2236-05</v>
          </cell>
          <cell r="H25">
            <v>45931</v>
          </cell>
          <cell r="J25">
            <v>267.62</v>
          </cell>
          <cell r="L25">
            <v>229.71</v>
          </cell>
          <cell r="M25">
            <v>2.5499999999999998</v>
          </cell>
          <cell r="O25">
            <v>5</v>
          </cell>
          <cell r="R25">
            <v>168.73</v>
          </cell>
          <cell r="S25">
            <v>152.83000000000001</v>
          </cell>
          <cell r="U25">
            <v>121.1</v>
          </cell>
          <cell r="X25" t="str">
            <v>auxilio creche devido</v>
          </cell>
        </row>
        <row r="26">
          <cell r="C26" t="str">
            <v>UPA OLINDA - CG 001/2022</v>
          </cell>
          <cell r="E26" t="str">
            <v>ALTA VALERIA CAVALCANTE DE LIMA</v>
          </cell>
          <cell r="F26" t="str">
            <v>4 - Assistência Odontológica</v>
          </cell>
          <cell r="G26" t="str">
            <v>3224-15</v>
          </cell>
          <cell r="H26">
            <v>45931</v>
          </cell>
          <cell r="J26">
            <v>176.1</v>
          </cell>
          <cell r="L26">
            <v>229.71</v>
          </cell>
          <cell r="M26">
            <v>1.52</v>
          </cell>
          <cell r="R26">
            <v>168.73</v>
          </cell>
          <cell r="S26">
            <v>91</v>
          </cell>
        </row>
        <row r="27">
          <cell r="C27" t="str">
            <v>UPA OLINDA - CG 001/2022</v>
          </cell>
          <cell r="E27" t="str">
            <v>ALVANY VIEIRA DAS NEVES</v>
          </cell>
          <cell r="F27" t="str">
            <v>3 - Administrativo</v>
          </cell>
          <cell r="G27" t="str">
            <v>5174-10</v>
          </cell>
          <cell r="H27">
            <v>45931</v>
          </cell>
          <cell r="J27">
            <v>182.3</v>
          </cell>
          <cell r="L27">
            <v>229.71</v>
          </cell>
          <cell r="M27">
            <v>0.76</v>
          </cell>
          <cell r="R27">
            <v>168.73</v>
          </cell>
          <cell r="S27">
            <v>45.54</v>
          </cell>
        </row>
        <row r="28">
          <cell r="C28" t="str">
            <v>UPA OLINDA - CG 001/2022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>
            <v>45931</v>
          </cell>
          <cell r="J28">
            <v>329.46</v>
          </cell>
          <cell r="L28">
            <v>229.71</v>
          </cell>
          <cell r="M28">
            <v>2.5499999999999998</v>
          </cell>
          <cell r="O28">
            <v>5</v>
          </cell>
          <cell r="R28">
            <v>168.73</v>
          </cell>
          <cell r="S28">
            <v>86</v>
          </cell>
          <cell r="U28">
            <v>121.1</v>
          </cell>
          <cell r="X28" t="str">
            <v>auxilio creche devido</v>
          </cell>
        </row>
        <row r="29">
          <cell r="C29" t="str">
            <v>UPA OLINDA - CG 001/2022</v>
          </cell>
          <cell r="E29" t="str">
            <v>AMIRTE FERREIRA DE OLIVEIRA</v>
          </cell>
          <cell r="F29" t="str">
            <v>2 - Outros Profissionais da Saúde</v>
          </cell>
          <cell r="G29" t="str">
            <v>5152-25</v>
          </cell>
          <cell r="H29">
            <v>45931</v>
          </cell>
          <cell r="J29">
            <v>146.31</v>
          </cell>
          <cell r="L29">
            <v>229.71</v>
          </cell>
          <cell r="M29">
            <v>1.53</v>
          </cell>
        </row>
        <row r="30">
          <cell r="C30" t="str">
            <v>UPA OLINDA - CG 001/2022</v>
          </cell>
          <cell r="E30" t="str">
            <v>ANA BEATRIZ FERREIRA BASTOS</v>
          </cell>
          <cell r="F30" t="str">
            <v>3 - Administrativo</v>
          </cell>
          <cell r="G30" t="str">
            <v>4221-05</v>
          </cell>
          <cell r="H30">
            <v>45931</v>
          </cell>
          <cell r="J30">
            <v>195.78</v>
          </cell>
          <cell r="L30">
            <v>229.71</v>
          </cell>
          <cell r="M30">
            <v>0.81</v>
          </cell>
        </row>
        <row r="31">
          <cell r="C31" t="str">
            <v>UPA OLINDA - CG 001/2022</v>
          </cell>
          <cell r="E31" t="str">
            <v>ANA CAROLINA SOARES DE ALBUQUERQUE</v>
          </cell>
          <cell r="F31" t="str">
            <v>2 - Outros Profissionais da Saúde</v>
          </cell>
          <cell r="G31" t="str">
            <v>3222-05</v>
          </cell>
          <cell r="H31">
            <v>45931</v>
          </cell>
          <cell r="J31">
            <v>275.27999999999997</v>
          </cell>
          <cell r="R31">
            <v>168.73</v>
          </cell>
          <cell r="S31">
            <v>78.94</v>
          </cell>
          <cell r="Y31">
            <v>1673.15</v>
          </cell>
          <cell r="AB31" t="str">
            <v>piso da enfermagem</v>
          </cell>
        </row>
        <row r="32">
          <cell r="C32" t="str">
            <v>UPA OLINDA - CG 001/2022</v>
          </cell>
          <cell r="E32" t="str">
            <v>ANA CECILIA SILVA DA CUNHA</v>
          </cell>
          <cell r="F32" t="str">
            <v>1 - Médico</v>
          </cell>
          <cell r="G32" t="str">
            <v>2251-25</v>
          </cell>
          <cell r="H32">
            <v>45931</v>
          </cell>
          <cell r="J32">
            <v>718.86</v>
          </cell>
          <cell r="L32">
            <v>229.71</v>
          </cell>
          <cell r="M32">
            <v>8.4</v>
          </cell>
          <cell r="O32">
            <v>16.47</v>
          </cell>
        </row>
        <row r="33">
          <cell r="C33" t="str">
            <v>UPA OLINDA - CG 001/2022</v>
          </cell>
          <cell r="E33" t="str">
            <v>ANA ELIZABETH SITONIO VIDAL</v>
          </cell>
          <cell r="F33" t="str">
            <v>4 - Assistência Odontológica</v>
          </cell>
          <cell r="G33" t="str">
            <v>2232-08</v>
          </cell>
          <cell r="H33">
            <v>45931</v>
          </cell>
          <cell r="J33">
            <v>863.03</v>
          </cell>
          <cell r="O33">
            <v>16.47</v>
          </cell>
        </row>
        <row r="34">
          <cell r="C34" t="str">
            <v>UPA OLINDA - CG 001/2022</v>
          </cell>
          <cell r="E34" t="str">
            <v>ANA KARINA LIRA TORRES</v>
          </cell>
          <cell r="F34" t="str">
            <v>2 - Outros Profissionais da Saúde</v>
          </cell>
          <cell r="G34" t="str">
            <v>2234-05</v>
          </cell>
          <cell r="H34">
            <v>45931</v>
          </cell>
          <cell r="J34">
            <v>343.47</v>
          </cell>
        </row>
        <row r="35">
          <cell r="C35" t="str">
            <v>UPA OLINDA - CG 001/2022</v>
          </cell>
          <cell r="E35" t="str">
            <v>ANA PATRICIA DE OLIVEIRA SOUZA</v>
          </cell>
          <cell r="F35" t="str">
            <v>4 - Assistência Odontológica</v>
          </cell>
          <cell r="G35" t="str">
            <v>2232-08</v>
          </cell>
          <cell r="H35">
            <v>45931</v>
          </cell>
          <cell r="J35">
            <v>550.22</v>
          </cell>
          <cell r="L35">
            <v>229.71</v>
          </cell>
          <cell r="M35">
            <v>5.91</v>
          </cell>
          <cell r="O35">
            <v>16.54</v>
          </cell>
        </row>
        <row r="36">
          <cell r="C36" t="str">
            <v>UPA OLINDA - CG 001/2022</v>
          </cell>
          <cell r="E36" t="str">
            <v>ANA PAULA CLEMENTINO DA SILVA</v>
          </cell>
          <cell r="F36" t="str">
            <v>2 - Outros Profissionais da Saúde</v>
          </cell>
          <cell r="G36" t="str">
            <v>3222-05</v>
          </cell>
          <cell r="H36">
            <v>45931</v>
          </cell>
          <cell r="J36">
            <v>0</v>
          </cell>
        </row>
        <row r="37">
          <cell r="C37" t="str">
            <v>UPA OLINDA - CG 001/2022</v>
          </cell>
          <cell r="E37" t="str">
            <v>ANALI LUIZA MATOS DE ALBUQUERQUE</v>
          </cell>
          <cell r="F37" t="str">
            <v>2 - Outros Profissionais da Saúde</v>
          </cell>
          <cell r="G37" t="str">
            <v>3222-05</v>
          </cell>
          <cell r="H37">
            <v>45931</v>
          </cell>
          <cell r="J37">
            <v>329.21</v>
          </cell>
          <cell r="Y37">
            <v>1673.15</v>
          </cell>
          <cell r="AB37" t="str">
            <v>piso da enfermagem</v>
          </cell>
        </row>
        <row r="38">
          <cell r="C38" t="str">
            <v>UPA OLINDA - CG 001/2022</v>
          </cell>
          <cell r="E38" t="str">
            <v>ANALICE DA SILVA PARANHOS</v>
          </cell>
          <cell r="F38" t="str">
            <v>2 - Outros Profissionais da Saúde</v>
          </cell>
          <cell r="G38" t="str">
            <v>3222-05</v>
          </cell>
          <cell r="H38">
            <v>45931</v>
          </cell>
          <cell r="J38">
            <v>295.16000000000003</v>
          </cell>
          <cell r="L38">
            <v>229.71</v>
          </cell>
          <cell r="M38">
            <v>1.52</v>
          </cell>
          <cell r="R38">
            <v>168.73</v>
          </cell>
          <cell r="S38">
            <v>91.08</v>
          </cell>
          <cell r="Y38">
            <v>1673.15</v>
          </cell>
          <cell r="AB38" t="str">
            <v>piso da enfermagem</v>
          </cell>
        </row>
        <row r="39">
          <cell r="C39" t="str">
            <v>UPA OLINDA - CG 001/2022</v>
          </cell>
          <cell r="E39" t="str">
            <v>ANDRÉ LUIZ GUILHERME DA SILVA</v>
          </cell>
          <cell r="F39" t="str">
            <v>2 - Outros Profissionais da Saúde</v>
          </cell>
          <cell r="G39" t="str">
            <v>3222-30</v>
          </cell>
          <cell r="H39">
            <v>45931</v>
          </cell>
          <cell r="J39">
            <v>152.82</v>
          </cell>
          <cell r="L39">
            <v>229.71</v>
          </cell>
          <cell r="M39">
            <v>1.52</v>
          </cell>
        </row>
        <row r="40">
          <cell r="C40" t="str">
            <v>UPA OLINDA - CG 001/2022</v>
          </cell>
          <cell r="E40" t="str">
            <v>ANDREA MARIA GOMES MARINHO</v>
          </cell>
          <cell r="F40" t="str">
            <v>2 - Outros Profissionais da Saúde</v>
          </cell>
          <cell r="G40" t="str">
            <v>2516-05</v>
          </cell>
          <cell r="H40">
            <v>45931</v>
          </cell>
          <cell r="J40">
            <v>231.22</v>
          </cell>
          <cell r="L40">
            <v>229.71</v>
          </cell>
          <cell r="M40">
            <v>2.37</v>
          </cell>
        </row>
        <row r="41">
          <cell r="C41" t="str">
            <v>UPA OLINDA - CG 001/2022</v>
          </cell>
          <cell r="E41" t="str">
            <v>ANDREZA KARLA DA SILVA CAVALCANTI</v>
          </cell>
          <cell r="F41" t="str">
            <v>2 - Outros Profissionais da Saúde</v>
          </cell>
          <cell r="G41" t="str">
            <v>3222-05</v>
          </cell>
          <cell r="H41">
            <v>45931</v>
          </cell>
          <cell r="J41">
            <v>286.06</v>
          </cell>
          <cell r="L41">
            <v>229.71</v>
          </cell>
          <cell r="M41">
            <v>1.52</v>
          </cell>
          <cell r="U41">
            <v>81.02</v>
          </cell>
          <cell r="X41" t="str">
            <v>auxilio creche devido</v>
          </cell>
          <cell r="Y41">
            <v>1673.15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ANTONIA DO NASCIMENTO</v>
          </cell>
          <cell r="F42" t="str">
            <v>2 - Outros Profissionais da Saúde</v>
          </cell>
          <cell r="G42" t="str">
            <v>2235-05</v>
          </cell>
          <cell r="H42">
            <v>45931</v>
          </cell>
          <cell r="J42">
            <v>363.64</v>
          </cell>
          <cell r="L42">
            <v>229.71</v>
          </cell>
          <cell r="M42">
            <v>1.86</v>
          </cell>
          <cell r="O42">
            <v>5</v>
          </cell>
          <cell r="Y42">
            <v>2276.9899999999998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ANTONIO CARLOS SALES CARDEAL JUNIOR</v>
          </cell>
          <cell r="F43" t="str">
            <v>2 - Outros Profissionais da Saúde</v>
          </cell>
          <cell r="G43" t="str">
            <v>2235-05</v>
          </cell>
          <cell r="H43">
            <v>45931</v>
          </cell>
          <cell r="J43">
            <v>472.06</v>
          </cell>
          <cell r="O43">
            <v>5</v>
          </cell>
          <cell r="Y43">
            <v>1941</v>
          </cell>
          <cell r="AB43" t="str">
            <v>piso da enfermagem</v>
          </cell>
        </row>
        <row r="44">
          <cell r="C44" t="str">
            <v>UPA OLINDA - CG 001/2022</v>
          </cell>
          <cell r="E44" t="str">
            <v>ARLINDA TAVEIRA DO NASCIMENTO FELIX</v>
          </cell>
          <cell r="F44" t="str">
            <v>2 - Outros Profissionais da Saúde</v>
          </cell>
          <cell r="G44" t="str">
            <v>5135-05</v>
          </cell>
          <cell r="H44">
            <v>45931</v>
          </cell>
          <cell r="J44">
            <v>147.08000000000001</v>
          </cell>
          <cell r="L44">
            <v>229.71</v>
          </cell>
          <cell r="M44">
            <v>1.52</v>
          </cell>
          <cell r="R44">
            <v>168.73</v>
          </cell>
          <cell r="S44">
            <v>91.08</v>
          </cell>
        </row>
        <row r="45">
          <cell r="C45" t="str">
            <v>UPA OLINDA - CG 001/2022</v>
          </cell>
          <cell r="E45" t="str">
            <v>BIANCA MENDES ROCHA DA SILVA</v>
          </cell>
          <cell r="F45" t="str">
            <v>2 - Outros Profissionais da Saúde</v>
          </cell>
          <cell r="G45" t="str">
            <v>5152-10</v>
          </cell>
          <cell r="H45">
            <v>45931</v>
          </cell>
          <cell r="J45">
            <v>145.72</v>
          </cell>
          <cell r="L45">
            <v>229.71</v>
          </cell>
          <cell r="M45">
            <v>1.52</v>
          </cell>
          <cell r="R45">
            <v>168.73</v>
          </cell>
          <cell r="S45">
            <v>91.08</v>
          </cell>
        </row>
        <row r="46">
          <cell r="C46" t="str">
            <v>UPA OLINDA - CG 001/2022</v>
          </cell>
          <cell r="E46" t="str">
            <v>BRAZ AUGUSTO MOREIRA SOBRINHO</v>
          </cell>
          <cell r="F46" t="str">
            <v>2 - Outros Profissionais da Saúde</v>
          </cell>
          <cell r="G46" t="str">
            <v>2235-05</v>
          </cell>
          <cell r="H46">
            <v>45931</v>
          </cell>
          <cell r="J46">
            <v>385.4</v>
          </cell>
          <cell r="L46">
            <v>229.71</v>
          </cell>
          <cell r="M46">
            <v>1.86</v>
          </cell>
          <cell r="O46">
            <v>5.01</v>
          </cell>
          <cell r="Y46">
            <v>2276.9899999999998</v>
          </cell>
          <cell r="AB46" t="str">
            <v>piso da enfermagem</v>
          </cell>
        </row>
        <row r="47">
          <cell r="C47" t="str">
            <v>UPA OLINDA - CG 001/2022</v>
          </cell>
          <cell r="E47" t="str">
            <v>BRITA NIKA SUAREZ ARTEAGA</v>
          </cell>
          <cell r="F47" t="str">
            <v>1 - Médico</v>
          </cell>
          <cell r="G47" t="str">
            <v>2251-24</v>
          </cell>
          <cell r="H47">
            <v>45931</v>
          </cell>
          <cell r="J47">
            <v>1820.23</v>
          </cell>
          <cell r="L47">
            <v>229.71</v>
          </cell>
          <cell r="M47">
            <v>8.1199999999999992</v>
          </cell>
          <cell r="O47">
            <v>16.47</v>
          </cell>
        </row>
        <row r="48">
          <cell r="C48" t="str">
            <v>UPA OLINDA - CG 001/2022</v>
          </cell>
          <cell r="E48" t="str">
            <v>CAMILA DE SOUZA XAVIER</v>
          </cell>
          <cell r="F48" t="str">
            <v>1 - Médico</v>
          </cell>
          <cell r="G48" t="str">
            <v>2251-25</v>
          </cell>
          <cell r="H48">
            <v>45931</v>
          </cell>
          <cell r="J48">
            <v>773.3</v>
          </cell>
          <cell r="L48">
            <v>229.71</v>
          </cell>
          <cell r="M48">
            <v>5.6</v>
          </cell>
          <cell r="O48">
            <v>16.47</v>
          </cell>
        </row>
        <row r="49">
          <cell r="C49" t="str">
            <v>UPA OLINDA - CG 001/2022</v>
          </cell>
          <cell r="E49" t="str">
            <v>CARLA DEIZE GOMES DA SILVA</v>
          </cell>
          <cell r="F49" t="str">
            <v>4 - Assistência Odontológica</v>
          </cell>
          <cell r="G49" t="str">
            <v>3224-15</v>
          </cell>
          <cell r="H49">
            <v>45931</v>
          </cell>
          <cell r="J49">
            <v>0</v>
          </cell>
          <cell r="K49">
            <v>64.39</v>
          </cell>
          <cell r="L49">
            <v>229.71</v>
          </cell>
          <cell r="M49">
            <v>0.11</v>
          </cell>
          <cell r="R49">
            <v>168.73</v>
          </cell>
          <cell r="S49">
            <v>6.5</v>
          </cell>
        </row>
        <row r="50">
          <cell r="C50" t="str">
            <v>UPA OLINDA - CG 001/2022</v>
          </cell>
          <cell r="E50" t="str">
            <v>CARLOS FERNANDO COELHO SILVA</v>
          </cell>
          <cell r="F50" t="str">
            <v>3 - Administrativo</v>
          </cell>
          <cell r="G50" t="str">
            <v>4221-05</v>
          </cell>
          <cell r="H50">
            <v>45931</v>
          </cell>
          <cell r="J50">
            <v>152.82</v>
          </cell>
          <cell r="L50">
            <v>229.71</v>
          </cell>
          <cell r="M50">
            <v>1.52</v>
          </cell>
        </row>
        <row r="51">
          <cell r="C51" t="str">
            <v>UPA OLINDA - CG 001/2022</v>
          </cell>
          <cell r="E51" t="str">
            <v>CARLOS LEANDRO DA SILVA JUNIOR</v>
          </cell>
          <cell r="F51" t="str">
            <v>3 - Administrativo</v>
          </cell>
          <cell r="G51" t="str">
            <v>4101-05</v>
          </cell>
          <cell r="H51">
            <v>45931</v>
          </cell>
          <cell r="J51">
            <v>1240.8</v>
          </cell>
          <cell r="L51">
            <v>229.71</v>
          </cell>
          <cell r="M51">
            <v>15.51</v>
          </cell>
        </row>
        <row r="52">
          <cell r="C52" t="str">
            <v>UPA OLINDA - CG 001/2022</v>
          </cell>
          <cell r="E52" t="str">
            <v>CASSIA CONCEIÇÃO SILVESTRE DE BARROS</v>
          </cell>
          <cell r="F52" t="str">
            <v>2 - Outros Profissionais da Saúde</v>
          </cell>
          <cell r="G52" t="str">
            <v>3222-05</v>
          </cell>
          <cell r="H52">
            <v>45931</v>
          </cell>
          <cell r="J52">
            <v>295.8</v>
          </cell>
          <cell r="L52">
            <v>229.71</v>
          </cell>
          <cell r="M52">
            <v>1.52</v>
          </cell>
          <cell r="R52">
            <v>168.73</v>
          </cell>
          <cell r="S52">
            <v>91.08</v>
          </cell>
          <cell r="Y52">
            <v>1673.15</v>
          </cell>
          <cell r="AB52" t="str">
            <v>piso da enfermagem</v>
          </cell>
        </row>
        <row r="53">
          <cell r="C53" t="str">
            <v>UPA OLINDA - CG 001/2022</v>
          </cell>
          <cell r="E53" t="str">
            <v>CLAUDEMIR ALVES DE FREITAS</v>
          </cell>
          <cell r="F53" t="str">
            <v>3 - Administrativo</v>
          </cell>
          <cell r="G53" t="str">
            <v>7823-20</v>
          </cell>
          <cell r="H53">
            <v>45931</v>
          </cell>
          <cell r="J53">
            <v>181.84</v>
          </cell>
          <cell r="L53">
            <v>229.71</v>
          </cell>
          <cell r="M53">
            <v>1.74</v>
          </cell>
        </row>
        <row r="54">
          <cell r="C54" t="str">
            <v>UPA OLINDA - CG 001/2022</v>
          </cell>
          <cell r="E54" t="str">
            <v>CLÁUDIA LUCIANE TAVARES DA SILVA</v>
          </cell>
          <cell r="F54" t="str">
            <v>3 - Administrativo</v>
          </cell>
          <cell r="G54" t="str">
            <v>5142-25</v>
          </cell>
          <cell r="H54">
            <v>45931</v>
          </cell>
          <cell r="J54">
            <v>145.72</v>
          </cell>
          <cell r="L54">
            <v>229.71</v>
          </cell>
          <cell r="M54">
            <v>1.52</v>
          </cell>
          <cell r="R54">
            <v>168.73</v>
          </cell>
          <cell r="S54">
            <v>91.08</v>
          </cell>
        </row>
        <row r="55">
          <cell r="C55" t="str">
            <v>UPA OLINDA - CG 001/2022</v>
          </cell>
          <cell r="E55" t="str">
            <v>CLAUDJANE SOBRAL DOS SANTOS</v>
          </cell>
          <cell r="F55" t="str">
            <v>2 - Outros Profissionais da Saúde</v>
          </cell>
          <cell r="G55" t="str">
            <v>3222-05</v>
          </cell>
          <cell r="H55">
            <v>45931</v>
          </cell>
          <cell r="J55">
            <v>53.43</v>
          </cell>
          <cell r="L55">
            <v>229.71</v>
          </cell>
          <cell r="M55">
            <v>0.56000000000000005</v>
          </cell>
        </row>
        <row r="56">
          <cell r="C56" t="str">
            <v>UPA OLINDA - CG 001/2022</v>
          </cell>
          <cell r="E56" t="str">
            <v xml:space="preserve">CRISTIANA VALERIA DA SILVA SINFRONIO </v>
          </cell>
          <cell r="F56" t="str">
            <v>2 - Outros Profissionais da Saúde</v>
          </cell>
          <cell r="G56" t="str">
            <v>3222-05</v>
          </cell>
          <cell r="H56">
            <v>45931</v>
          </cell>
          <cell r="J56">
            <v>279.58</v>
          </cell>
          <cell r="L56">
            <v>229.71</v>
          </cell>
          <cell r="M56">
            <v>1.52</v>
          </cell>
          <cell r="R56">
            <v>168.73</v>
          </cell>
          <cell r="S56">
            <v>91.08</v>
          </cell>
          <cell r="Y56">
            <v>1673.15</v>
          </cell>
          <cell r="AB56" t="str">
            <v>piso da enfermagem</v>
          </cell>
        </row>
        <row r="57">
          <cell r="C57" t="str">
            <v>UPA OLINDA - CG 001/2022</v>
          </cell>
          <cell r="E57" t="str">
            <v>CRISTIANE APRIGIO DE ASSUNCAO</v>
          </cell>
          <cell r="F57" t="str">
            <v>2 - Outros Profissionais da Saúde</v>
          </cell>
          <cell r="G57" t="str">
            <v>3222-05</v>
          </cell>
          <cell r="H57">
            <v>45931</v>
          </cell>
          <cell r="J57">
            <v>343.38</v>
          </cell>
          <cell r="Y57">
            <v>1673.15</v>
          </cell>
          <cell r="AB57" t="str">
            <v>piso da enfermagem</v>
          </cell>
        </row>
        <row r="58">
          <cell r="C58" t="str">
            <v>UPA OLINDA - CG 001/2022</v>
          </cell>
          <cell r="E58" t="str">
            <v>CRISTIANO BATISTA LOPES</v>
          </cell>
          <cell r="F58" t="str">
            <v>2 - Outros Profissionais da Saúde</v>
          </cell>
          <cell r="G58" t="str">
            <v>5151-10</v>
          </cell>
          <cell r="H58">
            <v>45931</v>
          </cell>
          <cell r="J58">
            <v>145.72</v>
          </cell>
          <cell r="L58">
            <v>229.71</v>
          </cell>
          <cell r="M58">
            <v>1.52</v>
          </cell>
        </row>
        <row r="59">
          <cell r="C59" t="str">
            <v>UPA OLINDA - CG 001/2022</v>
          </cell>
          <cell r="E59" t="str">
            <v>CRISTIANO VITOR DA SILVA</v>
          </cell>
          <cell r="F59" t="str">
            <v>2 - Outros Profissionais da Saúde</v>
          </cell>
          <cell r="G59" t="str">
            <v>3222-05</v>
          </cell>
          <cell r="H59">
            <v>45931</v>
          </cell>
          <cell r="J59">
            <v>295.97000000000003</v>
          </cell>
          <cell r="L59">
            <v>229.71</v>
          </cell>
          <cell r="M59">
            <v>1.52</v>
          </cell>
          <cell r="R59">
            <v>168.73</v>
          </cell>
          <cell r="S59">
            <v>91.08</v>
          </cell>
          <cell r="Y59">
            <v>1673.15</v>
          </cell>
          <cell r="AB59" t="str">
            <v>piso da enfermagem</v>
          </cell>
        </row>
        <row r="60">
          <cell r="C60" t="str">
            <v>UPA OLINDA - CG 001/2022</v>
          </cell>
          <cell r="E60" t="str">
            <v>CRISTINA FLOR DA SILVA FELIPE</v>
          </cell>
          <cell r="F60" t="str">
            <v>2 - Outros Profissionais da Saúde</v>
          </cell>
          <cell r="G60" t="str">
            <v>3222-05</v>
          </cell>
          <cell r="H60">
            <v>45931</v>
          </cell>
          <cell r="J60">
            <v>293.14</v>
          </cell>
          <cell r="L60">
            <v>229.71</v>
          </cell>
          <cell r="M60">
            <v>1.52</v>
          </cell>
          <cell r="R60">
            <v>168.73</v>
          </cell>
          <cell r="S60">
            <v>91.08</v>
          </cell>
          <cell r="Y60">
            <v>1673.15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>DAGMAR GOMES DE ARAUJO</v>
          </cell>
          <cell r="F61" t="str">
            <v>2 - Outros Profissionais da Saúde</v>
          </cell>
          <cell r="G61" t="str">
            <v>3222-05</v>
          </cell>
          <cell r="H61">
            <v>45931</v>
          </cell>
          <cell r="J61">
            <v>296.02999999999997</v>
          </cell>
          <cell r="L61">
            <v>229.71</v>
          </cell>
          <cell r="M61">
            <v>1.52</v>
          </cell>
          <cell r="Y61">
            <v>1673.15</v>
          </cell>
          <cell r="AB61" t="str">
            <v>piso da enfermagem</v>
          </cell>
        </row>
        <row r="62">
          <cell r="C62" t="str">
            <v>UPA OLINDA - CG 001/2022</v>
          </cell>
          <cell r="E62" t="str">
            <v>DALETE SOPHIA GUEDES DOS SANTOS</v>
          </cell>
          <cell r="F62" t="str">
            <v>2 - Outros Profissionais da Saúde</v>
          </cell>
          <cell r="G62" t="str">
            <v>2235-05</v>
          </cell>
          <cell r="H62">
            <v>45931</v>
          </cell>
          <cell r="J62">
            <v>367.93</v>
          </cell>
          <cell r="L62">
            <v>229.71</v>
          </cell>
          <cell r="M62">
            <v>2.2200000000000002</v>
          </cell>
          <cell r="O62">
            <v>5</v>
          </cell>
          <cell r="R62">
            <v>168.73</v>
          </cell>
          <cell r="S62">
            <v>111.8</v>
          </cell>
          <cell r="Y62">
            <v>1941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DANIEL BENÍCIO DA SILVA</v>
          </cell>
          <cell r="F63" t="str">
            <v>2 - Outros Profissionais da Saúde</v>
          </cell>
          <cell r="G63" t="str">
            <v>3222-05</v>
          </cell>
          <cell r="H63">
            <v>45931</v>
          </cell>
          <cell r="J63">
            <v>294.79000000000002</v>
          </cell>
          <cell r="L63">
            <v>229.71</v>
          </cell>
          <cell r="M63">
            <v>1.52</v>
          </cell>
          <cell r="Y63">
            <v>1673.15</v>
          </cell>
          <cell r="AB63" t="str">
            <v>piso da enfermagem</v>
          </cell>
        </row>
        <row r="64">
          <cell r="C64" t="str">
            <v>UPA OLINDA - CG 001/2022</v>
          </cell>
          <cell r="E64" t="str">
            <v>DANIEL FABRÍCIO DA SILVA</v>
          </cell>
          <cell r="F64" t="str">
            <v>3 - Administrativo</v>
          </cell>
          <cell r="G64" t="str">
            <v>7823-20</v>
          </cell>
          <cell r="H64">
            <v>45931</v>
          </cell>
          <cell r="J64">
            <v>180.68</v>
          </cell>
          <cell r="L64">
            <v>229.71</v>
          </cell>
          <cell r="M64">
            <v>1.74</v>
          </cell>
        </row>
        <row r="65">
          <cell r="C65" t="str">
            <v>UPA OLINDA - CG 001/2022</v>
          </cell>
          <cell r="E65" t="str">
            <v>DANIEL RAMOS DE OLIVEIRA</v>
          </cell>
          <cell r="F65" t="str">
            <v>3 - Administrativo</v>
          </cell>
          <cell r="G65" t="str">
            <v>7823-20</v>
          </cell>
          <cell r="H65">
            <v>45931</v>
          </cell>
          <cell r="J65">
            <v>174.05</v>
          </cell>
          <cell r="L65">
            <v>229.71</v>
          </cell>
          <cell r="M65">
            <v>1.74</v>
          </cell>
        </row>
        <row r="66">
          <cell r="C66" t="str">
            <v>UPA OLINDA - CG 001/2022</v>
          </cell>
          <cell r="E66" t="str">
            <v>DANIELE MARIA DA SILVA</v>
          </cell>
          <cell r="F66" t="str">
            <v>3 - Administrativo</v>
          </cell>
          <cell r="G66">
            <v>410105</v>
          </cell>
          <cell r="H66">
            <v>45931</v>
          </cell>
          <cell r="J66">
            <v>149.07</v>
          </cell>
          <cell r="L66">
            <v>229.71</v>
          </cell>
          <cell r="M66">
            <v>1.52</v>
          </cell>
          <cell r="R66">
            <v>168.73</v>
          </cell>
          <cell r="S66">
            <v>91.08</v>
          </cell>
        </row>
        <row r="67">
          <cell r="C67" t="str">
            <v>UPA OLINDA - CG 001/2022</v>
          </cell>
          <cell r="E67" t="str">
            <v xml:space="preserve">DANIELE PEREIRA DE CARVALHO </v>
          </cell>
          <cell r="F67" t="str">
            <v>2 - Outros Profissionais da Saúde</v>
          </cell>
          <cell r="G67" t="str">
            <v>3222-05</v>
          </cell>
          <cell r="H67">
            <v>45931</v>
          </cell>
          <cell r="J67">
            <v>279.58</v>
          </cell>
          <cell r="L67">
            <v>229.71</v>
          </cell>
          <cell r="M67">
            <v>1.52</v>
          </cell>
          <cell r="Y67">
            <v>1673.15</v>
          </cell>
          <cell r="AB67" t="str">
            <v>piso da enfermagem</v>
          </cell>
        </row>
        <row r="68">
          <cell r="C68" t="str">
            <v>UPA OLINDA - CG 001/2022</v>
          </cell>
          <cell r="E68" t="str">
            <v xml:space="preserve">DANIELLE COSTA DA SILVA </v>
          </cell>
          <cell r="F68" t="str">
            <v>2 - Outros Profissionais da Saúde</v>
          </cell>
          <cell r="G68" t="str">
            <v>2235-05</v>
          </cell>
          <cell r="H68">
            <v>45931</v>
          </cell>
          <cell r="J68">
            <v>378.3</v>
          </cell>
          <cell r="L68">
            <v>229.71</v>
          </cell>
          <cell r="M68">
            <v>2.2200000000000002</v>
          </cell>
          <cell r="O68">
            <v>5</v>
          </cell>
          <cell r="R68">
            <v>168.73</v>
          </cell>
          <cell r="S68">
            <v>133.31</v>
          </cell>
          <cell r="U68">
            <v>138.38999999999999</v>
          </cell>
          <cell r="X68" t="str">
            <v>auxilio creche dos enfermeiros</v>
          </cell>
          <cell r="Y68">
            <v>1941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>DANIELLY ASSIS DA SILVA PAES</v>
          </cell>
          <cell r="F69" t="str">
            <v>2 - Outros Profissionais da Saúde</v>
          </cell>
          <cell r="G69" t="str">
            <v>2235-05</v>
          </cell>
          <cell r="H69">
            <v>45931</v>
          </cell>
          <cell r="J69">
            <v>341.7</v>
          </cell>
          <cell r="Y69">
            <v>2276.9899999999998</v>
          </cell>
          <cell r="AB69" t="str">
            <v>piso da enfermagem</v>
          </cell>
        </row>
        <row r="70">
          <cell r="C70" t="str">
            <v>UPA OLINDA - CG 001/2022</v>
          </cell>
          <cell r="E70" t="str">
            <v>DANIELLY SANTOS RAMOS DE BARROS</v>
          </cell>
          <cell r="F70" t="str">
            <v>2 - Outros Profissionais da Saúde</v>
          </cell>
          <cell r="G70" t="str">
            <v>2235-05</v>
          </cell>
          <cell r="H70">
            <v>45931</v>
          </cell>
          <cell r="J70">
            <v>378.16</v>
          </cell>
          <cell r="L70">
            <v>229.71</v>
          </cell>
          <cell r="M70">
            <v>2.2200000000000002</v>
          </cell>
          <cell r="O70">
            <v>5</v>
          </cell>
          <cell r="U70">
            <v>138.38999999999999</v>
          </cell>
          <cell r="X70" t="str">
            <v>auxilio creche dos enfermeiros</v>
          </cell>
          <cell r="Y70">
            <v>1941</v>
          </cell>
          <cell r="AB70" t="str">
            <v>piso da enfermagem</v>
          </cell>
        </row>
        <row r="71">
          <cell r="C71" t="str">
            <v>UPA OLINDA - CG 001/2022</v>
          </cell>
          <cell r="E71" t="str">
            <v>DANTON MARTINS FILHO</v>
          </cell>
          <cell r="F71" t="str">
            <v>1 - Médico</v>
          </cell>
          <cell r="G71" t="str">
            <v>2252-70</v>
          </cell>
          <cell r="H71">
            <v>45931</v>
          </cell>
          <cell r="J71">
            <v>514.5</v>
          </cell>
          <cell r="L71">
            <v>229.71</v>
          </cell>
          <cell r="M71">
            <v>4.2</v>
          </cell>
          <cell r="O71">
            <v>16.47</v>
          </cell>
        </row>
        <row r="72">
          <cell r="C72" t="str">
            <v>UPA OLINDA - CG 001/2022</v>
          </cell>
          <cell r="E72" t="str">
            <v>DAYANA SILVA DE VASCONCELOS SOUZA</v>
          </cell>
          <cell r="F72" t="str">
            <v>2 - Outros Profissionais da Saúde</v>
          </cell>
          <cell r="G72" t="str">
            <v>2516-05</v>
          </cell>
          <cell r="H72">
            <v>45931</v>
          </cell>
          <cell r="J72">
            <v>380.54</v>
          </cell>
          <cell r="L72">
            <v>229.71</v>
          </cell>
          <cell r="M72">
            <v>2.37</v>
          </cell>
        </row>
        <row r="73">
          <cell r="C73" t="str">
            <v>UPA OLINDA - CG 001/2022</v>
          </cell>
          <cell r="E73" t="str">
            <v>DAYANE SILVA QUEIROZ CAVALCANTI DE OLIVEIRA</v>
          </cell>
          <cell r="F73" t="str">
            <v>2 - Outros Profissionais da Saúde</v>
          </cell>
          <cell r="G73" t="str">
            <v>2234-05</v>
          </cell>
          <cell r="H73">
            <v>45931</v>
          </cell>
          <cell r="J73">
            <v>543.04999999999995</v>
          </cell>
          <cell r="L73">
            <v>229.71</v>
          </cell>
          <cell r="M73">
            <v>4.22</v>
          </cell>
        </row>
        <row r="74">
          <cell r="C74" t="str">
            <v>UPA OLINDA - CG 001/2022</v>
          </cell>
          <cell r="E74" t="str">
            <v>DIOGENES HENRIQUE DOS SANTOS</v>
          </cell>
          <cell r="F74" t="str">
            <v>2 - Outros Profissionais da Saúde</v>
          </cell>
          <cell r="G74" t="str">
            <v>5151-10</v>
          </cell>
          <cell r="H74">
            <v>45931</v>
          </cell>
          <cell r="J74">
            <v>160.93</v>
          </cell>
          <cell r="L74">
            <v>229.71</v>
          </cell>
          <cell r="M74">
            <v>1.52</v>
          </cell>
        </row>
        <row r="75">
          <cell r="C75" t="str">
            <v>UPA OLINDA - CG 001/2022</v>
          </cell>
          <cell r="E75" t="str">
            <v>DRIELI GESSICA DA SILVA PRAD</v>
          </cell>
          <cell r="F75" t="str">
            <v>2 - Outros Profissionais da Saúde</v>
          </cell>
          <cell r="G75" t="str">
            <v>3222-05</v>
          </cell>
          <cell r="H75">
            <v>45931</v>
          </cell>
          <cell r="J75">
            <v>281.93</v>
          </cell>
          <cell r="L75">
            <v>229.71</v>
          </cell>
          <cell r="M75">
            <v>1.52</v>
          </cell>
          <cell r="R75">
            <v>168.73</v>
          </cell>
          <cell r="S75">
            <v>91.08</v>
          </cell>
          <cell r="Y75">
            <v>1673.15</v>
          </cell>
          <cell r="AB75" t="str">
            <v>piso da enfermagem</v>
          </cell>
        </row>
        <row r="76">
          <cell r="C76" t="str">
            <v>UPA OLINDA - CG 001/2022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>
            <v>45931</v>
          </cell>
          <cell r="J76">
            <v>360.22</v>
          </cell>
          <cell r="L76">
            <v>229.71</v>
          </cell>
          <cell r="M76">
            <v>4.2</v>
          </cell>
          <cell r="O76">
            <v>16.47</v>
          </cell>
        </row>
        <row r="77">
          <cell r="C77" t="str">
            <v>UPA OLINDA - CG 001/2022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>
            <v>45931</v>
          </cell>
          <cell r="J77">
            <v>145.72</v>
          </cell>
          <cell r="L77">
            <v>229.71</v>
          </cell>
          <cell r="M77">
            <v>1.52</v>
          </cell>
          <cell r="R77">
            <v>168.73</v>
          </cell>
          <cell r="S77">
            <v>91.08</v>
          </cell>
        </row>
        <row r="78">
          <cell r="C78" t="str">
            <v>UPA OLINDA - CG 001/2022</v>
          </cell>
          <cell r="E78" t="str">
            <v>EDIVANIA MARIA DA SILVA BELARMINO</v>
          </cell>
          <cell r="F78" t="str">
            <v>2 - Outros Profissionais da Saúde</v>
          </cell>
          <cell r="G78" t="str">
            <v>3222-05</v>
          </cell>
          <cell r="H78">
            <v>45931</v>
          </cell>
          <cell r="J78">
            <v>279.58</v>
          </cell>
          <cell r="L78">
            <v>229.71</v>
          </cell>
          <cell r="M78">
            <v>1.52</v>
          </cell>
          <cell r="Y78">
            <v>1673.15</v>
          </cell>
          <cell r="AB78" t="str">
            <v>piso da enfermagem</v>
          </cell>
        </row>
        <row r="79">
          <cell r="C79" t="str">
            <v>UPA OLINDA - CG 001/2022</v>
          </cell>
          <cell r="E79" t="str">
            <v>EDIVANICE LIBERALINO DE SOUZA</v>
          </cell>
          <cell r="F79" t="str">
            <v>2 - Outros Profissionais da Saúde</v>
          </cell>
          <cell r="G79" t="str">
            <v>3222-05</v>
          </cell>
          <cell r="H79">
            <v>45931</v>
          </cell>
          <cell r="J79">
            <v>0</v>
          </cell>
        </row>
        <row r="80">
          <cell r="C80" t="str">
            <v>UPA OLINDA - CG 001/2022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>
            <v>45931</v>
          </cell>
          <cell r="J80">
            <v>283.45</v>
          </cell>
          <cell r="L80">
            <v>229.71</v>
          </cell>
          <cell r="M80">
            <v>1.39</v>
          </cell>
          <cell r="R80">
            <v>168.73</v>
          </cell>
          <cell r="S80">
            <v>83.08</v>
          </cell>
          <cell r="Y80">
            <v>1673.15</v>
          </cell>
          <cell r="AB80" t="str">
            <v>piso da enfermagem</v>
          </cell>
        </row>
        <row r="81">
          <cell r="C81" t="str">
            <v>UPA OLINDA - CG 001/2022</v>
          </cell>
          <cell r="E81" t="str">
            <v xml:space="preserve">EDUARDA CRISTINA ARAUJO DA SILVA </v>
          </cell>
          <cell r="F81" t="str">
            <v>2 - Outros Profissionais da Saúde</v>
          </cell>
          <cell r="G81" t="str">
            <v>3222-05</v>
          </cell>
          <cell r="H81">
            <v>45931</v>
          </cell>
          <cell r="J81">
            <v>277.37</v>
          </cell>
          <cell r="L81">
            <v>229.71</v>
          </cell>
          <cell r="M81">
            <v>1.52</v>
          </cell>
          <cell r="R81">
            <v>168.73</v>
          </cell>
          <cell r="S81">
            <v>91.08</v>
          </cell>
          <cell r="Y81">
            <v>1673.15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EDVALDO ALVES MENDES</v>
          </cell>
          <cell r="F82" t="str">
            <v>2 - Outros Profissionais da Saúde</v>
          </cell>
          <cell r="G82" t="str">
            <v>7823-20</v>
          </cell>
          <cell r="H82">
            <v>45931</v>
          </cell>
          <cell r="J82">
            <v>163.27000000000001</v>
          </cell>
          <cell r="L82">
            <v>229.71</v>
          </cell>
          <cell r="M82">
            <v>1.74</v>
          </cell>
        </row>
        <row r="83">
          <cell r="C83" t="str">
            <v>UPA OLINDA - CG 001/2022</v>
          </cell>
          <cell r="E83" t="str">
            <v>ELAIDE FELIX DE LIMA</v>
          </cell>
          <cell r="F83" t="str">
            <v>2 - Outros Profissionais da Saúde</v>
          </cell>
          <cell r="G83" t="str">
            <v>3222-05</v>
          </cell>
          <cell r="H83">
            <v>45931</v>
          </cell>
          <cell r="J83">
            <v>279.58</v>
          </cell>
          <cell r="L83">
            <v>229.71</v>
          </cell>
          <cell r="M83">
            <v>1.52</v>
          </cell>
          <cell r="R83">
            <v>168.73</v>
          </cell>
          <cell r="S83">
            <v>91.08</v>
          </cell>
          <cell r="Y83">
            <v>1673.15</v>
          </cell>
          <cell r="AB83" t="str">
            <v>piso da enfermagem</v>
          </cell>
        </row>
        <row r="84">
          <cell r="C84" t="str">
            <v>UPA OLINDA - CG 001/2022</v>
          </cell>
          <cell r="E84" t="str">
            <v>ELIANE CABRAL DA SILVA</v>
          </cell>
          <cell r="F84" t="str">
            <v>3 - Administrativo</v>
          </cell>
          <cell r="G84">
            <v>410105</v>
          </cell>
          <cell r="H84">
            <v>45931</v>
          </cell>
          <cell r="J84">
            <v>454.22</v>
          </cell>
          <cell r="L84">
            <v>229.71</v>
          </cell>
          <cell r="M84">
            <v>5.68</v>
          </cell>
        </row>
        <row r="85">
          <cell r="C85" t="str">
            <v>UPA OLINDA - CG 001/2022</v>
          </cell>
          <cell r="E85" t="str">
            <v>ELIANE SILVA DOS SANTOS</v>
          </cell>
          <cell r="F85" t="str">
            <v>2 - Outros Profissionais da Saúde</v>
          </cell>
          <cell r="G85" t="str">
            <v>3222-05</v>
          </cell>
          <cell r="H85">
            <v>45931</v>
          </cell>
          <cell r="J85">
            <v>279.58</v>
          </cell>
          <cell r="L85">
            <v>229.71</v>
          </cell>
          <cell r="M85">
            <v>1.52</v>
          </cell>
          <cell r="Y85">
            <v>1673.15</v>
          </cell>
          <cell r="AB85" t="str">
            <v>piso da enfermagem</v>
          </cell>
        </row>
        <row r="86">
          <cell r="C86" t="str">
            <v>UPA OLINDA - CG 001/2022</v>
          </cell>
          <cell r="E86" t="str">
            <v>ELIELSON CARLOS DE MOURA DA SILVA COSTA</v>
          </cell>
          <cell r="F86" t="str">
            <v>2 - Outros Profissionais da Saúde</v>
          </cell>
          <cell r="G86" t="str">
            <v>3222-05</v>
          </cell>
          <cell r="H86">
            <v>45931</v>
          </cell>
          <cell r="J86">
            <v>281.86</v>
          </cell>
          <cell r="L86">
            <v>229.71</v>
          </cell>
          <cell r="M86">
            <v>1.52</v>
          </cell>
          <cell r="Y86">
            <v>1673.15</v>
          </cell>
          <cell r="AB86" t="str">
            <v>piso da enfermagem</v>
          </cell>
        </row>
        <row r="87">
          <cell r="C87" t="str">
            <v>UPA OLINDA - CG 001/2022</v>
          </cell>
          <cell r="E87" t="str">
            <v>ELINE MONIQUE SILVA DO NASCIMENTO</v>
          </cell>
          <cell r="F87" t="str">
            <v>2 - Outros Profissionais da Saúde</v>
          </cell>
          <cell r="G87" t="str">
            <v>3222-05</v>
          </cell>
          <cell r="H87">
            <v>45931</v>
          </cell>
          <cell r="J87">
            <v>294.79000000000002</v>
          </cell>
          <cell r="L87">
            <v>229.71</v>
          </cell>
          <cell r="M87">
            <v>1.52</v>
          </cell>
          <cell r="R87">
            <v>168.73</v>
          </cell>
          <cell r="S87">
            <v>91.08</v>
          </cell>
          <cell r="Y87">
            <v>1673.15</v>
          </cell>
          <cell r="AB87" t="str">
            <v>piso da enfermagem</v>
          </cell>
        </row>
        <row r="88">
          <cell r="C88" t="str">
            <v>UPA OLINDA - CG 001/2022</v>
          </cell>
          <cell r="E88" t="str">
            <v>ELIS REGINA DA SILVA VILAR DE ARAUJO</v>
          </cell>
          <cell r="F88" t="str">
            <v>2 - Outros Profissionais da Saúde</v>
          </cell>
          <cell r="G88" t="str">
            <v>3222-05</v>
          </cell>
          <cell r="H88">
            <v>45931</v>
          </cell>
          <cell r="J88">
            <v>279.58</v>
          </cell>
          <cell r="L88">
            <v>229.71</v>
          </cell>
          <cell r="M88">
            <v>1.52</v>
          </cell>
          <cell r="Y88">
            <v>1673.15</v>
          </cell>
          <cell r="AB88" t="str">
            <v>piso da enfermagem</v>
          </cell>
        </row>
        <row r="89">
          <cell r="C89" t="str">
            <v>UPA OLINDA - CG 001/2022</v>
          </cell>
          <cell r="E89" t="str">
            <v>ELISANGELA DE AGUIAR SANTANA DE LEMOS</v>
          </cell>
          <cell r="F89" t="str">
            <v>2 - Outros Profissionais da Saúde</v>
          </cell>
          <cell r="G89" t="str">
            <v>7664-20</v>
          </cell>
          <cell r="H89">
            <v>45931</v>
          </cell>
          <cell r="J89">
            <v>318.20999999999998</v>
          </cell>
          <cell r="L89">
            <v>229.71</v>
          </cell>
          <cell r="M89">
            <v>2.6</v>
          </cell>
          <cell r="O89">
            <v>10</v>
          </cell>
        </row>
        <row r="90">
          <cell r="C90" t="str">
            <v>UPA OLINDA - CG 001/2022</v>
          </cell>
          <cell r="E90" t="str">
            <v>ELTON JOSE OLIVEIRA DO NASCIMENTO</v>
          </cell>
          <cell r="F90" t="str">
            <v>2 - Outros Profissionais da Saúde</v>
          </cell>
          <cell r="G90" t="str">
            <v>2235-05</v>
          </cell>
          <cell r="H90">
            <v>45931</v>
          </cell>
          <cell r="J90">
            <v>371.99</v>
          </cell>
          <cell r="L90">
            <v>229.71</v>
          </cell>
          <cell r="M90">
            <v>2.2200000000000002</v>
          </cell>
          <cell r="O90">
            <v>5</v>
          </cell>
          <cell r="Y90">
            <v>1941</v>
          </cell>
          <cell r="AB90" t="str">
            <v>piso da enfermagem</v>
          </cell>
        </row>
        <row r="91">
          <cell r="C91" t="str">
            <v>UPA OLINDA - CG 001/2022</v>
          </cell>
          <cell r="E91" t="str">
            <v xml:space="preserve">ELZA MARIA DA SILVA CORREIA </v>
          </cell>
          <cell r="F91" t="str">
            <v>2 - Outros Profissionais da Saúde</v>
          </cell>
          <cell r="G91" t="str">
            <v>3222-05</v>
          </cell>
          <cell r="H91">
            <v>45931</v>
          </cell>
          <cell r="J91">
            <v>279.99</v>
          </cell>
          <cell r="L91">
            <v>229.71</v>
          </cell>
          <cell r="M91">
            <v>1.52</v>
          </cell>
          <cell r="R91">
            <v>168.73</v>
          </cell>
          <cell r="S91">
            <v>91.08</v>
          </cell>
          <cell r="Y91">
            <v>1673.15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EMERSON BRANDÃO BARBOSA</v>
          </cell>
          <cell r="F92" t="str">
            <v>2 - Outros Profissionais da Saúde</v>
          </cell>
          <cell r="G92" t="str">
            <v>5152-05</v>
          </cell>
          <cell r="H92">
            <v>45931</v>
          </cell>
          <cell r="J92">
            <v>180.39</v>
          </cell>
          <cell r="L92">
            <v>229.71</v>
          </cell>
          <cell r="M92">
            <v>1.53</v>
          </cell>
        </row>
        <row r="93">
          <cell r="C93" t="str">
            <v>UPA OLINDA - CG 001/2022</v>
          </cell>
          <cell r="E93" t="str">
            <v xml:space="preserve">EVALDO FRANÇA DE FARIAS </v>
          </cell>
          <cell r="F93" t="str">
            <v>2 - Outros Profissionais da Saúde</v>
          </cell>
          <cell r="G93" t="str">
            <v>3222-05</v>
          </cell>
          <cell r="H93">
            <v>45931</v>
          </cell>
          <cell r="J93">
            <v>328.07</v>
          </cell>
          <cell r="Y93">
            <v>1673.15</v>
          </cell>
          <cell r="AB93" t="str">
            <v>piso da enfermagem</v>
          </cell>
        </row>
        <row r="94">
          <cell r="C94" t="str">
            <v>UPA OLINDA - CG 001/2022</v>
          </cell>
          <cell r="E94" t="str">
            <v>EVELLYN KAYLLANE TRAJANO DOS SANTOS</v>
          </cell>
          <cell r="F94" t="str">
            <v>3 - Administrativo</v>
          </cell>
          <cell r="G94" t="str">
            <v>4110-10</v>
          </cell>
          <cell r="H94">
            <v>45931</v>
          </cell>
          <cell r="J94">
            <v>9.5399999999999991</v>
          </cell>
          <cell r="R94">
            <v>168.73</v>
          </cell>
          <cell r="S94">
            <v>19.63</v>
          </cell>
        </row>
        <row r="95">
          <cell r="C95" t="str">
            <v>UPA OLINDA - CG 001/2022</v>
          </cell>
          <cell r="E95" t="str">
            <v>FABIANA MARIA DA SILVA</v>
          </cell>
          <cell r="F95" t="str">
            <v>2 - Outros Profissionais da Saúde</v>
          </cell>
          <cell r="G95" t="str">
            <v>3224-15</v>
          </cell>
          <cell r="H95">
            <v>45931</v>
          </cell>
          <cell r="J95">
            <v>175.49</v>
          </cell>
          <cell r="L95">
            <v>229.71</v>
          </cell>
          <cell r="M95">
            <v>1.63</v>
          </cell>
          <cell r="R95">
            <v>168.73</v>
          </cell>
          <cell r="S95">
            <v>97.5</v>
          </cell>
          <cell r="U95">
            <v>61.5</v>
          </cell>
          <cell r="X95" t="str">
            <v>auxilio creche devido</v>
          </cell>
        </row>
        <row r="96">
          <cell r="C96" t="str">
            <v>UPA OLINDA - CG 001/2022</v>
          </cell>
          <cell r="E96" t="str">
            <v xml:space="preserve">FABIO MATOS DE MELO JUNIOR </v>
          </cell>
          <cell r="F96" t="str">
            <v>2 - Outros Profissionais da Saúde</v>
          </cell>
          <cell r="G96" t="str">
            <v>3226-05</v>
          </cell>
          <cell r="H96">
            <v>45931</v>
          </cell>
          <cell r="J96">
            <v>161.94999999999999</v>
          </cell>
          <cell r="L96">
            <v>229.71</v>
          </cell>
          <cell r="M96">
            <v>1.52</v>
          </cell>
        </row>
        <row r="97">
          <cell r="C97" t="str">
            <v>UPA OLINDA - CG 001/2022</v>
          </cell>
          <cell r="E97" t="str">
            <v>FABIOLLA CHRISTINA OLIVEIRA SOARES</v>
          </cell>
          <cell r="F97" t="str">
            <v>3 - Administrativo</v>
          </cell>
          <cell r="G97" t="str">
            <v>2512-15</v>
          </cell>
          <cell r="H97">
            <v>45931</v>
          </cell>
          <cell r="J97">
            <v>312.18</v>
          </cell>
          <cell r="L97">
            <v>229.71</v>
          </cell>
          <cell r="M97">
            <v>3.62</v>
          </cell>
        </row>
        <row r="98">
          <cell r="C98" t="str">
            <v>UPA OLINDA - CG 001/2022</v>
          </cell>
          <cell r="E98" t="str">
            <v xml:space="preserve">FERNANDA PORTO CARREIRO COELHO </v>
          </cell>
          <cell r="F98" t="str">
            <v>4 - Assistência Odontológica</v>
          </cell>
          <cell r="G98" t="str">
            <v>2232-88</v>
          </cell>
          <cell r="H98">
            <v>45931</v>
          </cell>
          <cell r="J98">
            <v>0</v>
          </cell>
          <cell r="O98">
            <v>16.47</v>
          </cell>
        </row>
        <row r="99">
          <cell r="C99" t="str">
            <v>UPA OLINDA - CG 001/2022</v>
          </cell>
          <cell r="E99" t="str">
            <v>FLAVIA MARIA DE FREITAS BEZERRA</v>
          </cell>
          <cell r="F99" t="str">
            <v>3 - Administrativo</v>
          </cell>
          <cell r="G99" t="str">
            <v>4221-05</v>
          </cell>
          <cell r="H99">
            <v>45931</v>
          </cell>
          <cell r="J99">
            <v>180.75</v>
          </cell>
          <cell r="L99">
            <v>229.71</v>
          </cell>
          <cell r="M99">
            <v>1.52</v>
          </cell>
          <cell r="R99">
            <v>168.73</v>
          </cell>
          <cell r="S99">
            <v>91.08</v>
          </cell>
        </row>
        <row r="100">
          <cell r="C100" t="str">
            <v>UPA OLINDA - CG 001/2022</v>
          </cell>
          <cell r="E100" t="str">
            <v>FRANCISCA GRACAS DE JESUS</v>
          </cell>
          <cell r="F100" t="str">
            <v>2 - Outros Profissionais da Saúde</v>
          </cell>
          <cell r="G100">
            <v>131210</v>
          </cell>
          <cell r="H100">
            <v>45931</v>
          </cell>
          <cell r="J100">
            <v>863.26</v>
          </cell>
        </row>
        <row r="101">
          <cell r="C101" t="str">
            <v>UPA OLINDA - CG 001/2022</v>
          </cell>
          <cell r="E101" t="str">
            <v>FRANCISCA NOBREGA DE FIGUEIREDO</v>
          </cell>
          <cell r="F101" t="str">
            <v>1 - Médico</v>
          </cell>
          <cell r="G101" t="str">
            <v>2251-25</v>
          </cell>
          <cell r="H101">
            <v>45931</v>
          </cell>
          <cell r="J101">
            <v>1032.0899999999999</v>
          </cell>
          <cell r="L101">
            <v>229.71</v>
          </cell>
          <cell r="M101">
            <v>12.6</v>
          </cell>
          <cell r="O101">
            <v>16.47</v>
          </cell>
        </row>
        <row r="102">
          <cell r="C102" t="str">
            <v>UPA OLINDA - CG 001/2022</v>
          </cell>
          <cell r="E102" t="str">
            <v>FRANCISCA PEREIRA CORREIA</v>
          </cell>
          <cell r="F102" t="str">
            <v>2 - Outros Profissionais da Saúde</v>
          </cell>
          <cell r="G102" t="str">
            <v>2235-05</v>
          </cell>
          <cell r="H102">
            <v>45931</v>
          </cell>
          <cell r="J102">
            <v>163.98</v>
          </cell>
          <cell r="L102">
            <v>229.71</v>
          </cell>
          <cell r="M102">
            <v>1.52</v>
          </cell>
          <cell r="R102">
            <v>168.73</v>
          </cell>
          <cell r="S102">
            <v>91.08</v>
          </cell>
        </row>
        <row r="103">
          <cell r="C103" t="str">
            <v>UPA OLINDA - CG 001/2022</v>
          </cell>
          <cell r="E103" t="str">
            <v>FRANCISCO JOAO ROSSI NETO</v>
          </cell>
          <cell r="F103" t="str">
            <v>1 - Médico</v>
          </cell>
          <cell r="G103" t="str">
            <v>2252-70</v>
          </cell>
          <cell r="H103">
            <v>45931</v>
          </cell>
          <cell r="J103">
            <v>291.52</v>
          </cell>
          <cell r="L103">
            <v>229.71</v>
          </cell>
          <cell r="M103">
            <v>1.96</v>
          </cell>
          <cell r="O103">
            <v>16.47</v>
          </cell>
        </row>
        <row r="104">
          <cell r="C104" t="str">
            <v>UPA OLINDA - CG 001/2022</v>
          </cell>
          <cell r="E104" t="str">
            <v>GABRIELE LAIS DA SILVA SOUZA</v>
          </cell>
          <cell r="F104" t="str">
            <v>3 - Administrativo</v>
          </cell>
          <cell r="G104" t="str">
            <v>4221-05</v>
          </cell>
          <cell r="H104">
            <v>45931</v>
          </cell>
          <cell r="J104">
            <v>0</v>
          </cell>
          <cell r="K104">
            <v>211.6</v>
          </cell>
          <cell r="L104">
            <v>229.71</v>
          </cell>
          <cell r="M104">
            <v>1.52</v>
          </cell>
          <cell r="R104">
            <v>168.73</v>
          </cell>
          <cell r="S104">
            <v>91.08</v>
          </cell>
        </row>
        <row r="105">
          <cell r="C105" t="str">
            <v>UPA OLINDA - CG 001/2022</v>
          </cell>
          <cell r="E105" t="str">
            <v>GABRIELLA CINDY CAVALCANTE SANTANA</v>
          </cell>
          <cell r="F105" t="str">
            <v>2 - Outros Profissionais da Saúde</v>
          </cell>
          <cell r="G105" t="str">
            <v>2235-05</v>
          </cell>
          <cell r="H105">
            <v>45931</v>
          </cell>
          <cell r="J105">
            <v>398.17</v>
          </cell>
          <cell r="L105">
            <v>229.71</v>
          </cell>
          <cell r="M105">
            <v>2.04</v>
          </cell>
          <cell r="O105">
            <v>12.5</v>
          </cell>
          <cell r="R105">
            <v>168.73</v>
          </cell>
          <cell r="S105">
            <v>122.12</v>
          </cell>
          <cell r="U105">
            <v>129.78</v>
          </cell>
          <cell r="X105" t="str">
            <v>auxilio creche dos enfermeiros</v>
          </cell>
          <cell r="Y105">
            <v>2113.7199999999998</v>
          </cell>
          <cell r="AB105" t="str">
            <v>piso da enfermagem</v>
          </cell>
        </row>
        <row r="106">
          <cell r="C106" t="str">
            <v>UPA OLINDA - CG 001/2022</v>
          </cell>
          <cell r="E106" t="str">
            <v>GEDIVALDO LUIZ DOS SANTOS JUNIOR</v>
          </cell>
          <cell r="F106" t="str">
            <v>3 - Administrativo</v>
          </cell>
          <cell r="G106" t="str">
            <v>4221-05</v>
          </cell>
          <cell r="H106">
            <v>45931</v>
          </cell>
          <cell r="J106">
            <v>160.93</v>
          </cell>
          <cell r="L106">
            <v>229.71</v>
          </cell>
          <cell r="M106">
            <v>1.52</v>
          </cell>
          <cell r="R106">
            <v>168.73</v>
          </cell>
          <cell r="S106">
            <v>91.08</v>
          </cell>
        </row>
        <row r="107">
          <cell r="C107" t="str">
            <v>UPA OLINDA - CG 001/2022</v>
          </cell>
          <cell r="E107" t="str">
            <v>GEMISON LUIZ DOS SANTOS</v>
          </cell>
          <cell r="F107" t="str">
            <v>3 - Administrativo</v>
          </cell>
          <cell r="G107" t="str">
            <v>4221-05</v>
          </cell>
          <cell r="H107">
            <v>45931</v>
          </cell>
          <cell r="J107">
            <v>148.37</v>
          </cell>
          <cell r="L107">
            <v>229.71</v>
          </cell>
          <cell r="M107">
            <v>1.52</v>
          </cell>
          <cell r="R107">
            <v>168.73</v>
          </cell>
          <cell r="S107">
            <v>91.08</v>
          </cell>
        </row>
        <row r="108">
          <cell r="C108" t="str">
            <v>UPA OLINDA - CG 001/2022</v>
          </cell>
          <cell r="E108" t="str">
            <v>GILCENILDO DA SILVA CARDOSO</v>
          </cell>
          <cell r="F108" t="str">
            <v>2 - Outros Profissionais da Saúde</v>
          </cell>
          <cell r="G108" t="str">
            <v>3222-05</v>
          </cell>
          <cell r="H108">
            <v>45931</v>
          </cell>
          <cell r="J108">
            <v>279.58</v>
          </cell>
          <cell r="L108">
            <v>229.71</v>
          </cell>
          <cell r="M108">
            <v>1.52</v>
          </cell>
          <cell r="Y108">
            <v>1673.15</v>
          </cell>
          <cell r="AB108" t="str">
            <v>piso da enfermagem</v>
          </cell>
        </row>
        <row r="109">
          <cell r="C109" t="str">
            <v>UPA OLINDA - CG 001/2022</v>
          </cell>
          <cell r="E109" t="str">
            <v>GILDA MARIA BEZERRA DE MENEZES SANTOS</v>
          </cell>
          <cell r="F109" t="str">
            <v>3 - Administrativo</v>
          </cell>
          <cell r="G109" t="str">
            <v>4101-05</v>
          </cell>
          <cell r="H109">
            <v>45931</v>
          </cell>
          <cell r="J109">
            <v>177.72</v>
          </cell>
          <cell r="L109">
            <v>229.71</v>
          </cell>
          <cell r="M109">
            <v>1.52</v>
          </cell>
          <cell r="R109">
            <v>168.73</v>
          </cell>
          <cell r="S109">
            <v>91.08</v>
          </cell>
        </row>
        <row r="110">
          <cell r="C110" t="str">
            <v>UPA OLINDA - CG 001/2022</v>
          </cell>
          <cell r="E110" t="str">
            <v>GLEYCE ANDRADE DO NASCIMENTO</v>
          </cell>
          <cell r="F110" t="str">
            <v>2 - Outros Profissionais da Saúde</v>
          </cell>
          <cell r="G110" t="str">
            <v>3222-05</v>
          </cell>
          <cell r="H110">
            <v>45931</v>
          </cell>
          <cell r="J110">
            <v>0</v>
          </cell>
        </row>
        <row r="111">
          <cell r="C111" t="str">
            <v>UPA OLINDA - CG 001/2022</v>
          </cell>
          <cell r="E111" t="str">
            <v>HADRIELLE MARIA DE FRANÇA</v>
          </cell>
          <cell r="F111" t="str">
            <v>3 - Administrativo</v>
          </cell>
          <cell r="G111" t="str">
            <v>4110-10</v>
          </cell>
          <cell r="H111">
            <v>45931</v>
          </cell>
          <cell r="J111">
            <v>15.37</v>
          </cell>
        </row>
        <row r="112">
          <cell r="C112" t="str">
            <v>UPA OLINDA - CG 001/2022</v>
          </cell>
          <cell r="E112" t="str">
            <v>HEWERTON ALEIXO DE OLIVEIRA</v>
          </cell>
          <cell r="F112" t="str">
            <v>2 - Outros Profissionais da Saúde</v>
          </cell>
          <cell r="G112" t="str">
            <v>5152-10</v>
          </cell>
          <cell r="H112">
            <v>45931</v>
          </cell>
          <cell r="J112">
            <v>145.72</v>
          </cell>
          <cell r="L112">
            <v>229.71</v>
          </cell>
          <cell r="M112">
            <v>1.52</v>
          </cell>
          <cell r="R112">
            <v>168.73</v>
          </cell>
          <cell r="S112">
            <v>91.08</v>
          </cell>
        </row>
        <row r="113">
          <cell r="C113" t="str">
            <v>UPA OLINDA - CG 001/2022</v>
          </cell>
          <cell r="E113" t="str">
            <v>IDEILDO RIBEIRO TOZER</v>
          </cell>
          <cell r="F113" t="str">
            <v>2 - Outros Profissionais da Saúde</v>
          </cell>
          <cell r="G113" t="str">
            <v>3222-05</v>
          </cell>
          <cell r="H113">
            <v>45931</v>
          </cell>
          <cell r="J113">
            <v>295.33999999999997</v>
          </cell>
          <cell r="L113">
            <v>229.71</v>
          </cell>
          <cell r="M113">
            <v>1.52</v>
          </cell>
          <cell r="R113">
            <v>168.73</v>
          </cell>
          <cell r="S113">
            <v>91.08</v>
          </cell>
          <cell r="Y113">
            <v>1673.15</v>
          </cell>
          <cell r="AB113" t="str">
            <v>piso da enfermagem</v>
          </cell>
        </row>
        <row r="114">
          <cell r="C114" t="str">
            <v>UPA OLINDA - CG 001/2022</v>
          </cell>
          <cell r="E114" t="str">
            <v>IEDES CRUZ DOS SANTOS</v>
          </cell>
          <cell r="F114" t="str">
            <v>2 - Outros Profissionais da Saúde</v>
          </cell>
          <cell r="G114" t="str">
            <v>3226-05</v>
          </cell>
          <cell r="H114">
            <v>45931</v>
          </cell>
          <cell r="J114">
            <v>145.72</v>
          </cell>
          <cell r="L114">
            <v>229.71</v>
          </cell>
          <cell r="M114">
            <v>1.52</v>
          </cell>
        </row>
        <row r="115">
          <cell r="C115" t="str">
            <v>UPA OLINDA - CG 001/2022</v>
          </cell>
          <cell r="E115" t="str">
            <v xml:space="preserve">IRACEMA ALVES DA SILVA </v>
          </cell>
          <cell r="F115" t="str">
            <v>2 - Outros Profissionais da Saúde</v>
          </cell>
          <cell r="G115" t="str">
            <v>3222-05</v>
          </cell>
          <cell r="H115">
            <v>45931</v>
          </cell>
          <cell r="J115">
            <v>286.06</v>
          </cell>
          <cell r="L115">
            <v>229.71</v>
          </cell>
          <cell r="M115">
            <v>1.52</v>
          </cell>
          <cell r="R115">
            <v>168.73</v>
          </cell>
          <cell r="S115">
            <v>91.08</v>
          </cell>
          <cell r="U115">
            <v>81.02</v>
          </cell>
          <cell r="X115" t="str">
            <v>auxilio creche devido</v>
          </cell>
          <cell r="Y115">
            <v>1673.15</v>
          </cell>
          <cell r="AB115" t="str">
            <v>piso da enfermagem</v>
          </cell>
        </row>
        <row r="116">
          <cell r="C116" t="str">
            <v>UPA OLINDA - CG 001/2022</v>
          </cell>
          <cell r="E116" t="str">
            <v>ISABELA DE PÁDUA BARBOSA</v>
          </cell>
          <cell r="F116" t="str">
            <v>1 - Médico</v>
          </cell>
          <cell r="G116" t="str">
            <v>2251-24</v>
          </cell>
          <cell r="H116">
            <v>45931</v>
          </cell>
          <cell r="J116">
            <v>1185.79</v>
          </cell>
          <cell r="O116">
            <v>16.47</v>
          </cell>
        </row>
        <row r="117">
          <cell r="C117" t="str">
            <v>UPA OLINDA - CG 001/2022</v>
          </cell>
          <cell r="E117" t="str">
            <v>ISAÍAS WANDERLEY DA SILVEIRA</v>
          </cell>
          <cell r="F117" t="str">
            <v>3 - Administrativo</v>
          </cell>
          <cell r="G117" t="str">
            <v>5142-25</v>
          </cell>
          <cell r="H117">
            <v>45931</v>
          </cell>
          <cell r="J117">
            <v>145.65</v>
          </cell>
          <cell r="L117">
            <v>229.71</v>
          </cell>
          <cell r="M117">
            <v>1.52</v>
          </cell>
          <cell r="R117">
            <v>168.73</v>
          </cell>
          <cell r="S117">
            <v>91.08</v>
          </cell>
        </row>
        <row r="118">
          <cell r="C118" t="str">
            <v>UPA OLINDA - CG 001/2022</v>
          </cell>
          <cell r="E118" t="str">
            <v>IURI DE BRITO NÓBREGA SILVA</v>
          </cell>
          <cell r="F118" t="str">
            <v>1 - Médico</v>
          </cell>
          <cell r="G118" t="str">
            <v>2252-70</v>
          </cell>
          <cell r="H118">
            <v>45931</v>
          </cell>
          <cell r="J118">
            <v>126.07</v>
          </cell>
          <cell r="L118">
            <v>229.71</v>
          </cell>
          <cell r="M118">
            <v>1.47</v>
          </cell>
          <cell r="O118">
            <v>16.47</v>
          </cell>
        </row>
        <row r="119">
          <cell r="C119" t="str">
            <v>UPA OLINDA - CG 001/2022</v>
          </cell>
          <cell r="E119" t="str">
            <v>IVANICE DA CONCEIÇÃO OLIVEIRA</v>
          </cell>
          <cell r="F119" t="str">
            <v>2 - Outros Profissionais da Saúde</v>
          </cell>
          <cell r="G119" t="str">
            <v>3222-05</v>
          </cell>
          <cell r="H119">
            <v>45931</v>
          </cell>
          <cell r="J119">
            <v>348.91</v>
          </cell>
          <cell r="Y119">
            <v>1673.15</v>
          </cell>
          <cell r="AB119" t="str">
            <v>piso da enfermagem</v>
          </cell>
        </row>
        <row r="120">
          <cell r="C120" t="str">
            <v>UPA OLINDA - CG 001/2022</v>
          </cell>
          <cell r="E120" t="str">
            <v>IVISON MEIRELES MONTEIRO</v>
          </cell>
          <cell r="F120" t="str">
            <v>3 - Administrativo</v>
          </cell>
          <cell r="G120" t="str">
            <v>5143-10</v>
          </cell>
          <cell r="H120">
            <v>45931</v>
          </cell>
          <cell r="J120">
            <v>161.55000000000001</v>
          </cell>
          <cell r="L120">
            <v>229.71</v>
          </cell>
          <cell r="M120">
            <v>1.52</v>
          </cell>
        </row>
        <row r="121">
          <cell r="C121" t="str">
            <v>UPA OLINDA - CG 001/2022</v>
          </cell>
          <cell r="E121" t="str">
            <v>IZABELA DO SOCORRO SIQUEIRA NUNES</v>
          </cell>
          <cell r="F121" t="str">
            <v>1 - Médico</v>
          </cell>
          <cell r="G121" t="str">
            <v>2251-25</v>
          </cell>
          <cell r="H121">
            <v>45931</v>
          </cell>
          <cell r="J121">
            <v>679.46</v>
          </cell>
          <cell r="L121">
            <v>229.71</v>
          </cell>
          <cell r="M121">
            <v>8.4</v>
          </cell>
          <cell r="O121">
            <v>16.47</v>
          </cell>
        </row>
        <row r="122">
          <cell r="C122" t="str">
            <v>UPA OLINDA - CG 001/2022</v>
          </cell>
          <cell r="E122" t="str">
            <v>JACKELINE DA SILVA LIMA</v>
          </cell>
          <cell r="F122" t="str">
            <v>2 - Outros Profissionais da Saúde</v>
          </cell>
          <cell r="G122" t="str">
            <v>3222-05</v>
          </cell>
          <cell r="H122">
            <v>45931</v>
          </cell>
          <cell r="J122">
            <v>317.48</v>
          </cell>
          <cell r="L122">
            <v>229.71</v>
          </cell>
          <cell r="M122">
            <v>1.52</v>
          </cell>
          <cell r="Y122">
            <v>1673.15</v>
          </cell>
          <cell r="AB122" t="str">
            <v>piso da enfermagem</v>
          </cell>
        </row>
        <row r="123">
          <cell r="C123" t="str">
            <v>UPA OLINDA - CG 001/2022</v>
          </cell>
          <cell r="E123" t="str">
            <v>JACKLLIN KEISIANY  DE ASSIS ALVES</v>
          </cell>
          <cell r="F123" t="str">
            <v>3 - Administrativo</v>
          </cell>
          <cell r="G123" t="str">
            <v>5142-25</v>
          </cell>
          <cell r="H123">
            <v>45931</v>
          </cell>
          <cell r="J123">
            <v>159.63999999999999</v>
          </cell>
          <cell r="L123">
            <v>229.71</v>
          </cell>
          <cell r="M123">
            <v>1.52</v>
          </cell>
        </row>
        <row r="124">
          <cell r="C124" t="str">
            <v>UPA OLINDA - CG 001/2022</v>
          </cell>
          <cell r="E124" t="str">
            <v>JACQUELINE DA SILVA SALES</v>
          </cell>
          <cell r="F124" t="str">
            <v>2 - Outros Profissionais da Saúde</v>
          </cell>
          <cell r="G124" t="str">
            <v>3222-05</v>
          </cell>
          <cell r="H124">
            <v>45931</v>
          </cell>
          <cell r="J124">
            <v>294.79000000000002</v>
          </cell>
          <cell r="L124">
            <v>229.71</v>
          </cell>
          <cell r="M124">
            <v>1.52</v>
          </cell>
          <cell r="Y124">
            <v>1673.15</v>
          </cell>
          <cell r="AB124" t="str">
            <v>piso da enfermagem</v>
          </cell>
        </row>
        <row r="125">
          <cell r="C125" t="str">
            <v>UPA OLINDA - CG 001/2022</v>
          </cell>
          <cell r="E125" t="str">
            <v>JAKIELE BEM GOMES</v>
          </cell>
          <cell r="F125" t="str">
            <v>1 - Médico</v>
          </cell>
          <cell r="G125" t="str">
            <v>2251-24</v>
          </cell>
          <cell r="H125">
            <v>45931</v>
          </cell>
          <cell r="J125">
            <v>571.72</v>
          </cell>
          <cell r="L125">
            <v>229.71</v>
          </cell>
          <cell r="M125">
            <v>3.92</v>
          </cell>
          <cell r="O125">
            <v>16.47</v>
          </cell>
        </row>
        <row r="126">
          <cell r="C126" t="str">
            <v>UPA OLINDA - CG 001/2022</v>
          </cell>
          <cell r="E126" t="str">
            <v>JANAINA BARBOSA DE FRAGA E SILVA</v>
          </cell>
          <cell r="F126" t="str">
            <v>2 - Outros Profissionais da Saúde</v>
          </cell>
          <cell r="G126" t="str">
            <v>3222-05</v>
          </cell>
          <cell r="H126">
            <v>45931</v>
          </cell>
          <cell r="J126">
            <v>276.26</v>
          </cell>
          <cell r="L126">
            <v>229.71</v>
          </cell>
          <cell r="M126">
            <v>1.52</v>
          </cell>
          <cell r="Y126">
            <v>1673.15</v>
          </cell>
          <cell r="AB126" t="str">
            <v>piso da enfermagem</v>
          </cell>
        </row>
        <row r="127">
          <cell r="C127" t="str">
            <v>UPA OLINDA - CG 001/2022</v>
          </cell>
          <cell r="E127" t="str">
            <v>JANDIRA FELICIANO DA SILVA VELEZ GALVÃO</v>
          </cell>
          <cell r="F127" t="str">
            <v>2 - Outros Profissionais da Saúde</v>
          </cell>
          <cell r="G127" t="str">
            <v>2235-05</v>
          </cell>
          <cell r="H127">
            <v>45931</v>
          </cell>
          <cell r="J127">
            <v>0</v>
          </cell>
        </row>
        <row r="128">
          <cell r="C128" t="str">
            <v>UPA OLINDA - CG 001/2022</v>
          </cell>
          <cell r="E128" t="str">
            <v>JERSICA GOMES DE SOUZA</v>
          </cell>
          <cell r="F128" t="str">
            <v>2 - Outros Profissionais da Saúde</v>
          </cell>
          <cell r="G128" t="str">
            <v>3222-05</v>
          </cell>
          <cell r="H128">
            <v>45931</v>
          </cell>
          <cell r="J128">
            <v>295.74</v>
          </cell>
          <cell r="L128">
            <v>229.71</v>
          </cell>
          <cell r="M128">
            <v>1.52</v>
          </cell>
          <cell r="Y128">
            <v>1673.15</v>
          </cell>
          <cell r="AB128" t="str">
            <v>piso da enfermagem</v>
          </cell>
        </row>
        <row r="129">
          <cell r="C129" t="str">
            <v>UPA OLINDA - CG 001/2022</v>
          </cell>
          <cell r="E129" t="str">
            <v>JESSIKA LIMA DE SOUZA</v>
          </cell>
          <cell r="F129" t="str">
            <v>2 - Outros Profissionais da Saúde</v>
          </cell>
          <cell r="G129" t="str">
            <v>3222-05</v>
          </cell>
          <cell r="H129">
            <v>45931</v>
          </cell>
          <cell r="J129">
            <v>279.39999999999998</v>
          </cell>
          <cell r="Y129">
            <v>1673.15</v>
          </cell>
          <cell r="AB129" t="str">
            <v>piso da enfermagem</v>
          </cell>
        </row>
        <row r="130">
          <cell r="C130" t="str">
            <v>UPA OLINDA - CG 001/2022</v>
          </cell>
          <cell r="E130" t="str">
            <v>JOANA DALVA DE SOUSA</v>
          </cell>
          <cell r="F130" t="str">
            <v>3 - Administrativo</v>
          </cell>
          <cell r="G130" t="str">
            <v>1422-10</v>
          </cell>
          <cell r="H130">
            <v>45931</v>
          </cell>
          <cell r="J130">
            <v>368</v>
          </cell>
          <cell r="L130">
            <v>229.71</v>
          </cell>
          <cell r="M130">
            <v>3.94</v>
          </cell>
        </row>
        <row r="131">
          <cell r="C131" t="str">
            <v>UPA OLINDA - CG 001/2022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>
            <v>45931</v>
          </cell>
          <cell r="J131">
            <v>162.62</v>
          </cell>
          <cell r="L131">
            <v>229.71</v>
          </cell>
          <cell r="M131">
            <v>1.53</v>
          </cell>
        </row>
        <row r="132">
          <cell r="C132" t="str">
            <v>UPA OLINDA - CG 001/2022</v>
          </cell>
          <cell r="E132" t="str">
            <v>JOAO AGRICIO COSTA DE FRANCA</v>
          </cell>
          <cell r="F132" t="str">
            <v>2 - Outros Profissionais da Saúde</v>
          </cell>
          <cell r="G132" t="str">
            <v>3241-15</v>
          </cell>
          <cell r="H132">
            <v>45931</v>
          </cell>
          <cell r="J132">
            <v>318.20999999999998</v>
          </cell>
          <cell r="L132">
            <v>229.71</v>
          </cell>
          <cell r="M132">
            <v>2.6</v>
          </cell>
          <cell r="O132">
            <v>10</v>
          </cell>
        </row>
        <row r="133">
          <cell r="C133" t="str">
            <v>UPA OLINDA - CG 001/2022</v>
          </cell>
          <cell r="E133" t="str">
            <v>JOBSON FERREIRA RIBEIRO</v>
          </cell>
          <cell r="F133" t="str">
            <v>2 - Outros Profissionais da Saúde</v>
          </cell>
          <cell r="G133" t="str">
            <v>3241-20</v>
          </cell>
          <cell r="H133">
            <v>45931</v>
          </cell>
          <cell r="J133">
            <v>0</v>
          </cell>
          <cell r="K133">
            <v>91.87</v>
          </cell>
          <cell r="L133">
            <v>229.71</v>
          </cell>
          <cell r="M133">
            <v>0.1</v>
          </cell>
        </row>
        <row r="134">
          <cell r="C134" t="str">
            <v>UPA OLINDA - CG 001/2022</v>
          </cell>
          <cell r="E134" t="str">
            <v>JOSÉ ERICKSON ALENCAR VIDAL PIRES</v>
          </cell>
          <cell r="F134" t="str">
            <v>3 - Administrativo</v>
          </cell>
          <cell r="G134" t="str">
            <v>1421-05</v>
          </cell>
          <cell r="H134">
            <v>45931</v>
          </cell>
          <cell r="J134">
            <v>964.52</v>
          </cell>
          <cell r="L134">
            <v>229.71</v>
          </cell>
          <cell r="M134">
            <v>12.06</v>
          </cell>
        </row>
        <row r="135">
          <cell r="C135" t="str">
            <v>UPA OLINDA - CG 001/2022</v>
          </cell>
          <cell r="E135" t="str">
            <v>JOSÉ FERNANDO DA SILVA</v>
          </cell>
          <cell r="F135" t="str">
            <v>3 - Administrativo</v>
          </cell>
          <cell r="G135" t="str">
            <v>5142-25</v>
          </cell>
          <cell r="H135">
            <v>45931</v>
          </cell>
          <cell r="J135">
            <v>161.86000000000001</v>
          </cell>
          <cell r="L135">
            <v>229.71</v>
          </cell>
          <cell r="M135">
            <v>1.52</v>
          </cell>
          <cell r="R135">
            <v>168.73</v>
          </cell>
          <cell r="S135">
            <v>91.08</v>
          </cell>
        </row>
        <row r="136">
          <cell r="C136" t="str">
            <v>UPA OLINDA - CG 001/2022</v>
          </cell>
          <cell r="E136" t="str">
            <v>JOSE VICENTE FERREIRA</v>
          </cell>
          <cell r="F136" t="str">
            <v>2 - Outros Profissionais da Saúde</v>
          </cell>
          <cell r="G136" t="str">
            <v>7664-20</v>
          </cell>
          <cell r="H136">
            <v>45931</v>
          </cell>
          <cell r="J136">
            <v>170.01</v>
          </cell>
          <cell r="L136">
            <v>229.71</v>
          </cell>
          <cell r="M136">
            <v>1.52</v>
          </cell>
        </row>
        <row r="137">
          <cell r="C137" t="str">
            <v>UPA OLINDA - CG 001/2022</v>
          </cell>
          <cell r="E137" t="str">
            <v>JOSE WELLINGTON DA SILVA PEREIRA</v>
          </cell>
          <cell r="F137" t="str">
            <v>2 - Outros Profissionais da Saúde</v>
          </cell>
          <cell r="G137" t="str">
            <v>3222-05</v>
          </cell>
          <cell r="H137">
            <v>45931</v>
          </cell>
          <cell r="J137">
            <v>281.36</v>
          </cell>
          <cell r="L137">
            <v>229.71</v>
          </cell>
          <cell r="M137">
            <v>1.52</v>
          </cell>
          <cell r="R137">
            <v>168.73</v>
          </cell>
          <cell r="S137">
            <v>91.08</v>
          </cell>
          <cell r="Y137">
            <v>1673.15</v>
          </cell>
          <cell r="AB137" t="str">
            <v>piso da enfermagem</v>
          </cell>
        </row>
        <row r="138">
          <cell r="C138" t="str">
            <v>UPA OLINDA - CG 001/2022</v>
          </cell>
          <cell r="E138" t="str">
            <v>JOSELI CAVALCANTE DE ANDRADE</v>
          </cell>
          <cell r="F138" t="str">
            <v>2 - Outros Profissionais da Saúde</v>
          </cell>
          <cell r="G138" t="str">
            <v>3222-05</v>
          </cell>
          <cell r="H138">
            <v>45931</v>
          </cell>
          <cell r="J138">
            <v>279.58</v>
          </cell>
          <cell r="L138">
            <v>229.71</v>
          </cell>
          <cell r="M138">
            <v>1.52</v>
          </cell>
          <cell r="Y138">
            <v>1673.15</v>
          </cell>
          <cell r="AB138" t="str">
            <v>piso da enfermagem</v>
          </cell>
        </row>
        <row r="139">
          <cell r="C139" t="str">
            <v>UPA OLINDA - CG 001/2022</v>
          </cell>
          <cell r="E139" t="str">
            <v>JOSELIA MARIA DE BRITO SILVA</v>
          </cell>
          <cell r="F139" t="str">
            <v>2 - Outros Profissionais da Saúde</v>
          </cell>
          <cell r="G139" t="str">
            <v>3222-05</v>
          </cell>
          <cell r="H139">
            <v>45931</v>
          </cell>
          <cell r="J139">
            <v>332.06</v>
          </cell>
          <cell r="R139">
            <v>168.73</v>
          </cell>
          <cell r="S139">
            <v>8.6</v>
          </cell>
          <cell r="Y139">
            <v>1673.15</v>
          </cell>
          <cell r="AB139" t="str">
            <v>piso da enfermagem</v>
          </cell>
        </row>
        <row r="140">
          <cell r="C140" t="str">
            <v>UPA OLINDA - CG 001/2022</v>
          </cell>
          <cell r="E140" t="str">
            <v>JOSELMA PEREIRA DA SILVA</v>
          </cell>
          <cell r="F140" t="str">
            <v>2 - Outros Profissionais da Saúde</v>
          </cell>
          <cell r="G140" t="str">
            <v>2235-05</v>
          </cell>
          <cell r="H140">
            <v>45931</v>
          </cell>
          <cell r="J140">
            <v>121.1</v>
          </cell>
          <cell r="L140">
            <v>229.71</v>
          </cell>
          <cell r="M140">
            <v>1.3</v>
          </cell>
          <cell r="O140">
            <v>5</v>
          </cell>
          <cell r="R140">
            <v>168.73</v>
          </cell>
          <cell r="S140">
            <v>78.08</v>
          </cell>
        </row>
        <row r="141">
          <cell r="C141" t="str">
            <v>UPA OLINDA - CG 001/2022</v>
          </cell>
          <cell r="E141" t="str">
            <v>JUCILEIDE GABRIEL DA SILVA</v>
          </cell>
          <cell r="F141" t="str">
            <v>2 - Outros Profissionais da Saúde</v>
          </cell>
          <cell r="G141" t="str">
            <v>3222-05</v>
          </cell>
          <cell r="H141">
            <v>45931</v>
          </cell>
          <cell r="J141">
            <v>295.8</v>
          </cell>
          <cell r="L141">
            <v>229.71</v>
          </cell>
          <cell r="M141">
            <v>1.52</v>
          </cell>
          <cell r="R141">
            <v>168.73</v>
          </cell>
          <cell r="S141">
            <v>91.08</v>
          </cell>
          <cell r="Y141">
            <v>1673.15</v>
          </cell>
          <cell r="AB141" t="str">
            <v>piso da enfermagem</v>
          </cell>
        </row>
        <row r="142">
          <cell r="C142" t="str">
            <v>UPA OLINDA - CG 001/2022</v>
          </cell>
          <cell r="E142" t="str">
            <v>JULIANA ANDRADE DE ALMEIDA LIMA</v>
          </cell>
          <cell r="F142" t="str">
            <v>2 - Outros Profissionais da Saúde</v>
          </cell>
          <cell r="G142" t="str">
            <v>2524-05</v>
          </cell>
          <cell r="H142">
            <v>45931</v>
          </cell>
          <cell r="J142">
            <v>130.4</v>
          </cell>
        </row>
        <row r="143">
          <cell r="C143" t="str">
            <v>UPA OLINDA - CG 001/2022</v>
          </cell>
          <cell r="E143" t="str">
            <v>JULIANA CAROLINE FERREIRA DE CARVALHO</v>
          </cell>
          <cell r="F143" t="str">
            <v>3 - Administrativo</v>
          </cell>
          <cell r="G143" t="str">
            <v>4221-05</v>
          </cell>
          <cell r="H143">
            <v>45931</v>
          </cell>
          <cell r="J143">
            <v>178.47</v>
          </cell>
          <cell r="L143">
            <v>229.71</v>
          </cell>
          <cell r="M143">
            <v>1.52</v>
          </cell>
        </row>
        <row r="144">
          <cell r="C144" t="str">
            <v>UPA OLINDA - CG 001/2022</v>
          </cell>
          <cell r="E144" t="str">
            <v>JULIANA GLAUCE DE SOUZA VIEIRA</v>
          </cell>
          <cell r="F144" t="str">
            <v>2 - Outros Profissionais da Saúde</v>
          </cell>
          <cell r="G144" t="str">
            <v>2237-05</v>
          </cell>
          <cell r="H144">
            <v>45931</v>
          </cell>
          <cell r="J144">
            <v>140.87</v>
          </cell>
          <cell r="L144">
            <v>229.71</v>
          </cell>
          <cell r="M144">
            <v>1.47</v>
          </cell>
          <cell r="R144">
            <v>168.73</v>
          </cell>
          <cell r="S144">
            <v>88.04</v>
          </cell>
        </row>
        <row r="145">
          <cell r="C145" t="str">
            <v>UPA OLINDA - CG 001/2022</v>
          </cell>
          <cell r="E145" t="str">
            <v>JULIANA VIEIRA GALVÃO</v>
          </cell>
          <cell r="F145" t="str">
            <v>1 - Médico</v>
          </cell>
          <cell r="G145" t="str">
            <v>2251-24</v>
          </cell>
          <cell r="H145">
            <v>45931</v>
          </cell>
          <cell r="J145">
            <v>374.48</v>
          </cell>
          <cell r="O145">
            <v>16.47</v>
          </cell>
        </row>
        <row r="146">
          <cell r="C146" t="str">
            <v>UPA OLINDA - CG 001/2022</v>
          </cell>
          <cell r="E146" t="str">
            <v>KAILANNY VITORIA GOMES DA SILVA</v>
          </cell>
          <cell r="F146" t="str">
            <v>2 - Outros Profissionais da Saúde</v>
          </cell>
          <cell r="G146" t="str">
            <v>5152-10</v>
          </cell>
          <cell r="H146">
            <v>45931</v>
          </cell>
          <cell r="J146">
            <v>29.14</v>
          </cell>
          <cell r="L146">
            <v>229.71</v>
          </cell>
          <cell r="M146">
            <v>0.3</v>
          </cell>
        </row>
        <row r="147">
          <cell r="C147" t="str">
            <v>UPA OLINDA - CG 001/2022</v>
          </cell>
          <cell r="E147" t="str">
            <v>KARLA FRANCILENE ALBINO CAMPOS</v>
          </cell>
          <cell r="F147" t="str">
            <v>2 - Outros Profissionais da Saúde</v>
          </cell>
          <cell r="G147" t="str">
            <v>7664-20</v>
          </cell>
          <cell r="H147">
            <v>45931</v>
          </cell>
          <cell r="J147">
            <v>342.21</v>
          </cell>
          <cell r="L147">
            <v>229.71</v>
          </cell>
          <cell r="M147">
            <v>2.6</v>
          </cell>
          <cell r="O147">
            <v>10</v>
          </cell>
        </row>
        <row r="148">
          <cell r="C148" t="str">
            <v>UPA OLINDA - CG 001/2022</v>
          </cell>
          <cell r="E148" t="str">
            <v>KÁSSIA KAREN CORDEIRO DE MELO BRITO</v>
          </cell>
          <cell r="F148" t="str">
            <v>4 - Assistência Odontológica</v>
          </cell>
          <cell r="G148" t="str">
            <v>2232-08</v>
          </cell>
          <cell r="H148">
            <v>45931</v>
          </cell>
          <cell r="J148">
            <v>550.22</v>
          </cell>
          <cell r="L148">
            <v>229.71</v>
          </cell>
          <cell r="M148">
            <v>5.91</v>
          </cell>
          <cell r="O148">
            <v>16.47</v>
          </cell>
        </row>
        <row r="149">
          <cell r="C149" t="str">
            <v>UPA OLINDA - CG 001/2022</v>
          </cell>
          <cell r="E149" t="str">
            <v>KELLY BATISTA DE FREITAS</v>
          </cell>
          <cell r="F149" t="str">
            <v>2 - Outros Profissionais da Saúde</v>
          </cell>
          <cell r="G149" t="str">
            <v>5152-10</v>
          </cell>
          <cell r="H149">
            <v>45931</v>
          </cell>
          <cell r="J149">
            <v>145.72</v>
          </cell>
          <cell r="L149">
            <v>229.71</v>
          </cell>
          <cell r="M149">
            <v>1.52</v>
          </cell>
          <cell r="R149">
            <v>168.73</v>
          </cell>
          <cell r="S149">
            <v>91.08</v>
          </cell>
        </row>
        <row r="150">
          <cell r="C150" t="str">
            <v>UPA OLINDA - CG 001/2022</v>
          </cell>
          <cell r="E150" t="str">
            <v>KLEITON JORGE GOMES DA SILVA</v>
          </cell>
          <cell r="F150" t="str">
            <v>2 - Outros Profissionais da Saúde</v>
          </cell>
          <cell r="G150" t="str">
            <v>3222-05</v>
          </cell>
          <cell r="H150">
            <v>45931</v>
          </cell>
          <cell r="J150">
            <v>294.79000000000002</v>
          </cell>
          <cell r="L150">
            <v>229.71</v>
          </cell>
          <cell r="M150">
            <v>1.52</v>
          </cell>
          <cell r="R150">
            <v>168.73</v>
          </cell>
          <cell r="S150">
            <v>91.08</v>
          </cell>
          <cell r="Y150">
            <v>1673.15</v>
          </cell>
          <cell r="AB150" t="str">
            <v>piso da enfermagem</v>
          </cell>
        </row>
        <row r="151">
          <cell r="C151" t="str">
            <v>UPA OLINDA - CG 001/2022</v>
          </cell>
          <cell r="E151" t="str">
            <v>LENILDA BARBOSA LEAL DA SILVA</v>
          </cell>
          <cell r="F151" t="str">
            <v>2 - Outros Profissionais da Saúde</v>
          </cell>
          <cell r="G151" t="str">
            <v>3222-05</v>
          </cell>
          <cell r="H151">
            <v>45931</v>
          </cell>
          <cell r="J151">
            <v>294.79000000000002</v>
          </cell>
          <cell r="L151">
            <v>229.71</v>
          </cell>
          <cell r="M151">
            <v>1.52</v>
          </cell>
          <cell r="R151">
            <v>168.73</v>
          </cell>
          <cell r="S151">
            <v>91.08</v>
          </cell>
          <cell r="Y151">
            <v>1673.15</v>
          </cell>
          <cell r="AB151" t="str">
            <v>piso da enfermagem</v>
          </cell>
        </row>
        <row r="152">
          <cell r="C152" t="str">
            <v>UPA OLINDA - CG 001/2022</v>
          </cell>
          <cell r="E152" t="str">
            <v>LEONARDO DE OLIVEIRA MEDEIROS</v>
          </cell>
          <cell r="F152" t="str">
            <v>1 - Médico</v>
          </cell>
          <cell r="G152" t="str">
            <v>2252-70</v>
          </cell>
          <cell r="H152">
            <v>45931</v>
          </cell>
          <cell r="J152">
            <v>834.66</v>
          </cell>
          <cell r="L152">
            <v>229.71</v>
          </cell>
          <cell r="M152">
            <v>9.3800000000000008</v>
          </cell>
          <cell r="O152">
            <v>16.47</v>
          </cell>
        </row>
        <row r="153">
          <cell r="C153" t="str">
            <v>UPA OLINDA - CG 001/2022</v>
          </cell>
          <cell r="E153" t="str">
            <v>LEONARDO FREITAS DO NASCIMENTO</v>
          </cell>
          <cell r="F153" t="str">
            <v>2 - Outros Profissionais da Saúde</v>
          </cell>
          <cell r="G153" t="str">
            <v>7664-20</v>
          </cell>
          <cell r="H153">
            <v>45931</v>
          </cell>
          <cell r="J153">
            <v>318.20999999999998</v>
          </cell>
          <cell r="L153">
            <v>229.71</v>
          </cell>
          <cell r="M153">
            <v>2.6</v>
          </cell>
          <cell r="O153">
            <v>10</v>
          </cell>
        </row>
        <row r="154">
          <cell r="C154" t="str">
            <v>UPA OLINDA - CG 001/2022</v>
          </cell>
          <cell r="E154" t="str">
            <v>LILIAN DOS SANTOS</v>
          </cell>
          <cell r="F154" t="str">
            <v>3 - Administrativo</v>
          </cell>
          <cell r="G154" t="str">
            <v>5174-10</v>
          </cell>
          <cell r="H154">
            <v>45931</v>
          </cell>
          <cell r="J154">
            <v>145.72</v>
          </cell>
          <cell r="L154">
            <v>229.71</v>
          </cell>
          <cell r="M154">
            <v>1.52</v>
          </cell>
          <cell r="R154">
            <v>168.73</v>
          </cell>
          <cell r="S154">
            <v>91.08</v>
          </cell>
        </row>
        <row r="155">
          <cell r="C155" t="str">
            <v>UPA OLINDA - CG 001/2022</v>
          </cell>
          <cell r="E155" t="str">
            <v>LILIANE DE ALMEIDA SILVA</v>
          </cell>
          <cell r="F155" t="str">
            <v>1 - Médico</v>
          </cell>
          <cell r="G155" t="str">
            <v>2251-25</v>
          </cell>
          <cell r="H155">
            <v>45931</v>
          </cell>
          <cell r="J155">
            <v>723.4</v>
          </cell>
          <cell r="O155">
            <v>16.47</v>
          </cell>
        </row>
        <row r="156">
          <cell r="C156" t="str">
            <v>UPA OLINDA - CG 001/2022</v>
          </cell>
          <cell r="E156" t="str">
            <v>LINDINALVA GALVÃO</v>
          </cell>
          <cell r="F156" t="str">
            <v>2 - Outros Profissionais da Saúde</v>
          </cell>
          <cell r="G156" t="str">
            <v>3222-05</v>
          </cell>
          <cell r="H156">
            <v>45931</v>
          </cell>
          <cell r="J156">
            <v>295.8</v>
          </cell>
          <cell r="L156">
            <v>229.71</v>
          </cell>
          <cell r="M156">
            <v>1.52</v>
          </cell>
          <cell r="R156">
            <v>168.73</v>
          </cell>
          <cell r="S156">
            <v>91.08</v>
          </cell>
          <cell r="Y156">
            <v>1673.15</v>
          </cell>
          <cell r="AB156" t="str">
            <v>piso da enfermagem</v>
          </cell>
        </row>
        <row r="157">
          <cell r="C157" t="str">
            <v>UPA OLINDA - CG 001/2022</v>
          </cell>
          <cell r="E157" t="str">
            <v>LÍVIA ARAUJO DE FARIAS</v>
          </cell>
          <cell r="F157" t="str">
            <v>2 - Outros Profissionais da Saúde</v>
          </cell>
          <cell r="G157" t="str">
            <v>2235-05</v>
          </cell>
          <cell r="H157">
            <v>45931</v>
          </cell>
          <cell r="J157">
            <v>391.03</v>
          </cell>
          <cell r="L157">
            <v>229.71</v>
          </cell>
          <cell r="M157">
            <v>2.04</v>
          </cell>
          <cell r="O157">
            <v>2.5</v>
          </cell>
          <cell r="Y157">
            <v>2113.7199999999998</v>
          </cell>
          <cell r="AB157" t="str">
            <v>piso da enfermagem</v>
          </cell>
        </row>
        <row r="158">
          <cell r="C158" t="str">
            <v>UPA OLINDA - CG 001/2022</v>
          </cell>
          <cell r="E158" t="str">
            <v>LIZANGELA MARIA ZACARIAS DA SILVA</v>
          </cell>
          <cell r="F158" t="str">
            <v>3 - Administrativo</v>
          </cell>
          <cell r="G158" t="str">
            <v>2524-05</v>
          </cell>
          <cell r="H158">
            <v>45931</v>
          </cell>
          <cell r="J158">
            <v>204.36</v>
          </cell>
          <cell r="L158">
            <v>229.71</v>
          </cell>
          <cell r="M158">
            <v>2.7</v>
          </cell>
          <cell r="R158">
            <v>168.73</v>
          </cell>
          <cell r="S158">
            <v>161.86000000000001</v>
          </cell>
        </row>
        <row r="159">
          <cell r="C159" t="str">
            <v>UPA OLINDA - CG 001/2022</v>
          </cell>
          <cell r="E159" t="str">
            <v>LUAN LOPES DE SANTANA</v>
          </cell>
          <cell r="F159" t="str">
            <v>3 - Administrativo</v>
          </cell>
          <cell r="G159" t="str">
            <v>3172-05</v>
          </cell>
          <cell r="H159">
            <v>45931</v>
          </cell>
          <cell r="J159">
            <v>183.33</v>
          </cell>
          <cell r="L159">
            <v>229.71</v>
          </cell>
          <cell r="M159">
            <v>1.52</v>
          </cell>
        </row>
        <row r="160">
          <cell r="C160" t="str">
            <v>UPA OLINDA - CG 001/2022</v>
          </cell>
          <cell r="E160" t="str">
            <v>LUCAS BARBOSA DOS SANTOS</v>
          </cell>
          <cell r="F160" t="str">
            <v>2 - Outros Profissionais da Saúde</v>
          </cell>
          <cell r="G160" t="str">
            <v>7664-20</v>
          </cell>
          <cell r="H160">
            <v>45931</v>
          </cell>
          <cell r="J160">
            <v>145.72</v>
          </cell>
          <cell r="L160">
            <v>229.71</v>
          </cell>
          <cell r="M160">
            <v>1.52</v>
          </cell>
        </row>
        <row r="161">
          <cell r="C161" t="str">
            <v>UPA OLINDA - CG 001/2022</v>
          </cell>
          <cell r="E161" t="str">
            <v>LUCAS GABRIEL DOS SANTOS TAVARES</v>
          </cell>
          <cell r="F161" t="str">
            <v>3 - Administrativo</v>
          </cell>
          <cell r="G161" t="str">
            <v>4110-10</v>
          </cell>
          <cell r="H161">
            <v>45931</v>
          </cell>
          <cell r="J161">
            <v>14.69</v>
          </cell>
          <cell r="R161">
            <v>168.73</v>
          </cell>
          <cell r="S161">
            <v>30.25</v>
          </cell>
        </row>
        <row r="162">
          <cell r="C162" t="str">
            <v>UPA OLINDA - CG 001/2022</v>
          </cell>
          <cell r="E162" t="str">
            <v>LUCIANA GUILHERMINO DE MELO</v>
          </cell>
          <cell r="F162" t="str">
            <v>4 - Assistência Odontológica</v>
          </cell>
          <cell r="G162" t="str">
            <v>3224-15</v>
          </cell>
          <cell r="H162">
            <v>45931</v>
          </cell>
          <cell r="J162">
            <v>154.28</v>
          </cell>
          <cell r="L162">
            <v>229.71</v>
          </cell>
          <cell r="M162">
            <v>1.63</v>
          </cell>
          <cell r="R162">
            <v>168.73</v>
          </cell>
          <cell r="S162">
            <v>97.5</v>
          </cell>
        </row>
        <row r="163">
          <cell r="C163" t="str">
            <v>UPA OLINDA - CG 001/2022</v>
          </cell>
          <cell r="E163" t="str">
            <v>LUCIMAR LAUDIENE DA SILVA</v>
          </cell>
          <cell r="F163" t="str">
            <v>2 - Outros Profissionais da Saúde</v>
          </cell>
          <cell r="G163" t="str">
            <v>2235-05</v>
          </cell>
          <cell r="H163">
            <v>45931</v>
          </cell>
          <cell r="J163">
            <v>457.75</v>
          </cell>
          <cell r="O163">
            <v>2.5099999999999998</v>
          </cell>
          <cell r="Y163">
            <v>2276.9899999999998</v>
          </cell>
          <cell r="AB163" t="str">
            <v>piso da enfermagem</v>
          </cell>
        </row>
        <row r="164">
          <cell r="C164" t="str">
            <v>UPA OLINDA - CG 001/2022</v>
          </cell>
          <cell r="E164" t="str">
            <v>MACIO RUBENS CARVALHO</v>
          </cell>
          <cell r="F164" t="str">
            <v>3 - Administrativo</v>
          </cell>
          <cell r="G164" t="str">
            <v>7823-20</v>
          </cell>
          <cell r="H164">
            <v>45931</v>
          </cell>
          <cell r="J164">
            <v>163.27000000000001</v>
          </cell>
          <cell r="L164">
            <v>229.71</v>
          </cell>
          <cell r="M164">
            <v>1.74</v>
          </cell>
        </row>
        <row r="165">
          <cell r="C165" t="str">
            <v>UPA OLINDA - CG 001/2022</v>
          </cell>
          <cell r="E165" t="str">
            <v>MANUELA DE MELO RIBEIRO PARANHOS AGRA</v>
          </cell>
          <cell r="F165" t="str">
            <v>1 - Médico</v>
          </cell>
          <cell r="G165" t="str">
            <v>2251-25</v>
          </cell>
          <cell r="H165">
            <v>45931</v>
          </cell>
          <cell r="J165">
            <v>632.88</v>
          </cell>
          <cell r="L165">
            <v>229.71</v>
          </cell>
          <cell r="M165">
            <v>6.16</v>
          </cell>
          <cell r="O165">
            <v>16.47</v>
          </cell>
        </row>
        <row r="166">
          <cell r="C166" t="str">
            <v>UPA OLINDA - CG 001/2022</v>
          </cell>
          <cell r="E166" t="str">
            <v>MARCELA SUELE SOARES</v>
          </cell>
          <cell r="F166" t="str">
            <v>2 - Outros Profissionais da Saúde</v>
          </cell>
          <cell r="G166" t="str">
            <v>2236-05</v>
          </cell>
          <cell r="H166">
            <v>45931</v>
          </cell>
          <cell r="J166">
            <v>229.23</v>
          </cell>
          <cell r="L166">
            <v>229.71</v>
          </cell>
          <cell r="M166">
            <v>2.0099999999999998</v>
          </cell>
          <cell r="O166">
            <v>2.5099999999999998</v>
          </cell>
        </row>
        <row r="167">
          <cell r="C167" t="str">
            <v>UPA OLINDA - CG 001/2022</v>
          </cell>
          <cell r="E167" t="str">
            <v>MARCO FERREIRA DOS SANTOS</v>
          </cell>
          <cell r="F167" t="str">
            <v>3 - Administrativo</v>
          </cell>
          <cell r="G167" t="str">
            <v>5174-10</v>
          </cell>
          <cell r="H167">
            <v>45931</v>
          </cell>
          <cell r="J167">
            <v>161.01</v>
          </cell>
          <cell r="L167">
            <v>229.71</v>
          </cell>
          <cell r="M167">
            <v>1.52</v>
          </cell>
          <cell r="R167">
            <v>168.73</v>
          </cell>
          <cell r="S167">
            <v>91.08</v>
          </cell>
        </row>
        <row r="168">
          <cell r="C168" t="str">
            <v>UPA OLINDA - CG 001/2022</v>
          </cell>
          <cell r="E168" t="str">
            <v>MARCOS GOMES DO NASCIMENTO</v>
          </cell>
          <cell r="F168" t="str">
            <v>3 - Administrativo</v>
          </cell>
          <cell r="G168" t="str">
            <v>1425-05</v>
          </cell>
          <cell r="H168">
            <v>45931</v>
          </cell>
          <cell r="J168">
            <v>302.14</v>
          </cell>
          <cell r="L168">
            <v>229.71</v>
          </cell>
          <cell r="M168">
            <v>3.78</v>
          </cell>
        </row>
        <row r="169">
          <cell r="C169" t="str">
            <v>UPA OLINDA - CG 001/2022</v>
          </cell>
          <cell r="E169" t="str">
            <v>MARCOS KENNEDY BEZERRA DE ALMEIDA</v>
          </cell>
          <cell r="F169" t="str">
            <v>3 - Administrativo</v>
          </cell>
          <cell r="G169" t="str">
            <v>4110-10</v>
          </cell>
          <cell r="H169">
            <v>45931</v>
          </cell>
          <cell r="J169">
            <v>274.24</v>
          </cell>
        </row>
        <row r="170">
          <cell r="C170" t="str">
            <v>UPA OLINDA - CG 001/2022</v>
          </cell>
          <cell r="E170" t="str">
            <v>MARIA APARECIDA DE FATIMA ALENCAR NOBRE</v>
          </cell>
          <cell r="F170" t="str">
            <v>4 - Assistência Odontológica</v>
          </cell>
          <cell r="G170" t="str">
            <v>2232-88</v>
          </cell>
          <cell r="H170">
            <v>45931</v>
          </cell>
          <cell r="J170">
            <v>550.22</v>
          </cell>
          <cell r="L170">
            <v>229.71</v>
          </cell>
          <cell r="M170">
            <v>5.91</v>
          </cell>
          <cell r="O170">
            <v>16.47</v>
          </cell>
        </row>
        <row r="171">
          <cell r="C171" t="str">
            <v>UPA OLINDA - CG 001/2022</v>
          </cell>
          <cell r="E171" t="str">
            <v>MARIA BEATRIZ DE SOUZA NERY</v>
          </cell>
          <cell r="F171" t="str">
            <v>3 - Administrativo</v>
          </cell>
          <cell r="G171" t="str">
            <v>4221-05</v>
          </cell>
          <cell r="H171">
            <v>45931</v>
          </cell>
          <cell r="J171">
            <v>167.57</v>
          </cell>
          <cell r="L171">
            <v>229.71</v>
          </cell>
          <cell r="M171">
            <v>1.52</v>
          </cell>
          <cell r="U171">
            <v>80.95</v>
          </cell>
          <cell r="X171" t="str">
            <v>auxilio creche devido</v>
          </cell>
        </row>
        <row r="172">
          <cell r="C172" t="str">
            <v>UPA OLINDA - CG 001/2022</v>
          </cell>
          <cell r="E172" t="str">
            <v>MARIA DAS DORES DA SILVA</v>
          </cell>
          <cell r="F172" t="str">
            <v>3 - Administrativo</v>
          </cell>
          <cell r="G172" t="str">
            <v>5135-05</v>
          </cell>
          <cell r="H172">
            <v>45931</v>
          </cell>
          <cell r="J172">
            <v>221.16</v>
          </cell>
        </row>
        <row r="173">
          <cell r="C173" t="str">
            <v>UPA OLINDA - CG 001/2022</v>
          </cell>
          <cell r="E173" t="str">
            <v>MARIA DE FATIMA PINTO RIBEIRO</v>
          </cell>
          <cell r="F173" t="str">
            <v>4 - Assistência Odontológica</v>
          </cell>
          <cell r="G173" t="str">
            <v>2232-88</v>
          </cell>
          <cell r="H173">
            <v>45931</v>
          </cell>
          <cell r="J173">
            <v>559.03</v>
          </cell>
          <cell r="L173">
            <v>229.71</v>
          </cell>
          <cell r="M173">
            <v>5.91</v>
          </cell>
          <cell r="O173">
            <v>16.47</v>
          </cell>
        </row>
        <row r="174">
          <cell r="C174" t="str">
            <v>UPA OLINDA - CG 001/2022</v>
          </cell>
          <cell r="E174" t="str">
            <v>MARIA EDUARDA VALADARES SANTOS LINS</v>
          </cell>
          <cell r="F174" t="str">
            <v>1 - Médico</v>
          </cell>
          <cell r="G174" t="str">
            <v>2252-70</v>
          </cell>
          <cell r="H174">
            <v>45931</v>
          </cell>
          <cell r="J174">
            <v>293.83999999999997</v>
          </cell>
          <cell r="L174">
            <v>229.71</v>
          </cell>
          <cell r="M174">
            <v>1.96</v>
          </cell>
          <cell r="O174">
            <v>16.47</v>
          </cell>
        </row>
        <row r="175">
          <cell r="C175" t="str">
            <v>UPA OLINDA - CG 001/2022</v>
          </cell>
          <cell r="E175" t="str">
            <v xml:space="preserve">MARIA JULIA DA CRUZ GOUVEIA NETO DE </v>
          </cell>
          <cell r="F175" t="str">
            <v>1 - Médico</v>
          </cell>
          <cell r="G175" t="str">
            <v>2251-24</v>
          </cell>
          <cell r="H175">
            <v>45931</v>
          </cell>
          <cell r="J175">
            <v>407.1</v>
          </cell>
          <cell r="O175">
            <v>16.47</v>
          </cell>
        </row>
        <row r="176">
          <cell r="C176" t="str">
            <v>UPA OLINDA - CG 001/2022</v>
          </cell>
          <cell r="E176" t="str">
            <v>MARIA MADALENA CORREIA RAMOS DOS SANTOS</v>
          </cell>
          <cell r="F176" t="str">
            <v>2 - Outros Profissionais da Saúde</v>
          </cell>
          <cell r="G176" t="str">
            <v>3222-05</v>
          </cell>
          <cell r="H176">
            <v>45931</v>
          </cell>
          <cell r="J176">
            <v>279.58</v>
          </cell>
          <cell r="L176">
            <v>229.71</v>
          </cell>
          <cell r="M176">
            <v>1.52</v>
          </cell>
          <cell r="R176">
            <v>168.73</v>
          </cell>
          <cell r="S176">
            <v>91.08</v>
          </cell>
          <cell r="Y176">
            <v>1673.15</v>
          </cell>
          <cell r="AB176" t="str">
            <v>piso da enfermagem</v>
          </cell>
        </row>
        <row r="177">
          <cell r="C177" t="str">
            <v>UPA OLINDA - CG 001/2022</v>
          </cell>
          <cell r="E177" t="str">
            <v>MARIA RENATA FERREIRA DE SOUZA</v>
          </cell>
          <cell r="F177" t="str">
            <v>2 - Outros Profissionais da Saúde</v>
          </cell>
          <cell r="G177" t="str">
            <v>5152-05</v>
          </cell>
          <cell r="H177">
            <v>45931</v>
          </cell>
          <cell r="J177">
            <v>284.45</v>
          </cell>
          <cell r="Y177">
            <v>1673.15</v>
          </cell>
          <cell r="AB177" t="str">
            <v>piso da enfermagem</v>
          </cell>
        </row>
        <row r="178">
          <cell r="C178" t="str">
            <v>UPA OLINDA - CG 001/2022</v>
          </cell>
          <cell r="E178" t="str">
            <v>MARIA SIMONE SANTOS DE LIMA</v>
          </cell>
          <cell r="F178" t="str">
            <v>2 - Outros Profissionais da Saúde</v>
          </cell>
          <cell r="G178" t="str">
            <v>3226-05</v>
          </cell>
          <cell r="H178">
            <v>45931</v>
          </cell>
          <cell r="J178">
            <v>160.93</v>
          </cell>
          <cell r="L178">
            <v>229.71</v>
          </cell>
          <cell r="M178">
            <v>1.52</v>
          </cell>
          <cell r="R178">
            <v>168.73</v>
          </cell>
          <cell r="S178">
            <v>91.08</v>
          </cell>
        </row>
        <row r="179">
          <cell r="C179" t="str">
            <v>UPA OLINDA - CG 001/2022</v>
          </cell>
          <cell r="E179" t="str">
            <v>MARIELY DO REGO BARROS DE ANDRADE</v>
          </cell>
          <cell r="F179" t="str">
            <v>2 - Outros Profissionais da Saúde</v>
          </cell>
          <cell r="G179" t="str">
            <v>2235-05</v>
          </cell>
          <cell r="H179">
            <v>45931</v>
          </cell>
          <cell r="J179">
            <v>385.18</v>
          </cell>
          <cell r="L179">
            <v>229.71</v>
          </cell>
          <cell r="M179">
            <v>2.2200000000000002</v>
          </cell>
          <cell r="O179">
            <v>2.5</v>
          </cell>
          <cell r="Y179">
            <v>1941</v>
          </cell>
          <cell r="AB179" t="str">
            <v>piso da enfermagem</v>
          </cell>
        </row>
        <row r="180">
          <cell r="C180" t="str">
            <v>UPA OLINDA - CG 001/2022</v>
          </cell>
          <cell r="E180" t="str">
            <v>MARIO JOSE DA SILVA</v>
          </cell>
          <cell r="F180" t="str">
            <v>3 - Administrativo</v>
          </cell>
          <cell r="G180" t="str">
            <v>7823-20</v>
          </cell>
          <cell r="H180">
            <v>45931</v>
          </cell>
          <cell r="J180">
            <v>163.27000000000001</v>
          </cell>
          <cell r="L180">
            <v>229.71</v>
          </cell>
          <cell r="M180">
            <v>1.74</v>
          </cell>
          <cell r="R180">
            <v>168.73</v>
          </cell>
          <cell r="S180">
            <v>104.24</v>
          </cell>
        </row>
        <row r="181">
          <cell r="C181" t="str">
            <v>UPA OLINDA - CG 001/2022</v>
          </cell>
          <cell r="E181" t="str">
            <v>MARIUSKA RODRIGUES RAPOSO LAPORTE</v>
          </cell>
          <cell r="F181" t="str">
            <v>2 - Outros Profissionais da Saúde</v>
          </cell>
          <cell r="G181" t="str">
            <v>2516-05</v>
          </cell>
          <cell r="H181">
            <v>45931</v>
          </cell>
          <cell r="J181">
            <v>219.75</v>
          </cell>
          <cell r="L181">
            <v>229.71</v>
          </cell>
          <cell r="M181">
            <v>2.37</v>
          </cell>
          <cell r="U181">
            <v>80.95</v>
          </cell>
          <cell r="X181" t="str">
            <v>auxilio creche devido</v>
          </cell>
        </row>
        <row r="182">
          <cell r="C182" t="str">
            <v>UPA OLINDA - CG 001/2022</v>
          </cell>
          <cell r="E182" t="str">
            <v>MARLEIDE MIRANDA MENDES</v>
          </cell>
          <cell r="F182" t="str">
            <v>2 - Outros Profissionais da Saúde</v>
          </cell>
          <cell r="G182" t="str">
            <v>3222-05</v>
          </cell>
          <cell r="H182">
            <v>45931</v>
          </cell>
          <cell r="J182">
            <v>279.58</v>
          </cell>
          <cell r="L182">
            <v>229.71</v>
          </cell>
          <cell r="M182">
            <v>1.52</v>
          </cell>
          <cell r="R182">
            <v>168.73</v>
          </cell>
          <cell r="S182">
            <v>91.08</v>
          </cell>
          <cell r="Y182">
            <v>1673.15</v>
          </cell>
          <cell r="AB182" t="str">
            <v>piso da enfermagem</v>
          </cell>
        </row>
        <row r="183">
          <cell r="C183" t="str">
            <v>UPA OLINDA - CG 001/2022</v>
          </cell>
          <cell r="E183" t="str">
            <v>MARY SIMONE BOYER DE ALMEIDA DOS ANJOS</v>
          </cell>
          <cell r="F183" t="str">
            <v>2 - Outros Profissionais da Saúde</v>
          </cell>
          <cell r="G183" t="str">
            <v>3222-05</v>
          </cell>
          <cell r="H183">
            <v>45931</v>
          </cell>
          <cell r="J183">
            <v>279.58</v>
          </cell>
          <cell r="L183">
            <v>229.71</v>
          </cell>
          <cell r="M183">
            <v>1.52</v>
          </cell>
          <cell r="R183">
            <v>168.73</v>
          </cell>
          <cell r="S183">
            <v>91.08</v>
          </cell>
          <cell r="Y183">
            <v>1673.15</v>
          </cell>
          <cell r="AB183" t="str">
            <v>piso da enfermagem</v>
          </cell>
        </row>
        <row r="184">
          <cell r="C184" t="str">
            <v>UPA OLINDA - CG 001/2022</v>
          </cell>
          <cell r="E184" t="str">
            <v>MATHEUS JUAN ROSA DA SILVA</v>
          </cell>
          <cell r="F184" t="str">
            <v>3 - Administrativo</v>
          </cell>
          <cell r="G184" t="str">
            <v>4221-05</v>
          </cell>
          <cell r="H184">
            <v>45931</v>
          </cell>
          <cell r="J184">
            <v>137.44</v>
          </cell>
          <cell r="L184">
            <v>229.71</v>
          </cell>
          <cell r="M184">
            <v>1.52</v>
          </cell>
        </row>
        <row r="185">
          <cell r="C185" t="str">
            <v>UPA OLINDA - CG 001/2022</v>
          </cell>
          <cell r="E185" t="str">
            <v>MICHAELA BARROS DA CRUZ</v>
          </cell>
          <cell r="F185" t="str">
            <v>3 - Administrativo</v>
          </cell>
          <cell r="G185" t="str">
            <v>5142-25</v>
          </cell>
          <cell r="H185">
            <v>45931</v>
          </cell>
          <cell r="J185">
            <v>152.49</v>
          </cell>
          <cell r="L185">
            <v>229.71</v>
          </cell>
          <cell r="M185">
            <v>1.52</v>
          </cell>
        </row>
        <row r="186">
          <cell r="C186" t="str">
            <v>UPA OLINDA - CG 001/2022</v>
          </cell>
          <cell r="E186" t="str">
            <v>MICHELAINY VICENTE GOMES</v>
          </cell>
          <cell r="F186" t="str">
            <v>2 - Outros Profissionais da Saúde</v>
          </cell>
          <cell r="G186">
            <v>223505</v>
          </cell>
          <cell r="H186">
            <v>45931</v>
          </cell>
          <cell r="J186">
            <v>376.78</v>
          </cell>
          <cell r="L186">
            <v>229.71</v>
          </cell>
          <cell r="M186">
            <v>1.68</v>
          </cell>
          <cell r="O186">
            <v>2.5</v>
          </cell>
          <cell r="R186">
            <v>168.73</v>
          </cell>
          <cell r="S186">
            <v>103.2</v>
          </cell>
          <cell r="U186">
            <v>125.01</v>
          </cell>
          <cell r="X186" t="str">
            <v>auxilio creche dos enfermeiros</v>
          </cell>
          <cell r="Y186">
            <v>2276.9899999999998</v>
          </cell>
          <cell r="AB186" t="str">
            <v>piso da enfermagem</v>
          </cell>
        </row>
        <row r="187">
          <cell r="C187" t="str">
            <v>UPA OLINDA - CG 001/2022</v>
          </cell>
          <cell r="E187" t="str">
            <v>MICHELLE ALENCAR MACIEL</v>
          </cell>
          <cell r="F187" t="str">
            <v>2 - Outros Profissionais da Saúde</v>
          </cell>
          <cell r="G187" t="str">
            <v>2235-05</v>
          </cell>
          <cell r="H187">
            <v>45931</v>
          </cell>
          <cell r="J187">
            <v>949.63</v>
          </cell>
          <cell r="O187">
            <v>2.5</v>
          </cell>
        </row>
        <row r="188">
          <cell r="C188" t="str">
            <v>UPA OLINDA - CG 001/2022</v>
          </cell>
          <cell r="E188" t="str">
            <v>MICHELLE CONCEIÇÃO DE OLIVEIRA LIMA</v>
          </cell>
          <cell r="F188" t="str">
            <v>2 - Outros Profissionais da Saúde</v>
          </cell>
          <cell r="G188">
            <v>223505</v>
          </cell>
          <cell r="H188">
            <v>45931</v>
          </cell>
          <cell r="J188">
            <v>385.81</v>
          </cell>
          <cell r="L188">
            <v>229.71</v>
          </cell>
          <cell r="M188">
            <v>1.84</v>
          </cell>
          <cell r="O188">
            <v>2.5</v>
          </cell>
          <cell r="U188">
            <v>125.01</v>
          </cell>
          <cell r="X188" t="str">
            <v>auxilio creche dos enfermeiros</v>
          </cell>
          <cell r="Y188">
            <v>2113.7199999999998</v>
          </cell>
          <cell r="AB188" t="str">
            <v>piso da enfermagem</v>
          </cell>
        </row>
        <row r="189">
          <cell r="C189" t="str">
            <v>UPA OLINDA - CG 001/2022</v>
          </cell>
          <cell r="E189" t="str">
            <v>NADJANE CRISTINA DO NASCIMENTO SANTOS</v>
          </cell>
          <cell r="F189" t="str">
            <v>3 - Administrativo</v>
          </cell>
          <cell r="G189" t="str">
            <v>5142-25</v>
          </cell>
          <cell r="H189">
            <v>45931</v>
          </cell>
          <cell r="J189">
            <v>145.72</v>
          </cell>
          <cell r="L189">
            <v>229.71</v>
          </cell>
          <cell r="M189">
            <v>1.52</v>
          </cell>
        </row>
        <row r="190">
          <cell r="C190" t="str">
            <v>UPA OLINDA - CG 001/2022</v>
          </cell>
          <cell r="E190" t="str">
            <v>OSEIAS VENTURA DO NASCIMENTO</v>
          </cell>
          <cell r="F190" t="str">
            <v>2 - Outros Profissionais da Saúde</v>
          </cell>
          <cell r="G190" t="str">
            <v>7664-20</v>
          </cell>
          <cell r="H190">
            <v>45931</v>
          </cell>
          <cell r="J190">
            <v>391.82</v>
          </cell>
          <cell r="L190">
            <v>229.71</v>
          </cell>
          <cell r="M190">
            <v>2.6</v>
          </cell>
          <cell r="O190">
            <v>10</v>
          </cell>
        </row>
        <row r="191">
          <cell r="C191" t="str">
            <v>UPA OLINDA - CG 001/2022</v>
          </cell>
          <cell r="E191" t="str">
            <v>PATRICIA LAINE DA SILVA CAETANO</v>
          </cell>
          <cell r="F191" t="str">
            <v>2 - Outros Profissionais da Saúde</v>
          </cell>
          <cell r="G191" t="str">
            <v>2237-05</v>
          </cell>
          <cell r="H191">
            <v>45931</v>
          </cell>
          <cell r="J191">
            <v>160.65</v>
          </cell>
          <cell r="L191">
            <v>229.71</v>
          </cell>
          <cell r="M191">
            <v>1.52</v>
          </cell>
          <cell r="R191">
            <v>168.73</v>
          </cell>
          <cell r="S191">
            <v>91.08</v>
          </cell>
        </row>
        <row r="192">
          <cell r="C192" t="str">
            <v>UPA OLINDA - CG 001/2022</v>
          </cell>
          <cell r="E192" t="str">
            <v>PAULO CESAR OLIVEIRA SANTOS</v>
          </cell>
          <cell r="F192" t="str">
            <v>4 - Assistência Odontológica</v>
          </cell>
          <cell r="G192" t="str">
            <v>2232-88</v>
          </cell>
          <cell r="H192">
            <v>45931</v>
          </cell>
          <cell r="J192">
            <v>558.94000000000005</v>
          </cell>
          <cell r="L192">
            <v>229.71</v>
          </cell>
          <cell r="M192">
            <v>5.91</v>
          </cell>
          <cell r="O192">
            <v>16.47</v>
          </cell>
        </row>
        <row r="193">
          <cell r="C193" t="str">
            <v>UPA OLINDA - CG 001/2022</v>
          </cell>
          <cell r="E193" t="str">
            <v>PHALLOMA CORREIA VALERIANO DA SILVA</v>
          </cell>
          <cell r="F193" t="str">
            <v>2 - Outros Profissionais da Saúde</v>
          </cell>
          <cell r="G193" t="str">
            <v>2236-05</v>
          </cell>
          <cell r="H193">
            <v>45931</v>
          </cell>
          <cell r="J193">
            <v>296.83999999999997</v>
          </cell>
          <cell r="L193">
            <v>229.71</v>
          </cell>
          <cell r="M193">
            <v>2.5499999999999998</v>
          </cell>
          <cell r="O193">
            <v>2.5</v>
          </cell>
          <cell r="R193">
            <v>168.73</v>
          </cell>
          <cell r="S193">
            <v>152.83000000000001</v>
          </cell>
        </row>
        <row r="194">
          <cell r="C194" t="str">
            <v>UPA OLINDA - CG 001/2022</v>
          </cell>
          <cell r="E194" t="str">
            <v>PHILLIPE ANDREW FERNANDES SILVA</v>
          </cell>
          <cell r="F194" t="str">
            <v>3 - Administrativo</v>
          </cell>
          <cell r="G194" t="str">
            <v>5174-10</v>
          </cell>
          <cell r="H194">
            <v>45931</v>
          </cell>
          <cell r="J194">
            <v>161.74</v>
          </cell>
          <cell r="L194">
            <v>229.71</v>
          </cell>
          <cell r="M194">
            <v>1.52</v>
          </cell>
        </row>
        <row r="195">
          <cell r="C195" t="str">
            <v>UPA OLINDA - CG 001/2022</v>
          </cell>
          <cell r="E195" t="str">
            <v>PRISCILLA DE ARAUJO SILVA</v>
          </cell>
          <cell r="F195" t="str">
            <v>2 - Outros Profissionais da Saúde</v>
          </cell>
          <cell r="G195" t="str">
            <v>3222-05</v>
          </cell>
          <cell r="H195">
            <v>45931</v>
          </cell>
          <cell r="J195">
            <v>295.8</v>
          </cell>
          <cell r="L195">
            <v>229.71</v>
          </cell>
          <cell r="M195">
            <v>1.52</v>
          </cell>
          <cell r="R195">
            <v>168.73</v>
          </cell>
          <cell r="S195">
            <v>91.08</v>
          </cell>
          <cell r="Y195">
            <v>1673.15</v>
          </cell>
          <cell r="AB195" t="str">
            <v>piso da enfermagem</v>
          </cell>
        </row>
        <row r="196">
          <cell r="C196" t="str">
            <v>UPA OLINDA - CG 001/2022</v>
          </cell>
          <cell r="E196" t="str">
            <v>RADAMES JOSE DA SILVA</v>
          </cell>
          <cell r="F196" t="str">
            <v>3 - Administrativo</v>
          </cell>
          <cell r="G196" t="str">
            <v>5174-10</v>
          </cell>
          <cell r="H196">
            <v>45931</v>
          </cell>
          <cell r="J196">
            <v>182.23</v>
          </cell>
          <cell r="L196">
            <v>229.71</v>
          </cell>
          <cell r="M196">
            <v>1.52</v>
          </cell>
          <cell r="R196">
            <v>168.73</v>
          </cell>
          <cell r="S196">
            <v>91.08</v>
          </cell>
        </row>
        <row r="197">
          <cell r="C197" t="str">
            <v>UPA OLINDA - CG 001/2022</v>
          </cell>
          <cell r="E197" t="str">
            <v>RAFAEL GOMES OLIVEIRA</v>
          </cell>
          <cell r="F197" t="str">
            <v>3 - Administrativo</v>
          </cell>
          <cell r="G197" t="str">
            <v>4110-10</v>
          </cell>
          <cell r="H197">
            <v>45931</v>
          </cell>
          <cell r="J197">
            <v>136.4</v>
          </cell>
          <cell r="L197">
            <v>229.71</v>
          </cell>
          <cell r="M197">
            <v>1.52</v>
          </cell>
          <cell r="R197">
            <v>168.73</v>
          </cell>
          <cell r="S197">
            <v>91.08</v>
          </cell>
        </row>
        <row r="198">
          <cell r="C198" t="str">
            <v>UPA OLINDA - CG 001/2022</v>
          </cell>
          <cell r="E198" t="str">
            <v>RAIANA CÉZAR DE ALBUQUERQUE DOS SA</v>
          </cell>
          <cell r="F198" t="str">
            <v>2 - Outros Profissionais da Saúde</v>
          </cell>
          <cell r="G198" t="str">
            <v>2235-05</v>
          </cell>
          <cell r="H198">
            <v>45931</v>
          </cell>
          <cell r="J198">
            <v>355.52</v>
          </cell>
          <cell r="O198">
            <v>2.5</v>
          </cell>
          <cell r="Y198">
            <v>2113.7199999999998</v>
          </cell>
          <cell r="AB198" t="str">
            <v>piso da enfermagem</v>
          </cell>
        </row>
        <row r="199">
          <cell r="C199" t="str">
            <v>UPA OLINDA - CG 001/2022</v>
          </cell>
          <cell r="E199" t="str">
            <v>RAQUEL NASCIMENTO DE MEDEIROS FERREIRA</v>
          </cell>
          <cell r="F199" t="str">
            <v>2 - Outros Profissionais da Saúde</v>
          </cell>
          <cell r="G199" t="str">
            <v>3222-05</v>
          </cell>
          <cell r="H199">
            <v>45931</v>
          </cell>
          <cell r="J199">
            <v>301.27</v>
          </cell>
          <cell r="L199">
            <v>229.71</v>
          </cell>
          <cell r="M199">
            <v>1.52</v>
          </cell>
          <cell r="U199">
            <v>81.02</v>
          </cell>
          <cell r="X199" t="str">
            <v>auxilio creche devido</v>
          </cell>
          <cell r="Y199">
            <v>1673.15</v>
          </cell>
          <cell r="AB199" t="str">
            <v>piso da enfermagem</v>
          </cell>
        </row>
        <row r="200">
          <cell r="C200" t="str">
            <v>UPA OLINDA - CG 001/2022</v>
          </cell>
          <cell r="E200" t="str">
            <v>REBECA PONTES JORDÃO OLIVEIRA</v>
          </cell>
          <cell r="F200" t="str">
            <v>2 - Outros Profissionais da Saúde</v>
          </cell>
          <cell r="G200" t="str">
            <v>2235-05</v>
          </cell>
          <cell r="H200">
            <v>45931</v>
          </cell>
          <cell r="J200">
            <v>363.34</v>
          </cell>
          <cell r="L200">
            <v>229.71</v>
          </cell>
          <cell r="M200">
            <v>1.86</v>
          </cell>
          <cell r="O200">
            <v>2.5</v>
          </cell>
          <cell r="Y200">
            <v>2276.9899999999998</v>
          </cell>
          <cell r="AB200" t="str">
            <v>piso da enfermagem</v>
          </cell>
        </row>
        <row r="201">
          <cell r="C201" t="str">
            <v>UPA OLINDA - CG 001/2022</v>
          </cell>
          <cell r="E201" t="str">
            <v>REINALDO SOARES DA SILVA</v>
          </cell>
          <cell r="F201" t="str">
            <v>2 - Outros Profissionais da Saúde</v>
          </cell>
          <cell r="G201" t="str">
            <v>7664-20</v>
          </cell>
          <cell r="H201">
            <v>45931</v>
          </cell>
          <cell r="J201">
            <v>258.13</v>
          </cell>
          <cell r="L201">
            <v>229.71</v>
          </cell>
          <cell r="M201">
            <v>2.08</v>
          </cell>
          <cell r="O201">
            <v>10</v>
          </cell>
        </row>
        <row r="202">
          <cell r="C202" t="str">
            <v>UPA OLINDA - CG 001/2022</v>
          </cell>
          <cell r="E202" t="str">
            <v>RENAN VALOIS COSTA DA SILVEIRA</v>
          </cell>
          <cell r="F202" t="str">
            <v>2 - Outros Profissionais da Saúde</v>
          </cell>
          <cell r="G202" t="str">
            <v>2235-05</v>
          </cell>
          <cell r="H202">
            <v>45931</v>
          </cell>
          <cell r="J202">
            <v>395.53</v>
          </cell>
          <cell r="L202">
            <v>229.71</v>
          </cell>
          <cell r="M202">
            <v>2.2200000000000002</v>
          </cell>
          <cell r="O202">
            <v>2.5</v>
          </cell>
          <cell r="R202">
            <v>168.73</v>
          </cell>
          <cell r="S202">
            <v>133.31</v>
          </cell>
          <cell r="Y202">
            <v>1941</v>
          </cell>
          <cell r="AB202" t="str">
            <v>piso da enfermagem</v>
          </cell>
        </row>
        <row r="203">
          <cell r="C203" t="str">
            <v>UPA OLINDA - CG 001/2022</v>
          </cell>
          <cell r="E203" t="str">
            <v>RENATA CLARA PINTO SOUZA</v>
          </cell>
          <cell r="F203" t="str">
            <v>2 - Outros Profissionais da Saúde</v>
          </cell>
          <cell r="G203" t="str">
            <v>3222-05</v>
          </cell>
          <cell r="H203">
            <v>45931</v>
          </cell>
          <cell r="J203">
            <v>295.8</v>
          </cell>
          <cell r="L203">
            <v>229.71</v>
          </cell>
          <cell r="M203">
            <v>1.52</v>
          </cell>
          <cell r="R203">
            <v>168.73</v>
          </cell>
          <cell r="S203">
            <v>91.08</v>
          </cell>
          <cell r="Y203">
            <v>1673.15</v>
          </cell>
          <cell r="AB203" t="str">
            <v>piso da enfermagem</v>
          </cell>
        </row>
        <row r="204">
          <cell r="C204" t="str">
            <v>UPA OLINDA - CG 001/2022</v>
          </cell>
          <cell r="E204" t="str">
            <v>RENATA FERNANDES PINHEIRO</v>
          </cell>
          <cell r="F204" t="str">
            <v>4 - Assistência Odontológica</v>
          </cell>
          <cell r="G204" t="str">
            <v>2232-88</v>
          </cell>
          <cell r="H204">
            <v>45931</v>
          </cell>
          <cell r="J204">
            <v>0</v>
          </cell>
          <cell r="O204">
            <v>16.47</v>
          </cell>
        </row>
        <row r="205">
          <cell r="C205" t="str">
            <v>UPA OLINDA - CG 001/2022</v>
          </cell>
          <cell r="E205" t="str">
            <v>RENATA GEANE GONCALVES CUNHA BARROS</v>
          </cell>
          <cell r="F205" t="str">
            <v>2 - Outros Profissionais da Saúde</v>
          </cell>
          <cell r="G205" t="str">
            <v>3222-05</v>
          </cell>
          <cell r="H205">
            <v>45931</v>
          </cell>
          <cell r="J205">
            <v>279.58</v>
          </cell>
          <cell r="L205">
            <v>229.71</v>
          </cell>
          <cell r="M205">
            <v>1.52</v>
          </cell>
          <cell r="Y205">
            <v>1673.15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 xml:space="preserve">RENATO COSME CESAR </v>
          </cell>
          <cell r="F206" t="str">
            <v>2 - Outros Profissionais da Saúde</v>
          </cell>
          <cell r="G206" t="str">
            <v>5152-05</v>
          </cell>
          <cell r="H206">
            <v>45931</v>
          </cell>
          <cell r="J206">
            <v>344.28</v>
          </cell>
          <cell r="R206">
            <v>168.73</v>
          </cell>
          <cell r="S206">
            <v>8.6</v>
          </cell>
          <cell r="Y206">
            <v>1673.15</v>
          </cell>
          <cell r="AB206" t="str">
            <v>piso da enfermagem</v>
          </cell>
        </row>
        <row r="207">
          <cell r="C207" t="str">
            <v>UPA OLINDA - CG 001/2022</v>
          </cell>
          <cell r="E207" t="str">
            <v>RICARDO MARCELINO DE FREITAS</v>
          </cell>
          <cell r="F207" t="str">
            <v>3 - Administrativo</v>
          </cell>
          <cell r="G207" t="str">
            <v>4221-05</v>
          </cell>
          <cell r="H207">
            <v>45931</v>
          </cell>
          <cell r="J207">
            <v>236.99</v>
          </cell>
          <cell r="L207">
            <v>229.71</v>
          </cell>
          <cell r="M207">
            <v>1.52</v>
          </cell>
        </row>
        <row r="208">
          <cell r="C208" t="str">
            <v>UPA OLINDA - CG 001/2022</v>
          </cell>
          <cell r="E208" t="str">
            <v>ROBERTA LUCIA DOURADO DE PAULA FERREIRA</v>
          </cell>
          <cell r="F208" t="str">
            <v>2 - Outros Profissionais da Saúde</v>
          </cell>
          <cell r="G208" t="str">
            <v>2235-05</v>
          </cell>
          <cell r="H208">
            <v>45931</v>
          </cell>
          <cell r="J208">
            <v>357.32</v>
          </cell>
          <cell r="L208">
            <v>229.71</v>
          </cell>
          <cell r="M208">
            <v>2.2200000000000002</v>
          </cell>
          <cell r="O208">
            <v>2.5</v>
          </cell>
          <cell r="Y208">
            <v>1941</v>
          </cell>
          <cell r="AB208" t="str">
            <v>piso da enfermagem</v>
          </cell>
        </row>
        <row r="209">
          <cell r="C209" t="str">
            <v>UPA OLINDA - CG 001/2022</v>
          </cell>
          <cell r="E209" t="str">
            <v>ROBERTA MAYARA DIOGO DE VASCONCELOS</v>
          </cell>
          <cell r="F209" t="str">
            <v>2 - Outros Profissionais da Saúde</v>
          </cell>
          <cell r="G209" t="str">
            <v>2235-05</v>
          </cell>
          <cell r="H209">
            <v>45931</v>
          </cell>
          <cell r="J209">
            <v>140.47999999999999</v>
          </cell>
          <cell r="L209">
            <v>229.71</v>
          </cell>
          <cell r="M209">
            <v>1.36</v>
          </cell>
          <cell r="O209">
            <v>2.5</v>
          </cell>
          <cell r="U209">
            <v>95.17</v>
          </cell>
          <cell r="X209" t="str">
            <v>auxilio creche dos enfermeiros</v>
          </cell>
        </row>
        <row r="210">
          <cell r="C210" t="str">
            <v>UPA OLINDA - CG 001/2022</v>
          </cell>
          <cell r="E210" t="str">
            <v>RONALDO RODRIGO DOS SANTOS</v>
          </cell>
          <cell r="F210" t="str">
            <v>3 - Administrativo</v>
          </cell>
          <cell r="G210" t="str">
            <v>5152-10</v>
          </cell>
          <cell r="H210">
            <v>45931</v>
          </cell>
          <cell r="J210">
            <v>152.97999999999999</v>
          </cell>
          <cell r="L210">
            <v>229.71</v>
          </cell>
          <cell r="M210">
            <v>1.44</v>
          </cell>
        </row>
        <row r="211">
          <cell r="C211" t="str">
            <v>UPA OLINDA - CG 001/2022</v>
          </cell>
          <cell r="E211" t="str">
            <v>ROSANA FERREIRA DA SILVA</v>
          </cell>
          <cell r="F211" t="str">
            <v>2 - Outros Profissionais da Saúde</v>
          </cell>
          <cell r="G211" t="str">
            <v>3222-05</v>
          </cell>
          <cell r="H211">
            <v>45931</v>
          </cell>
          <cell r="J211">
            <v>295.8</v>
          </cell>
          <cell r="L211">
            <v>229.71</v>
          </cell>
          <cell r="M211">
            <v>1.52</v>
          </cell>
          <cell r="Y211">
            <v>1673.15</v>
          </cell>
          <cell r="AB211" t="str">
            <v>piso da enfermagem</v>
          </cell>
        </row>
        <row r="212">
          <cell r="C212" t="str">
            <v>UPA OLINDA - CG 001/2022</v>
          </cell>
          <cell r="E212" t="str">
            <v>ROSANGELA CARDOSO CAVALCANTE</v>
          </cell>
          <cell r="F212" t="str">
            <v>2 - Outros Profissionais da Saúde</v>
          </cell>
          <cell r="G212" t="str">
            <v>3222-05</v>
          </cell>
          <cell r="H212">
            <v>45931</v>
          </cell>
          <cell r="J212">
            <v>279.58</v>
          </cell>
          <cell r="L212">
            <v>229.71</v>
          </cell>
          <cell r="M212">
            <v>1.52</v>
          </cell>
          <cell r="R212">
            <v>168.73</v>
          </cell>
          <cell r="S212">
            <v>91.08</v>
          </cell>
          <cell r="Y212">
            <v>1673.15</v>
          </cell>
          <cell r="AB212" t="str">
            <v>piso da enfermagem</v>
          </cell>
        </row>
        <row r="213">
          <cell r="C213" t="str">
            <v>UPA OLINDA - CG 001/2022</v>
          </cell>
          <cell r="E213" t="str">
            <v>ROSEANE JOSEFA DA SILVA SANTANA</v>
          </cell>
          <cell r="F213" t="str">
            <v>2 - Outros Profissionais da Saúde</v>
          </cell>
          <cell r="G213" t="str">
            <v>3222-05</v>
          </cell>
          <cell r="H213">
            <v>45931</v>
          </cell>
          <cell r="J213">
            <v>266.77</v>
          </cell>
          <cell r="L213">
            <v>229.71</v>
          </cell>
          <cell r="M213">
            <v>1.39</v>
          </cell>
          <cell r="Y213">
            <v>1673.15</v>
          </cell>
          <cell r="AB213" t="str">
            <v>piso da enfermagem</v>
          </cell>
        </row>
        <row r="214">
          <cell r="C214" t="str">
            <v>UPA OLINDA - CG 001/2022</v>
          </cell>
          <cell r="E214" t="str">
            <v>ROSELANIA SOLANO DE SOUZA MELO</v>
          </cell>
          <cell r="F214" t="str">
            <v>3 - Administrativo</v>
          </cell>
          <cell r="G214" t="str">
            <v>5174-10</v>
          </cell>
          <cell r="H214">
            <v>45931</v>
          </cell>
          <cell r="J214">
            <v>281.98</v>
          </cell>
        </row>
        <row r="215">
          <cell r="C215" t="str">
            <v>UPA OLINDA - CG 001/2022</v>
          </cell>
          <cell r="E215" t="str">
            <v>ROSELI CORREIA DA SILVA</v>
          </cell>
          <cell r="F215" t="str">
            <v>2 - Outros Profissionais da Saúde</v>
          </cell>
          <cell r="G215" t="str">
            <v>3222-05</v>
          </cell>
          <cell r="H215">
            <v>45931</v>
          </cell>
          <cell r="J215">
            <v>289.52999999999997</v>
          </cell>
          <cell r="L215">
            <v>229.71</v>
          </cell>
          <cell r="M215">
            <v>1.39</v>
          </cell>
          <cell r="R215">
            <v>168.73</v>
          </cell>
          <cell r="S215">
            <v>83.08</v>
          </cell>
          <cell r="Y215">
            <v>1673.15</v>
          </cell>
          <cell r="AB215" t="str">
            <v>piso da enfermagem</v>
          </cell>
        </row>
        <row r="216">
          <cell r="C216" t="str">
            <v>UPA OLINDA - CG 001/2022</v>
          </cell>
          <cell r="E216" t="str">
            <v>ROSEMARY DA SILVA DE LIMA</v>
          </cell>
          <cell r="F216" t="str">
            <v>3 - Administrativo</v>
          </cell>
          <cell r="G216" t="str">
            <v>4110-10</v>
          </cell>
          <cell r="H216">
            <v>45931</v>
          </cell>
          <cell r="J216">
            <v>366.96</v>
          </cell>
          <cell r="L216">
            <v>229.71</v>
          </cell>
          <cell r="M216">
            <v>0.56000000000000005</v>
          </cell>
        </row>
        <row r="217">
          <cell r="C217" t="str">
            <v>UPA OLINDA - CG 001/2022</v>
          </cell>
          <cell r="E217" t="str">
            <v>RUBIA CRISTINA XAVIER DE SOUZA</v>
          </cell>
          <cell r="F217" t="str">
            <v>2 - Outros Profissionais da Saúde</v>
          </cell>
          <cell r="G217" t="str">
            <v>2236-05</v>
          </cell>
          <cell r="H217">
            <v>45931</v>
          </cell>
          <cell r="J217">
            <v>0</v>
          </cell>
          <cell r="L217">
            <v>229.71</v>
          </cell>
          <cell r="M217">
            <v>0.34</v>
          </cell>
          <cell r="O217">
            <v>2.5</v>
          </cell>
        </row>
        <row r="218">
          <cell r="C218" t="str">
            <v>UPA OLINDA - CG 001/2022</v>
          </cell>
          <cell r="E218" t="str">
            <v>SAARA JOSÉ DE ALBUQUERQUE</v>
          </cell>
          <cell r="F218" t="str">
            <v>2 - Outros Profissionais da Saúde</v>
          </cell>
          <cell r="G218" t="str">
            <v>3222-05</v>
          </cell>
          <cell r="H218">
            <v>45931</v>
          </cell>
          <cell r="J218">
            <v>279.58</v>
          </cell>
          <cell r="L218">
            <v>229.71</v>
          </cell>
          <cell r="M218">
            <v>1.52</v>
          </cell>
          <cell r="Y218">
            <v>1673.15</v>
          </cell>
          <cell r="AB218" t="str">
            <v>piso da enfermagem</v>
          </cell>
        </row>
        <row r="219">
          <cell r="C219" t="str">
            <v>UPA OLINDA - CG 001/2022</v>
          </cell>
          <cell r="E219" t="str">
            <v>SANDRA BISPO DE MOURA</v>
          </cell>
          <cell r="F219" t="str">
            <v>2 - Outros Profissionais da Saúde</v>
          </cell>
          <cell r="G219" t="str">
            <v>3226-05</v>
          </cell>
          <cell r="H219">
            <v>45931</v>
          </cell>
          <cell r="J219">
            <v>145.72</v>
          </cell>
          <cell r="L219">
            <v>229.71</v>
          </cell>
          <cell r="M219">
            <v>1.52</v>
          </cell>
          <cell r="R219">
            <v>168.73</v>
          </cell>
          <cell r="S219">
            <v>91.08</v>
          </cell>
        </row>
        <row r="220">
          <cell r="C220" t="str">
            <v>UPA OLINDA - CG 001/2022</v>
          </cell>
          <cell r="E220" t="str">
            <v>SCHERLEY ALENCAR VIEIRA DA SILVA</v>
          </cell>
          <cell r="F220" t="str">
            <v>2 - Outros Profissionais da Saúde</v>
          </cell>
          <cell r="G220" t="str">
            <v>7664-20</v>
          </cell>
          <cell r="H220">
            <v>45931</v>
          </cell>
          <cell r="J220">
            <v>324.89999999999998</v>
          </cell>
          <cell r="L220">
            <v>229.71</v>
          </cell>
          <cell r="M220">
            <v>2.6</v>
          </cell>
          <cell r="O220">
            <v>10</v>
          </cell>
        </row>
        <row r="221">
          <cell r="C221" t="str">
            <v>UPA OLINDA - CG 001/2022</v>
          </cell>
          <cell r="E221" t="str">
            <v>SERGIO BARRETO DA SILVA</v>
          </cell>
          <cell r="F221" t="str">
            <v>3 - Administrativo</v>
          </cell>
          <cell r="G221" t="str">
            <v>5174-10</v>
          </cell>
          <cell r="H221">
            <v>45931</v>
          </cell>
          <cell r="J221">
            <v>186.55</v>
          </cell>
          <cell r="L221">
            <v>229.71</v>
          </cell>
          <cell r="M221">
            <v>0.66</v>
          </cell>
          <cell r="R221">
            <v>168.73</v>
          </cell>
          <cell r="S221">
            <v>39.47</v>
          </cell>
        </row>
        <row r="222">
          <cell r="C222" t="str">
            <v>UPA OLINDA - CG 001/2022</v>
          </cell>
          <cell r="E222" t="str">
            <v>SERGIO COSTA TAVARES DA SILVA</v>
          </cell>
          <cell r="F222" t="str">
            <v>1 - Médico</v>
          </cell>
          <cell r="G222" t="str">
            <v>2252-70</v>
          </cell>
          <cell r="H222">
            <v>45931</v>
          </cell>
          <cell r="J222">
            <v>516.47</v>
          </cell>
          <cell r="O222">
            <v>16.47</v>
          </cell>
        </row>
        <row r="223">
          <cell r="C223" t="str">
            <v>UPA OLINDA - CG 001/2022</v>
          </cell>
          <cell r="E223" t="str">
            <v>SERIVAL LAURENTINO DA SILVA</v>
          </cell>
          <cell r="F223" t="str">
            <v>3 - Administrativo</v>
          </cell>
          <cell r="G223" t="str">
            <v>5143-10</v>
          </cell>
          <cell r="H223">
            <v>45931</v>
          </cell>
          <cell r="J223">
            <v>145.72</v>
          </cell>
          <cell r="L223">
            <v>229.71</v>
          </cell>
          <cell r="M223">
            <v>1.52</v>
          </cell>
          <cell r="R223">
            <v>168.73</v>
          </cell>
          <cell r="S223">
            <v>91.08</v>
          </cell>
        </row>
        <row r="224">
          <cell r="C224" t="str">
            <v>UPA OLINDA - CG 001/2022</v>
          </cell>
          <cell r="E224" t="str">
            <v>SHIRLEY GOMES DIAS</v>
          </cell>
          <cell r="F224" t="str">
            <v>2 - Outros Profissionais da Saúde</v>
          </cell>
          <cell r="G224" t="str">
            <v>3222-05</v>
          </cell>
          <cell r="H224">
            <v>45931</v>
          </cell>
          <cell r="J224">
            <v>295.7</v>
          </cell>
          <cell r="L224">
            <v>229.71</v>
          </cell>
          <cell r="M224">
            <v>1.52</v>
          </cell>
          <cell r="Y224">
            <v>1673.15</v>
          </cell>
          <cell r="AB224" t="str">
            <v>piso da enfermagem</v>
          </cell>
        </row>
        <row r="225">
          <cell r="C225" t="str">
            <v>UPA OLINDA - CG 001/2022</v>
          </cell>
          <cell r="E225" t="str">
            <v>SIFRONIO PAULO DOS SANTOS NETO</v>
          </cell>
          <cell r="F225" t="str">
            <v>1 - Médico</v>
          </cell>
          <cell r="G225" t="str">
            <v>2251-25</v>
          </cell>
          <cell r="H225">
            <v>45931</v>
          </cell>
          <cell r="J225">
            <v>360.22</v>
          </cell>
          <cell r="L225">
            <v>229.71</v>
          </cell>
          <cell r="M225">
            <v>4.2</v>
          </cell>
          <cell r="O225">
            <v>16.47</v>
          </cell>
        </row>
        <row r="226">
          <cell r="C226" t="str">
            <v>UPA OLINDA - CG 001/2022</v>
          </cell>
          <cell r="E226" t="str">
            <v>SIMONE PAULO MENDES DA SILVA</v>
          </cell>
          <cell r="F226" t="str">
            <v>3 - Administrativo</v>
          </cell>
          <cell r="G226" t="str">
            <v>5135-05</v>
          </cell>
          <cell r="H226">
            <v>45931</v>
          </cell>
          <cell r="J226">
            <v>183.01</v>
          </cell>
          <cell r="L226">
            <v>229.71</v>
          </cell>
          <cell r="M226">
            <v>1.52</v>
          </cell>
          <cell r="R226">
            <v>168.73</v>
          </cell>
          <cell r="S226">
            <v>91.08</v>
          </cell>
        </row>
        <row r="227">
          <cell r="C227" t="str">
            <v>UPA OLINDA - CG 001/2022</v>
          </cell>
          <cell r="E227" t="str">
            <v xml:space="preserve">SIMONE RIBEIRO DA SILVA </v>
          </cell>
          <cell r="F227" t="str">
            <v>2 - Outros Profissionais da Saúde</v>
          </cell>
          <cell r="G227" t="str">
            <v>3222-05</v>
          </cell>
          <cell r="H227">
            <v>45931</v>
          </cell>
          <cell r="J227">
            <v>279.45999999999998</v>
          </cell>
          <cell r="L227">
            <v>229.71</v>
          </cell>
          <cell r="M227">
            <v>1.52</v>
          </cell>
          <cell r="R227">
            <v>168.73</v>
          </cell>
          <cell r="S227">
            <v>91.08</v>
          </cell>
          <cell r="Y227">
            <v>1673.15</v>
          </cell>
          <cell r="AB227" t="str">
            <v>piso da enfermagem</v>
          </cell>
        </row>
        <row r="228">
          <cell r="C228" t="str">
            <v>UPA OLINDA - CG 001/2022</v>
          </cell>
          <cell r="E228" t="str">
            <v>STEPHANE LAILA TENORIO FRAGA</v>
          </cell>
          <cell r="F228" t="str">
            <v>3 - Administrativo</v>
          </cell>
          <cell r="G228" t="str">
            <v>5152-10</v>
          </cell>
          <cell r="H228">
            <v>45931</v>
          </cell>
          <cell r="J228">
            <v>145.72</v>
          </cell>
          <cell r="L228">
            <v>229.71</v>
          </cell>
          <cell r="M228">
            <v>1.52</v>
          </cell>
          <cell r="R228">
            <v>168.73</v>
          </cell>
          <cell r="S228">
            <v>91.08</v>
          </cell>
        </row>
        <row r="229">
          <cell r="C229" t="str">
            <v>UPA OLINDA - CG 001/2022</v>
          </cell>
          <cell r="E229" t="str">
            <v>SYMITON GUILHERME LINS CARDOSO</v>
          </cell>
          <cell r="F229" t="str">
            <v>2 - Outros Profissionais da Saúde</v>
          </cell>
          <cell r="G229" t="str">
            <v>2235-05</v>
          </cell>
          <cell r="H229">
            <v>45931</v>
          </cell>
          <cell r="J229">
            <v>371.63</v>
          </cell>
          <cell r="L229">
            <v>229.71</v>
          </cell>
          <cell r="M229">
            <v>2.2200000000000002</v>
          </cell>
          <cell r="O229">
            <v>2.5</v>
          </cell>
          <cell r="Y229">
            <v>1941</v>
          </cell>
          <cell r="AB229" t="str">
            <v>piso da enfermagem</v>
          </cell>
        </row>
        <row r="230">
          <cell r="C230" t="str">
            <v>UPA OLINDA - CG 001/2022</v>
          </cell>
          <cell r="E230" t="str">
            <v>TALITA MARIA DE OLIVEIRA DA SILVA</v>
          </cell>
          <cell r="F230" t="str">
            <v>2 - Outros Profissionais da Saúde</v>
          </cell>
          <cell r="G230" t="str">
            <v>3222-05</v>
          </cell>
          <cell r="H230">
            <v>45931</v>
          </cell>
          <cell r="J230">
            <v>279.58</v>
          </cell>
          <cell r="L230">
            <v>229.71</v>
          </cell>
          <cell r="M230">
            <v>1.52</v>
          </cell>
          <cell r="R230">
            <v>168.73</v>
          </cell>
          <cell r="S230">
            <v>91.08</v>
          </cell>
          <cell r="Y230">
            <v>1673.15</v>
          </cell>
          <cell r="AB230" t="str">
            <v>piso da enfermagem</v>
          </cell>
        </row>
        <row r="231">
          <cell r="C231" t="str">
            <v>UPA OLINDA - CG 001/2022</v>
          </cell>
          <cell r="E231" t="str">
            <v>TATIANE DA SILVA BEZERRA</v>
          </cell>
          <cell r="F231" t="str">
            <v>3 - Administrativo</v>
          </cell>
          <cell r="G231" t="str">
            <v>5142-25</v>
          </cell>
          <cell r="H231">
            <v>45931</v>
          </cell>
          <cell r="J231">
            <v>152.41999999999999</v>
          </cell>
          <cell r="L231">
            <v>229.71</v>
          </cell>
          <cell r="M231">
            <v>1.52</v>
          </cell>
          <cell r="R231">
            <v>168.73</v>
          </cell>
          <cell r="S231">
            <v>91.08</v>
          </cell>
          <cell r="U231">
            <v>83.7</v>
          </cell>
          <cell r="X231" t="str">
            <v>auxilio creche devido</v>
          </cell>
        </row>
        <row r="232">
          <cell r="C232" t="str">
            <v>UPA OLINDA - CG 001/2022</v>
          </cell>
          <cell r="E232" t="str">
            <v>TATIANE FRAGA DE SOUZA</v>
          </cell>
          <cell r="F232" t="str">
            <v>2 - Outros Profissionais da Saúde</v>
          </cell>
          <cell r="G232" t="str">
            <v>2235-05</v>
          </cell>
          <cell r="H232">
            <v>45931</v>
          </cell>
          <cell r="J232">
            <v>384.19</v>
          </cell>
          <cell r="L232">
            <v>229.71</v>
          </cell>
          <cell r="M232">
            <v>2.2200000000000002</v>
          </cell>
          <cell r="O232">
            <v>2.5</v>
          </cell>
          <cell r="R232">
            <v>168.73</v>
          </cell>
          <cell r="S232">
            <v>133.31</v>
          </cell>
          <cell r="Y232">
            <v>2276.9899999999998</v>
          </cell>
          <cell r="AB232" t="str">
            <v>piso da enfermagem</v>
          </cell>
        </row>
        <row r="233">
          <cell r="C233" t="str">
            <v>UPA OLINDA - CG 001/2022</v>
          </cell>
          <cell r="E233" t="str">
            <v>TAYLLINE KAROLAYNE GUSMÃO DE OLIVEIRA</v>
          </cell>
          <cell r="F233" t="str">
            <v>2 - Outros Profissionais da Saúde</v>
          </cell>
          <cell r="G233" t="str">
            <v>2236-05</v>
          </cell>
          <cell r="H233">
            <v>45931</v>
          </cell>
          <cell r="J233">
            <v>231.44</v>
          </cell>
        </row>
        <row r="234">
          <cell r="C234" t="str">
            <v>UPA OLINDA - CG 001/2022</v>
          </cell>
          <cell r="E234" t="str">
            <v>TERILENO LOPES DA SILVA</v>
          </cell>
          <cell r="F234" t="str">
            <v>2 - Outros Profissionais da Saúde</v>
          </cell>
          <cell r="G234" t="str">
            <v>5152-05</v>
          </cell>
          <cell r="H234">
            <v>45931</v>
          </cell>
          <cell r="J234">
            <v>0.88</v>
          </cell>
        </row>
        <row r="235">
          <cell r="C235" t="str">
            <v>UPA OLINDA - CG 001/2022</v>
          </cell>
          <cell r="E235" t="str">
            <v>THAIS ARAÚJO DE SANTANA</v>
          </cell>
          <cell r="F235" t="str">
            <v>2 - Outros Profissionais da Saúde</v>
          </cell>
          <cell r="G235" t="str">
            <v>2234-05</v>
          </cell>
          <cell r="H235">
            <v>45931</v>
          </cell>
          <cell r="J235">
            <v>320.45</v>
          </cell>
          <cell r="L235">
            <v>229.71</v>
          </cell>
          <cell r="M235">
            <v>3.55</v>
          </cell>
        </row>
        <row r="236">
          <cell r="C236" t="str">
            <v>UPA OLINDA - CG 001/2022</v>
          </cell>
          <cell r="E236" t="str">
            <v>THATIANY BATISTA DE OLIVEIRA</v>
          </cell>
          <cell r="F236" t="str">
            <v>4 - Assistência Odontológica</v>
          </cell>
          <cell r="G236" t="str">
            <v>3224-15</v>
          </cell>
          <cell r="H236">
            <v>45931</v>
          </cell>
          <cell r="J236">
            <v>154.28</v>
          </cell>
          <cell r="L236">
            <v>229.71</v>
          </cell>
          <cell r="M236">
            <v>1.63</v>
          </cell>
          <cell r="R236">
            <v>168.73</v>
          </cell>
          <cell r="S236">
            <v>97.5</v>
          </cell>
        </row>
        <row r="237">
          <cell r="C237" t="str">
            <v>UPA OLINDA - CG 001/2022</v>
          </cell>
          <cell r="E237" t="str">
            <v>TIBÉRIUS GLAUCO BATISTA DE SÁ RABELO</v>
          </cell>
          <cell r="F237" t="str">
            <v>3 - Administrativo</v>
          </cell>
          <cell r="G237" t="str">
            <v>3171-10</v>
          </cell>
          <cell r="H237">
            <v>45931</v>
          </cell>
          <cell r="J237">
            <v>252.64</v>
          </cell>
          <cell r="L237">
            <v>229.71</v>
          </cell>
          <cell r="M237">
            <v>1.52</v>
          </cell>
        </row>
        <row r="238">
          <cell r="C238" t="str">
            <v>UPA OLINDA - CG 001/2022</v>
          </cell>
          <cell r="E238" t="str">
            <v>URSULA CATARINA MONTEIRO CORREIA</v>
          </cell>
          <cell r="F238" t="str">
            <v>2 - Outros Profissionais da Saúde</v>
          </cell>
          <cell r="G238" t="str">
            <v>2235-05</v>
          </cell>
          <cell r="H238">
            <v>45931</v>
          </cell>
          <cell r="J238">
            <v>480.27</v>
          </cell>
          <cell r="O238">
            <v>2.5</v>
          </cell>
          <cell r="Y238">
            <v>2276.9899999999998</v>
          </cell>
          <cell r="AB238" t="str">
            <v>piso da enfermagem</v>
          </cell>
        </row>
        <row r="239">
          <cell r="C239" t="str">
            <v>UPA OLINDA - CG 001/2022</v>
          </cell>
          <cell r="E239" t="str">
            <v>VALDEMIR ALLAN DOS SANTOS</v>
          </cell>
          <cell r="F239" t="str">
            <v>3 - Administrativo</v>
          </cell>
          <cell r="G239" t="str">
            <v>5174-10</v>
          </cell>
          <cell r="H239">
            <v>45931</v>
          </cell>
          <cell r="J239">
            <v>179.44</v>
          </cell>
          <cell r="L239">
            <v>229.71</v>
          </cell>
          <cell r="M239">
            <v>1.52</v>
          </cell>
          <cell r="R239">
            <v>168.73</v>
          </cell>
          <cell r="S239">
            <v>91.08</v>
          </cell>
        </row>
        <row r="240">
          <cell r="C240" t="str">
            <v>UPA OLINDA - CG 001/2022</v>
          </cell>
          <cell r="E240" t="str">
            <v>VALQUIRIA MARIA DE ANDRADE SANTOS</v>
          </cell>
          <cell r="F240" t="str">
            <v>2 - Outros Profissionais da Saúde</v>
          </cell>
          <cell r="G240">
            <v>322205</v>
          </cell>
          <cell r="H240">
            <v>45931</v>
          </cell>
          <cell r="J240">
            <v>295.02999999999997</v>
          </cell>
          <cell r="L240">
            <v>229.71</v>
          </cell>
          <cell r="M240">
            <v>1.52</v>
          </cell>
          <cell r="Y240">
            <v>1673.15</v>
          </cell>
          <cell r="AB240" t="str">
            <v>piso da enfermagem</v>
          </cell>
        </row>
        <row r="241">
          <cell r="C241" t="str">
            <v>UPA OLINDA - CG 001/2022</v>
          </cell>
          <cell r="E241" t="str">
            <v>VERIDIANA MARIA DOS SANTOS</v>
          </cell>
          <cell r="F241" t="str">
            <v>2 - Outros Profissionais da Saúde</v>
          </cell>
          <cell r="G241" t="str">
            <v>3222-05</v>
          </cell>
          <cell r="H241">
            <v>45931</v>
          </cell>
          <cell r="J241">
            <v>279.58</v>
          </cell>
          <cell r="L241">
            <v>229.71</v>
          </cell>
          <cell r="M241">
            <v>1.52</v>
          </cell>
          <cell r="R241">
            <v>168.73</v>
          </cell>
          <cell r="S241">
            <v>91.08</v>
          </cell>
          <cell r="Y241">
            <v>1673.15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VERÔNICA MARIA DE OLIVEIRA</v>
          </cell>
          <cell r="F242" t="str">
            <v>2 - Outros Profissionais da Saúde</v>
          </cell>
          <cell r="G242" t="str">
            <v>3222-05</v>
          </cell>
          <cell r="H242">
            <v>45931</v>
          </cell>
          <cell r="J242">
            <v>278.38</v>
          </cell>
          <cell r="L242">
            <v>229.71</v>
          </cell>
          <cell r="M242">
            <v>1.52</v>
          </cell>
          <cell r="Y242">
            <v>1673.15</v>
          </cell>
          <cell r="AB242" t="str">
            <v>piso da enfermagem</v>
          </cell>
        </row>
        <row r="243">
          <cell r="C243" t="str">
            <v>UPA OLINDA - CG 001/2022</v>
          </cell>
          <cell r="E243" t="str">
            <v>VITÓRIA RAQUEL MARIA DA CONCEIÇÃO</v>
          </cell>
          <cell r="F243" t="str">
            <v>3 - Administrativo</v>
          </cell>
          <cell r="G243" t="str">
            <v>4110-10</v>
          </cell>
          <cell r="H243">
            <v>45931</v>
          </cell>
          <cell r="J243">
            <v>13.92</v>
          </cell>
          <cell r="R243">
            <v>168.73</v>
          </cell>
          <cell r="S243">
            <v>28.66</v>
          </cell>
        </row>
        <row r="244">
          <cell r="C244" t="str">
            <v>UPA OLINDA - CG 001/2022</v>
          </cell>
          <cell r="E244" t="str">
            <v>VIVIANE RODRIGUES CUNHA DA SILVA</v>
          </cell>
          <cell r="F244" t="str">
            <v>2 - Outros Profissionais da Saúde</v>
          </cell>
          <cell r="G244" t="str">
            <v>2237-10</v>
          </cell>
          <cell r="H244">
            <v>45931</v>
          </cell>
          <cell r="J244">
            <v>305.13</v>
          </cell>
          <cell r="L244">
            <v>229.71</v>
          </cell>
          <cell r="M244">
            <v>3.41</v>
          </cell>
          <cell r="R244">
            <v>168.73</v>
          </cell>
          <cell r="S244">
            <v>204.5</v>
          </cell>
        </row>
        <row r="245">
          <cell r="C245" t="str">
            <v>UPA OLINDA - CG 001/2022</v>
          </cell>
          <cell r="E245" t="str">
            <v>WAGNER LEANDRO FREIRE DE LUCENA</v>
          </cell>
          <cell r="F245" t="str">
            <v>2 - Outros Profissionais da Saúde</v>
          </cell>
          <cell r="G245" t="str">
            <v>2236-05</v>
          </cell>
          <cell r="H245">
            <v>45931</v>
          </cell>
          <cell r="J245">
            <v>255.27</v>
          </cell>
          <cell r="L245">
            <v>229.71</v>
          </cell>
          <cell r="M245">
            <v>2.5499999999999998</v>
          </cell>
          <cell r="O245">
            <v>2.5</v>
          </cell>
        </row>
        <row r="246">
          <cell r="C246" t="str">
            <v>UPA OLINDA - CG 001/2022</v>
          </cell>
          <cell r="E246" t="str">
            <v>WAYDINNE PONTES SABINO DE ARAUJO</v>
          </cell>
          <cell r="F246" t="str">
            <v>2 - Outros Profissionais da Saúde</v>
          </cell>
          <cell r="G246" t="str">
            <v>2235-05</v>
          </cell>
          <cell r="H246">
            <v>45931</v>
          </cell>
          <cell r="J246">
            <v>364.73</v>
          </cell>
          <cell r="L246">
            <v>229.71</v>
          </cell>
          <cell r="M246">
            <v>2.0099999999999998</v>
          </cell>
          <cell r="O246">
            <v>2.5</v>
          </cell>
          <cell r="Y246">
            <v>1941</v>
          </cell>
          <cell r="AB246" t="str">
            <v>piso da enfermagem</v>
          </cell>
        </row>
        <row r="247">
          <cell r="C247" t="str">
            <v>UPA OLINDA - CG 001/2022</v>
          </cell>
          <cell r="E247" t="str">
            <v>WEDJA PAULA FERREIRA SANTOS</v>
          </cell>
          <cell r="F247" t="str">
            <v>2 - Outros Profissionais da Saúde</v>
          </cell>
          <cell r="G247" t="str">
            <v>2235-05</v>
          </cell>
          <cell r="H247">
            <v>45931</v>
          </cell>
          <cell r="J247">
            <v>389.16</v>
          </cell>
          <cell r="L247">
            <v>229.71</v>
          </cell>
          <cell r="M247">
            <v>2.04</v>
          </cell>
          <cell r="O247">
            <v>2.5</v>
          </cell>
          <cell r="R247">
            <v>168.73</v>
          </cell>
          <cell r="S247">
            <v>122.12</v>
          </cell>
          <cell r="Y247">
            <v>2113.7199999999998</v>
          </cell>
          <cell r="AB247" t="str">
            <v>piso da enfermagem</v>
          </cell>
        </row>
        <row r="248">
          <cell r="C248" t="str">
            <v>UPA OLINDA - CG 001/2022</v>
          </cell>
          <cell r="E248" t="str">
            <v>WEDSON DA COSTA RIBEIRO</v>
          </cell>
          <cell r="F248" t="str">
            <v>2 - Outros Profissionais da Saúde</v>
          </cell>
          <cell r="G248" t="str">
            <v>3222-05</v>
          </cell>
          <cell r="H248">
            <v>45931</v>
          </cell>
          <cell r="J248">
            <v>294.79000000000002</v>
          </cell>
          <cell r="L248">
            <v>229.71</v>
          </cell>
          <cell r="M248">
            <v>1.52</v>
          </cell>
          <cell r="R248">
            <v>168.73</v>
          </cell>
          <cell r="S248">
            <v>91.08</v>
          </cell>
          <cell r="Y248">
            <v>1673.15</v>
          </cell>
          <cell r="AB248" t="str">
            <v>piso da enfermagem</v>
          </cell>
        </row>
        <row r="249">
          <cell r="C249" t="str">
            <v>UPA OLINDA - CG 001/2022</v>
          </cell>
          <cell r="E249" t="str">
            <v>WESLEY VINICIUS DA SILVA</v>
          </cell>
          <cell r="F249" t="str">
            <v>2 - Outros Profissionais da Saúde</v>
          </cell>
          <cell r="G249" t="str">
            <v>2235-05</v>
          </cell>
          <cell r="H249">
            <v>45931</v>
          </cell>
          <cell r="J249">
            <v>396.48</v>
          </cell>
          <cell r="L249">
            <v>229.71</v>
          </cell>
          <cell r="M249">
            <v>2.2200000000000002</v>
          </cell>
          <cell r="O249">
            <v>2.5</v>
          </cell>
          <cell r="Y249">
            <v>1941</v>
          </cell>
          <cell r="AB249" t="str">
            <v>piso da enfermagem</v>
          </cell>
        </row>
        <row r="250">
          <cell r="C250" t="str">
            <v>UPA OLINDA - CG 001/2022</v>
          </cell>
          <cell r="E250" t="str">
            <v>WILDNER LUIS DA SILVA</v>
          </cell>
          <cell r="F250" t="str">
            <v>3 - Administrativo</v>
          </cell>
          <cell r="G250" t="str">
            <v>5143-10</v>
          </cell>
          <cell r="H250">
            <v>45931</v>
          </cell>
          <cell r="J250">
            <v>258.14</v>
          </cell>
          <cell r="L250">
            <v>229.71</v>
          </cell>
          <cell r="M250">
            <v>1.52</v>
          </cell>
          <cell r="R250">
            <v>168.73</v>
          </cell>
          <cell r="S250">
            <v>91.08</v>
          </cell>
        </row>
        <row r="251">
          <cell r="C251" t="str">
            <v>UPA OLINDA - CG 001/2022</v>
          </cell>
          <cell r="E251" t="str">
            <v>WITALU RANDEUS DA SILVA</v>
          </cell>
          <cell r="F251" t="str">
            <v>3 - Administrativo</v>
          </cell>
          <cell r="G251" t="str">
            <v>4221-05</v>
          </cell>
          <cell r="H251">
            <v>45931</v>
          </cell>
          <cell r="J251">
            <v>216.71</v>
          </cell>
          <cell r="L251">
            <v>229.71</v>
          </cell>
          <cell r="M251">
            <v>1.52</v>
          </cell>
          <cell r="R251">
            <v>169.45</v>
          </cell>
          <cell r="S251">
            <v>91.08</v>
          </cell>
        </row>
        <row r="252">
          <cell r="C252" t="str">
            <v>UPA OLINDA - CG 001/2022</v>
          </cell>
          <cell r="E252" t="str">
            <v>ZAYNE VASCONCELOS TORRES</v>
          </cell>
          <cell r="F252" t="str">
            <v>1 - Médico</v>
          </cell>
          <cell r="G252" t="str">
            <v>2251-25</v>
          </cell>
          <cell r="H252">
            <v>45931</v>
          </cell>
          <cell r="J252">
            <v>362.48</v>
          </cell>
          <cell r="L252">
            <v>229.71</v>
          </cell>
          <cell r="M252">
            <v>4.2</v>
          </cell>
          <cell r="O252">
            <v>16.47</v>
          </cell>
        </row>
        <row r="253">
          <cell r="C253" t="str">
            <v>UPA OLINDA - CG 001/2022</v>
          </cell>
          <cell r="E253" t="str">
            <v>ZULEMA MARTINS DE FARIAS</v>
          </cell>
          <cell r="F253" t="str">
            <v>2 - Outros Profissionais da Saúde</v>
          </cell>
          <cell r="G253" t="str">
            <v>2237-10</v>
          </cell>
          <cell r="H253">
            <v>45931</v>
          </cell>
          <cell r="J253">
            <v>395.37</v>
          </cell>
          <cell r="L253">
            <v>229.78</v>
          </cell>
          <cell r="M253">
            <v>3.41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8C382-ACBC-493A-A3B5-D1CA78132792}">
  <sheetPr>
    <tabColor theme="3" tint="0.39997558519241921"/>
  </sheetPr>
  <dimension ref="A1:AB5002"/>
  <sheetViews>
    <sheetView showGridLines="0" tabSelected="1" workbookViewId="0">
      <selection activeCell="B16" sqref="B16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5142-25</v>
      </c>
      <c r="G3" s="13">
        <f>IF('[1]TCE - ANEXO III - Preencher'!H12="","",'[1]TCE - ANEXO III - Preencher'!H12)</f>
        <v>45931</v>
      </c>
      <c r="H3" s="14">
        <f>'[1]TCE - ANEXO III - Preencher'!I12</f>
        <v>0</v>
      </c>
      <c r="I3" s="14">
        <f>'[1]TCE - ANEXO III - Preencher'!J12</f>
        <v>279.58</v>
      </c>
      <c r="J3" s="14">
        <f>'[1]TCE - ANEXO III - Preencher'!K12</f>
        <v>0</v>
      </c>
      <c r="K3" s="15">
        <f>'[1]TCE - ANEXO III - Preencher'!L12</f>
        <v>229.71</v>
      </c>
      <c r="L3" s="15">
        <f>'[1]TCE - ANEXO III - Preencher'!M12</f>
        <v>1.52</v>
      </c>
      <c r="M3" s="15">
        <f>K3-L3</f>
        <v>228.19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2180.92</v>
      </c>
    </row>
    <row r="4" spans="1:28" x14ac:dyDescent="0.25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45931</v>
      </c>
      <c r="H4" s="14">
        <f>'[1]TCE - ANEXO III - Preencher'!I13</f>
        <v>0</v>
      </c>
      <c r="I4" s="14">
        <f>'[1]TCE - ANEXO III - Preencher'!J13</f>
        <v>160.79</v>
      </c>
      <c r="J4" s="14">
        <f>'[1]TCE - ANEXO III - Preencher'!K13</f>
        <v>0</v>
      </c>
      <c r="K4" s="15">
        <f>'[1]TCE - ANEXO III - Preencher'!L13</f>
        <v>229.71</v>
      </c>
      <c r="L4" s="15">
        <f>'[1]TCE - ANEXO III - Preencher'!M13</f>
        <v>1.52</v>
      </c>
      <c r="M4" s="15">
        <f t="shared" ref="M4:M67" si="1">K4-L4</f>
        <v>228.19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168.73</v>
      </c>
      <c r="R4" s="15">
        <f>'[1]TCE - ANEXO III - Preencher'!S13</f>
        <v>91.08</v>
      </c>
      <c r="S4" s="16">
        <f t="shared" ref="S4:S67" si="3">Q4-R4</f>
        <v>77.649999999999991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466.63</v>
      </c>
    </row>
    <row r="5" spans="1:28" x14ac:dyDescent="0.25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45931</v>
      </c>
      <c r="H5" s="14">
        <f>'[1]TCE - ANEXO III - Preencher'!I14</f>
        <v>0</v>
      </c>
      <c r="I5" s="14">
        <f>'[1]TCE - ANEXO III - Preencher'!J14</f>
        <v>320.05</v>
      </c>
      <c r="J5" s="14">
        <f>'[1]TCE - ANEXO III - Preencher'!K14</f>
        <v>0</v>
      </c>
      <c r="K5" s="15">
        <f>'[1]TCE - ANEXO III - Preencher'!L14</f>
        <v>229.71</v>
      </c>
      <c r="L5" s="15">
        <f>'[1]TCE - ANEXO III - Preencher'!M14</f>
        <v>0.17</v>
      </c>
      <c r="M5" s="15">
        <f t="shared" si="1"/>
        <v>229.54000000000002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168.73</v>
      </c>
      <c r="R5" s="15">
        <f>'[1]TCE - ANEXO III - Preencher'!S14</f>
        <v>10.210000000000001</v>
      </c>
      <c r="S5" s="16">
        <f t="shared" si="3"/>
        <v>158.51999999999998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2381.2600000000002</v>
      </c>
    </row>
    <row r="6" spans="1:28" x14ac:dyDescent="0.25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FÁTIMA DE CASTRO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>
        <f>IF('[1]TCE - ANEXO III - Preencher'!H15="","",'[1]TCE - ANEXO III - Preencher'!H15)</f>
        <v>45931</v>
      </c>
      <c r="H6" s="14">
        <f>'[1]TCE - ANEXO III - Preencher'!I15</f>
        <v>0</v>
      </c>
      <c r="I6" s="14">
        <f>'[1]TCE - ANEXO III - Preencher'!J15</f>
        <v>233.29</v>
      </c>
      <c r="J6" s="14">
        <f>'[1]TCE - ANEXO III - Preencher'!K15</f>
        <v>0</v>
      </c>
      <c r="K6" s="15">
        <f>'[1]TCE - ANEXO III - Preencher'!L15</f>
        <v>229.71</v>
      </c>
      <c r="L6" s="15">
        <f>'[1]TCE - ANEXO III - Preencher'!M15</f>
        <v>1.96</v>
      </c>
      <c r="M6" s="15">
        <f t="shared" si="1"/>
        <v>227.75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168.73</v>
      </c>
      <c r="R6" s="15">
        <f>'[1]TCE - ANEXO III - Preencher'!S15</f>
        <v>94.6</v>
      </c>
      <c r="S6" s="16">
        <f t="shared" si="3"/>
        <v>74.13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535.16999999999996</v>
      </c>
    </row>
    <row r="7" spans="1:28" x14ac:dyDescent="0.25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MALAQUIAS DE SENA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45931</v>
      </c>
      <c r="H7" s="14">
        <f>'[1]TCE - ANEXO III - Preencher'!I16</f>
        <v>0</v>
      </c>
      <c r="I7" s="14">
        <f>'[1]TCE - ANEXO III - Preencher'!J16</f>
        <v>279.58</v>
      </c>
      <c r="J7" s="14">
        <f>'[1]TCE - ANEXO III - Preencher'!K16</f>
        <v>0</v>
      </c>
      <c r="K7" s="15">
        <f>'[1]TCE - ANEXO III - Preencher'!L16</f>
        <v>229.71</v>
      </c>
      <c r="L7" s="15">
        <f>'[1]TCE - ANEXO III - Preencher'!M16</f>
        <v>1.52</v>
      </c>
      <c r="M7" s="15">
        <f t="shared" si="1"/>
        <v>228.19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168.73</v>
      </c>
      <c r="R7" s="15">
        <f>'[1]TCE - ANEXO III - Preencher'!S16</f>
        <v>91.08</v>
      </c>
      <c r="S7" s="16">
        <f t="shared" si="3"/>
        <v>77.649999999999991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1673.15</v>
      </c>
      <c r="Y7" s="15">
        <f>'[1]TCE - ANEXO III - Preencher'!Z16</f>
        <v>0</v>
      </c>
      <c r="Z7" s="16">
        <f t="shared" si="5"/>
        <v>1673.15</v>
      </c>
      <c r="AA7" s="17" t="str">
        <f>IF('[1]TCE - ANEXO III - Preencher'!AB16="","",'[1]TCE - ANEXO III - Preencher'!AB16)</f>
        <v>piso da enfermagem</v>
      </c>
      <c r="AB7" s="15">
        <f t="shared" si="0"/>
        <v>2258.5700000000002</v>
      </c>
    </row>
    <row r="8" spans="1:28" x14ac:dyDescent="0.25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MARIA DE SANTANA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45931</v>
      </c>
      <c r="H8" s="14">
        <f>'[1]TCE - ANEXO III - Preencher'!I17</f>
        <v>0</v>
      </c>
      <c r="I8" s="14">
        <f>'[1]TCE - ANEXO III - Preencher'!J17</f>
        <v>164.76</v>
      </c>
      <c r="J8" s="14">
        <f>'[1]TCE - ANEXO III - Preencher'!K17</f>
        <v>0</v>
      </c>
      <c r="K8" s="15">
        <f>'[1]TCE - ANEXO III - Preencher'!L17</f>
        <v>229.71</v>
      </c>
      <c r="L8" s="15">
        <f>'[1]TCE - ANEXO III - Preencher'!M17</f>
        <v>1.53</v>
      </c>
      <c r="M8" s="15">
        <f t="shared" si="1"/>
        <v>228.18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168.73</v>
      </c>
      <c r="R8" s="15">
        <f>'[1]TCE - ANEXO III - Preencher'!S17</f>
        <v>91.52</v>
      </c>
      <c r="S8" s="16">
        <f t="shared" si="3"/>
        <v>77.209999999999994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470.15</v>
      </c>
    </row>
    <row r="9" spans="1:28" x14ac:dyDescent="0.25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ADRIANA RODRIGUES ARRAES MENDONÇA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2232-88</v>
      </c>
      <c r="G9" s="13">
        <f>IF('[1]TCE - ANEXO III - Preencher'!H18="","",'[1]TCE - ANEXO III - Preencher'!H18)</f>
        <v>45931</v>
      </c>
      <c r="H9" s="14">
        <f>'[1]TCE - ANEXO III - Preencher'!I18</f>
        <v>0</v>
      </c>
      <c r="I9" s="14">
        <f>'[1]TCE - ANEXO III - Preencher'!J18</f>
        <v>557.46</v>
      </c>
      <c r="J9" s="14">
        <f>'[1]TCE - ANEXO III - Preencher'!K18</f>
        <v>0</v>
      </c>
      <c r="K9" s="15">
        <f>'[1]TCE - ANEXO III - Preencher'!L18</f>
        <v>229.71</v>
      </c>
      <c r="L9" s="15">
        <f>'[1]TCE - ANEXO III - Preencher'!M18</f>
        <v>5.91</v>
      </c>
      <c r="M9" s="15">
        <f t="shared" si="1"/>
        <v>223.8</v>
      </c>
      <c r="N9" s="15">
        <f>'[1]TCE - ANEXO III - Preencher'!O18</f>
        <v>16.47</v>
      </c>
      <c r="O9" s="15">
        <f>'[1]TCE - ANEXO III - Preencher'!P18</f>
        <v>0</v>
      </c>
      <c r="P9" s="16">
        <f t="shared" si="2"/>
        <v>16.47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797.73</v>
      </c>
    </row>
    <row r="10" spans="1:28" x14ac:dyDescent="0.25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PEREIRA XAVIER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45931</v>
      </c>
      <c r="H10" s="14">
        <f>'[1]TCE - ANEXO III - Preencher'!I19</f>
        <v>0</v>
      </c>
      <c r="I10" s="14">
        <f>'[1]TCE - ANEXO III - Preencher'!J19</f>
        <v>302.51</v>
      </c>
      <c r="J10" s="14">
        <f>'[1]TCE - ANEXO III - Preencher'!K19</f>
        <v>0</v>
      </c>
      <c r="K10" s="15">
        <f>'[1]TCE - ANEXO III - Preencher'!L19</f>
        <v>229.71</v>
      </c>
      <c r="L10" s="15">
        <f>'[1]TCE - ANEXO III - Preencher'!M19</f>
        <v>1.52</v>
      </c>
      <c r="M10" s="15">
        <f t="shared" si="1"/>
        <v>228.19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1673.15</v>
      </c>
      <c r="Y10" s="15">
        <f>'[1]TCE - ANEXO III - Preencher'!Z19</f>
        <v>0</v>
      </c>
      <c r="Z10" s="16">
        <f t="shared" si="5"/>
        <v>1673.15</v>
      </c>
      <c r="AA10" s="17" t="str">
        <f>IF('[1]TCE - ANEXO III - Preencher'!AB19="","",'[1]TCE - ANEXO III - Preencher'!AB19)</f>
        <v>piso da enfermagem</v>
      </c>
      <c r="AB10" s="15">
        <f t="shared" si="0"/>
        <v>2203.8500000000004</v>
      </c>
    </row>
    <row r="11" spans="1:28" x14ac:dyDescent="0.25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45931</v>
      </c>
      <c r="H11" s="14">
        <f>'[1]TCE - ANEXO III - Preencher'!I20</f>
        <v>0</v>
      </c>
      <c r="I11" s="14">
        <f>'[1]TCE - ANEXO III - Preencher'!J20</f>
        <v>364.21</v>
      </c>
      <c r="J11" s="14">
        <f>'[1]TCE - ANEXO III - Preencher'!K20</f>
        <v>0</v>
      </c>
      <c r="K11" s="15">
        <f>'[1]TCE - ANEXO III - Preencher'!L20</f>
        <v>229.71</v>
      </c>
      <c r="L11" s="15">
        <f>'[1]TCE - ANEXO III - Preencher'!M20</f>
        <v>1.86</v>
      </c>
      <c r="M11" s="15">
        <f t="shared" si="1"/>
        <v>227.85</v>
      </c>
      <c r="N11" s="15">
        <f>'[1]TCE - ANEXO III - Preencher'!O20</f>
        <v>18.97</v>
      </c>
      <c r="O11" s="15">
        <f>'[1]TCE - ANEXO III - Preencher'!P20</f>
        <v>0</v>
      </c>
      <c r="P11" s="16">
        <f t="shared" si="2"/>
        <v>18.97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2276.9899999999998</v>
      </c>
      <c r="Y11" s="15">
        <f>'[1]TCE - ANEXO III - Preencher'!Z20</f>
        <v>0</v>
      </c>
      <c r="Z11" s="16">
        <f t="shared" si="5"/>
        <v>2276.9899999999998</v>
      </c>
      <c r="AA11" s="17" t="str">
        <f>IF('[1]TCE - ANEXO III - Preencher'!AB20="","",'[1]TCE - ANEXO III - Preencher'!AB20)</f>
        <v>piso da enfermagem</v>
      </c>
      <c r="AB11" s="15">
        <f t="shared" si="0"/>
        <v>2888.0199999999995</v>
      </c>
    </row>
    <row r="12" spans="1:28" x14ac:dyDescent="0.25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ALAN RODRIGO MELO DE FRANÇA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45931</v>
      </c>
      <c r="H12" s="14">
        <f>'[1]TCE - ANEXO III - Preencher'!I21</f>
        <v>0</v>
      </c>
      <c r="I12" s="14">
        <f>'[1]TCE - ANEXO III - Preencher'!J21</f>
        <v>312.13</v>
      </c>
      <c r="J12" s="14">
        <f>'[1]TCE - ANEXO III - Preencher'!K21</f>
        <v>0</v>
      </c>
      <c r="K12" s="15">
        <f>'[1]TCE - ANEXO III - Preencher'!L21</f>
        <v>229.71</v>
      </c>
      <c r="L12" s="15">
        <f>'[1]TCE - ANEXO III - Preencher'!M21</f>
        <v>1.52</v>
      </c>
      <c r="M12" s="15">
        <f t="shared" si="1"/>
        <v>228.19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168.73</v>
      </c>
      <c r="R12" s="15">
        <f>'[1]TCE - ANEXO III - Preencher'!S21</f>
        <v>91.08</v>
      </c>
      <c r="S12" s="16">
        <f t="shared" si="3"/>
        <v>77.649999999999991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da enfermagem</v>
      </c>
      <c r="AB12" s="15">
        <f t="shared" si="0"/>
        <v>2291.12</v>
      </c>
    </row>
    <row r="13" spans="1:28" x14ac:dyDescent="0.25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ALCINEIDE BERNARDO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45931</v>
      </c>
      <c r="H13" s="14">
        <f>'[1]TCE - ANEXO III - Preencher'!I22</f>
        <v>0</v>
      </c>
      <c r="I13" s="14">
        <f>'[1]TCE - ANEXO III - Preencher'!J22</f>
        <v>294.79000000000002</v>
      </c>
      <c r="J13" s="14">
        <f>'[1]TCE - ANEXO III - Preencher'!K22</f>
        <v>0</v>
      </c>
      <c r="K13" s="15">
        <f>'[1]TCE - ANEXO III - Preencher'!L22</f>
        <v>229.71</v>
      </c>
      <c r="L13" s="15">
        <f>'[1]TCE - ANEXO III - Preencher'!M22</f>
        <v>1.52</v>
      </c>
      <c r="M13" s="15">
        <f t="shared" si="1"/>
        <v>228.19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168.73</v>
      </c>
      <c r="R13" s="15">
        <f>'[1]TCE - ANEXO III - Preencher'!S22</f>
        <v>91.08</v>
      </c>
      <c r="S13" s="16">
        <f t="shared" si="3"/>
        <v>77.649999999999991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1673.15</v>
      </c>
      <c r="Y13" s="15">
        <f>'[1]TCE - ANEXO III - Preencher'!Z22</f>
        <v>0</v>
      </c>
      <c r="Z13" s="16">
        <f t="shared" si="5"/>
        <v>1673.15</v>
      </c>
      <c r="AA13" s="17" t="str">
        <f>IF('[1]TCE - ANEXO III - Preencher'!AB22="","",'[1]TCE - ANEXO III - Preencher'!AB22)</f>
        <v>piso da enfermagem</v>
      </c>
      <c r="AB13" s="15">
        <f t="shared" si="0"/>
        <v>2273.7800000000002</v>
      </c>
    </row>
    <row r="14" spans="1:28" x14ac:dyDescent="0.25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ALDÊNIA DE BARROS RAMOS PORFÍRIO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45931</v>
      </c>
      <c r="H14" s="14">
        <f>'[1]TCE - ANEXO III - Preencher'!I23</f>
        <v>0</v>
      </c>
      <c r="I14" s="14">
        <f>'[1]TCE - ANEXO III - Preencher'!J23</f>
        <v>179.67</v>
      </c>
      <c r="J14" s="14">
        <f>'[1]TCE - ANEXO III - Preencher'!K23</f>
        <v>0</v>
      </c>
      <c r="K14" s="15">
        <f>'[1]TCE - ANEXO III - Preencher'!L23</f>
        <v>229.71</v>
      </c>
      <c r="L14" s="15">
        <f>'[1]TCE - ANEXO III - Preencher'!M23</f>
        <v>1.94</v>
      </c>
      <c r="M14" s="15">
        <f t="shared" si="1"/>
        <v>227.77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168.73</v>
      </c>
      <c r="R14" s="15">
        <f>'[1]TCE - ANEXO III - Preencher'!S23</f>
        <v>116.54</v>
      </c>
      <c r="S14" s="16">
        <f t="shared" si="3"/>
        <v>52.189999999999984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459.63</v>
      </c>
    </row>
    <row r="15" spans="1:28" x14ac:dyDescent="0.25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ALESSANDRA NASCIMENTO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45931</v>
      </c>
      <c r="H15" s="14">
        <f>'[1]TCE - ANEXO III - Preencher'!I24</f>
        <v>0</v>
      </c>
      <c r="I15" s="14">
        <f>'[1]TCE - ANEXO III - Preencher'!J24</f>
        <v>292.94</v>
      </c>
      <c r="J15" s="14">
        <f>'[1]TCE - ANEXO III - Preencher'!K24</f>
        <v>0</v>
      </c>
      <c r="K15" s="15">
        <f>'[1]TCE - ANEXO III - Preencher'!L24</f>
        <v>229.71</v>
      </c>
      <c r="L15" s="15">
        <f>'[1]TCE - ANEXO III - Preencher'!M24</f>
        <v>1.52</v>
      </c>
      <c r="M15" s="15">
        <f t="shared" si="1"/>
        <v>228.19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168.73</v>
      </c>
      <c r="R15" s="15">
        <f>'[1]TCE - ANEXO III - Preencher'!S24</f>
        <v>91.08</v>
      </c>
      <c r="S15" s="16">
        <f t="shared" si="3"/>
        <v>77.649999999999991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1673.15</v>
      </c>
      <c r="Y15" s="15">
        <f>'[1]TCE - ANEXO III - Preencher'!Z24</f>
        <v>0</v>
      </c>
      <c r="Z15" s="16">
        <f t="shared" si="5"/>
        <v>1673.15</v>
      </c>
      <c r="AA15" s="17" t="str">
        <f>IF('[1]TCE - ANEXO III - Preencher'!AB24="","",'[1]TCE - ANEXO III - Preencher'!AB24)</f>
        <v>piso da enfermagem</v>
      </c>
      <c r="AB15" s="15">
        <f t="shared" si="0"/>
        <v>2271.9300000000003</v>
      </c>
    </row>
    <row r="16" spans="1:28" x14ac:dyDescent="0.25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ALICE CAMPOS MELO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45931</v>
      </c>
      <c r="H16" s="14">
        <f>'[1]TCE - ANEXO III - Preencher'!I25</f>
        <v>0</v>
      </c>
      <c r="I16" s="14">
        <f>'[1]TCE - ANEXO III - Preencher'!J25</f>
        <v>267.62</v>
      </c>
      <c r="J16" s="14">
        <f>'[1]TCE - ANEXO III - Preencher'!K25</f>
        <v>0</v>
      </c>
      <c r="K16" s="15">
        <f>'[1]TCE - ANEXO III - Preencher'!L25</f>
        <v>229.71</v>
      </c>
      <c r="L16" s="15">
        <f>'[1]TCE - ANEXO III - Preencher'!M25</f>
        <v>2.5499999999999998</v>
      </c>
      <c r="M16" s="15">
        <f t="shared" si="1"/>
        <v>227.16</v>
      </c>
      <c r="N16" s="15">
        <f>'[1]TCE - ANEXO III - Preencher'!O25</f>
        <v>5</v>
      </c>
      <c r="O16" s="15">
        <f>'[1]TCE - ANEXO III - Preencher'!P25</f>
        <v>0</v>
      </c>
      <c r="P16" s="16">
        <f t="shared" si="2"/>
        <v>5</v>
      </c>
      <c r="Q16" s="15">
        <f>'[1]TCE - ANEXO III - Preencher'!R25</f>
        <v>168.73</v>
      </c>
      <c r="R16" s="15">
        <f>'[1]TCE - ANEXO III - Preencher'!S25</f>
        <v>152.83000000000001</v>
      </c>
      <c r="S16" s="16">
        <f t="shared" si="3"/>
        <v>15.899999999999977</v>
      </c>
      <c r="T16" s="15">
        <f>'[1]TCE - ANEXO III - Preencher'!U25</f>
        <v>121.1</v>
      </c>
      <c r="U16" s="15">
        <f>'[1]TCE - ANEXO III - Preencher'!V25</f>
        <v>0</v>
      </c>
      <c r="V16" s="16">
        <f t="shared" si="4"/>
        <v>121.1</v>
      </c>
      <c r="W16" s="17" t="str">
        <f>IF('[1]TCE - ANEXO III - Preencher'!X25="","",'[1]TCE - ANEXO III - Preencher'!X25)</f>
        <v>auxilio creche devido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636.78</v>
      </c>
    </row>
    <row r="17" spans="1:28" x14ac:dyDescent="0.25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ALTA VALERIA CAVALCANTE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3224-15</v>
      </c>
      <c r="G17" s="13">
        <f>IF('[1]TCE - ANEXO III - Preencher'!H26="","",'[1]TCE - ANEXO III - Preencher'!H26)</f>
        <v>45931</v>
      </c>
      <c r="H17" s="14">
        <f>'[1]TCE - ANEXO III - Preencher'!I26</f>
        <v>0</v>
      </c>
      <c r="I17" s="14">
        <f>'[1]TCE - ANEXO III - Preencher'!J26</f>
        <v>176.1</v>
      </c>
      <c r="J17" s="14">
        <f>'[1]TCE - ANEXO III - Preencher'!K26</f>
        <v>0</v>
      </c>
      <c r="K17" s="15">
        <f>'[1]TCE - ANEXO III - Preencher'!L26</f>
        <v>229.71</v>
      </c>
      <c r="L17" s="15">
        <f>'[1]TCE - ANEXO III - Preencher'!M26</f>
        <v>1.52</v>
      </c>
      <c r="M17" s="15">
        <f t="shared" si="1"/>
        <v>228.19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168.73</v>
      </c>
      <c r="R17" s="15">
        <f>'[1]TCE - ANEXO III - Preencher'!S26</f>
        <v>91</v>
      </c>
      <c r="S17" s="16">
        <f t="shared" si="3"/>
        <v>77.72999999999999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482.02</v>
      </c>
    </row>
    <row r="18" spans="1:28" x14ac:dyDescent="0.25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ALVANY VIEIRA DAS NEVES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45931</v>
      </c>
      <c r="H18" s="14">
        <f>'[1]TCE - ANEXO III - Preencher'!I27</f>
        <v>0</v>
      </c>
      <c r="I18" s="14">
        <f>'[1]TCE - ANEXO III - Preencher'!J27</f>
        <v>182.3</v>
      </c>
      <c r="J18" s="14">
        <f>'[1]TCE - ANEXO III - Preencher'!K27</f>
        <v>0</v>
      </c>
      <c r="K18" s="15">
        <f>'[1]TCE - ANEXO III - Preencher'!L27</f>
        <v>229.71</v>
      </c>
      <c r="L18" s="15">
        <f>'[1]TCE - ANEXO III - Preencher'!M27</f>
        <v>0.76</v>
      </c>
      <c r="M18" s="15">
        <f t="shared" si="1"/>
        <v>228.95000000000002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168.73</v>
      </c>
      <c r="R18" s="15">
        <f>'[1]TCE - ANEXO III - Preencher'!S27</f>
        <v>45.54</v>
      </c>
      <c r="S18" s="16">
        <f t="shared" si="3"/>
        <v>123.19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534.44000000000005</v>
      </c>
    </row>
    <row r="19" spans="1:28" x14ac:dyDescent="0.25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AMANDA DE LIMA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45931</v>
      </c>
      <c r="H19" s="14">
        <f>'[1]TCE - ANEXO III - Preencher'!I28</f>
        <v>0</v>
      </c>
      <c r="I19" s="14">
        <f>'[1]TCE - ANEXO III - Preencher'!J28</f>
        <v>329.46</v>
      </c>
      <c r="J19" s="14">
        <f>'[1]TCE - ANEXO III - Preencher'!K28</f>
        <v>0</v>
      </c>
      <c r="K19" s="15">
        <f>'[1]TCE - ANEXO III - Preencher'!L28</f>
        <v>229.71</v>
      </c>
      <c r="L19" s="15">
        <f>'[1]TCE - ANEXO III - Preencher'!M28</f>
        <v>2.5499999999999998</v>
      </c>
      <c r="M19" s="15">
        <f t="shared" si="1"/>
        <v>227.16</v>
      </c>
      <c r="N19" s="15">
        <f>'[1]TCE - ANEXO III - Preencher'!O28</f>
        <v>5</v>
      </c>
      <c r="O19" s="15">
        <f>'[1]TCE - ANEXO III - Preencher'!P28</f>
        <v>0</v>
      </c>
      <c r="P19" s="16">
        <f t="shared" si="2"/>
        <v>5</v>
      </c>
      <c r="Q19" s="15">
        <f>'[1]TCE - ANEXO III - Preencher'!R28</f>
        <v>168.73</v>
      </c>
      <c r="R19" s="15">
        <f>'[1]TCE - ANEXO III - Preencher'!S28</f>
        <v>86</v>
      </c>
      <c r="S19" s="16">
        <f t="shared" si="3"/>
        <v>82.72999999999999</v>
      </c>
      <c r="T19" s="15">
        <f>'[1]TCE - ANEXO III - Preencher'!U28</f>
        <v>121.1</v>
      </c>
      <c r="U19" s="15">
        <f>'[1]TCE - ANEXO III - Preencher'!V28</f>
        <v>0</v>
      </c>
      <c r="V19" s="16">
        <f t="shared" si="4"/>
        <v>121.1</v>
      </c>
      <c r="W19" s="17" t="str">
        <f>IF('[1]TCE - ANEXO III - Preencher'!X28="","",'[1]TCE - ANEXO III - Preencher'!X28)</f>
        <v>auxilio creche devido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765.45</v>
      </c>
    </row>
    <row r="20" spans="1:28" x14ac:dyDescent="0.25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AMIRTE FERREIRA DE OLIVEIRA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5152-25</v>
      </c>
      <c r="G20" s="13">
        <f>IF('[1]TCE - ANEXO III - Preencher'!H29="","",'[1]TCE - ANEXO III - Preencher'!H29)</f>
        <v>45931</v>
      </c>
      <c r="H20" s="14">
        <f>'[1]TCE - ANEXO III - Preencher'!I29</f>
        <v>0</v>
      </c>
      <c r="I20" s="14">
        <f>'[1]TCE - ANEXO III - Preencher'!J29</f>
        <v>146.31</v>
      </c>
      <c r="J20" s="14">
        <f>'[1]TCE - ANEXO III - Preencher'!K29</f>
        <v>0</v>
      </c>
      <c r="K20" s="15">
        <f>'[1]TCE - ANEXO III - Preencher'!L29</f>
        <v>229.71</v>
      </c>
      <c r="L20" s="15">
        <f>'[1]TCE - ANEXO III - Preencher'!M29</f>
        <v>1.53</v>
      </c>
      <c r="M20" s="15">
        <f t="shared" si="1"/>
        <v>228.18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374.49</v>
      </c>
    </row>
    <row r="21" spans="1:28" x14ac:dyDescent="0.25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BEATRIZ FERREIRA BASTOS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45931</v>
      </c>
      <c r="H21" s="14">
        <f>'[1]TCE - ANEXO III - Preencher'!I30</f>
        <v>0</v>
      </c>
      <c r="I21" s="14">
        <f>'[1]TCE - ANEXO III - Preencher'!J30</f>
        <v>195.78</v>
      </c>
      <c r="J21" s="14">
        <f>'[1]TCE - ANEXO III - Preencher'!K30</f>
        <v>0</v>
      </c>
      <c r="K21" s="15">
        <f>'[1]TCE - ANEXO III - Preencher'!L30</f>
        <v>229.71</v>
      </c>
      <c r="L21" s="15">
        <f>'[1]TCE - ANEXO III - Preencher'!M30</f>
        <v>0.81</v>
      </c>
      <c r="M21" s="15">
        <f t="shared" si="1"/>
        <v>228.9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424.68</v>
      </c>
    </row>
    <row r="22" spans="1:28" x14ac:dyDescent="0.25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CAROLINA SOARES DE ALBUQUERQUE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45931</v>
      </c>
      <c r="H22" s="14">
        <f>'[1]TCE - ANEXO III - Preencher'!I31</f>
        <v>0</v>
      </c>
      <c r="I22" s="14">
        <f>'[1]TCE - ANEXO III - Preencher'!J31</f>
        <v>275.27999999999997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168.73</v>
      </c>
      <c r="R22" s="15">
        <f>'[1]TCE - ANEXO III - Preencher'!S31</f>
        <v>78.94</v>
      </c>
      <c r="S22" s="16">
        <f t="shared" si="3"/>
        <v>89.789999999999992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1673.15</v>
      </c>
      <c r="Y22" s="15">
        <f>'[1]TCE - ANEXO III - Preencher'!Z31</f>
        <v>0</v>
      </c>
      <c r="Z22" s="16">
        <f t="shared" si="5"/>
        <v>1673.15</v>
      </c>
      <c r="AA22" s="17" t="str">
        <f>IF('[1]TCE - ANEXO III - Preencher'!AB31="","",'[1]TCE - ANEXO III - Preencher'!AB31)</f>
        <v>piso da enfermagem</v>
      </c>
      <c r="AB22" s="15">
        <f t="shared" si="0"/>
        <v>2038.22</v>
      </c>
    </row>
    <row r="23" spans="1:28" x14ac:dyDescent="0.25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CECILIA SILVA DA CUNHA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45931</v>
      </c>
      <c r="H23" s="14">
        <f>'[1]TCE - ANEXO III - Preencher'!I32</f>
        <v>0</v>
      </c>
      <c r="I23" s="14">
        <f>'[1]TCE - ANEXO III - Preencher'!J32</f>
        <v>718.86</v>
      </c>
      <c r="J23" s="14">
        <f>'[1]TCE - ANEXO III - Preencher'!K32</f>
        <v>0</v>
      </c>
      <c r="K23" s="15">
        <f>'[1]TCE - ANEXO III - Preencher'!L32</f>
        <v>229.71</v>
      </c>
      <c r="L23" s="15">
        <f>'[1]TCE - ANEXO III - Preencher'!M32</f>
        <v>8.4</v>
      </c>
      <c r="M23" s="15">
        <f t="shared" si="1"/>
        <v>221.31</v>
      </c>
      <c r="N23" s="15">
        <f>'[1]TCE - ANEXO III - Preencher'!O32</f>
        <v>16.47</v>
      </c>
      <c r="O23" s="15">
        <f>'[1]TCE - ANEXO III - Preencher'!P32</f>
        <v>0</v>
      </c>
      <c r="P23" s="16">
        <f t="shared" si="2"/>
        <v>16.47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956.6400000000001</v>
      </c>
    </row>
    <row r="24" spans="1:28" x14ac:dyDescent="0.25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ELIZABETH SITONIO VIDAL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2232-08</v>
      </c>
      <c r="G24" s="13">
        <f>IF('[1]TCE - ANEXO III - Preencher'!H33="","",'[1]TCE - ANEXO III - Preencher'!H33)</f>
        <v>45931</v>
      </c>
      <c r="H24" s="14">
        <f>'[1]TCE - ANEXO III - Preencher'!I33</f>
        <v>0</v>
      </c>
      <c r="I24" s="14">
        <f>'[1]TCE - ANEXO III - Preencher'!J33</f>
        <v>863.03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16.47</v>
      </c>
      <c r="O24" s="15">
        <f>'[1]TCE - ANEXO III - Preencher'!P33</f>
        <v>0</v>
      </c>
      <c r="P24" s="16">
        <f t="shared" si="2"/>
        <v>16.47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879.5</v>
      </c>
    </row>
    <row r="25" spans="1:28" x14ac:dyDescent="0.25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KARINA LIRA TORRES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45931</v>
      </c>
      <c r="H25" s="14">
        <f>'[1]TCE - ANEXO III - Preencher'!I34</f>
        <v>0</v>
      </c>
      <c r="I25" s="14">
        <f>'[1]TCE - ANEXO III - Preencher'!J34</f>
        <v>343.47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343.47</v>
      </c>
    </row>
    <row r="26" spans="1:28" x14ac:dyDescent="0.25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PATRICIA DE OLIVEIRA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2232-08</v>
      </c>
      <c r="G26" s="13">
        <f>IF('[1]TCE - ANEXO III - Preencher'!H35="","",'[1]TCE - ANEXO III - Preencher'!H35)</f>
        <v>45931</v>
      </c>
      <c r="H26" s="14">
        <f>'[1]TCE - ANEXO III - Preencher'!I35</f>
        <v>0</v>
      </c>
      <c r="I26" s="14">
        <f>'[1]TCE - ANEXO III - Preencher'!J35</f>
        <v>550.22</v>
      </c>
      <c r="J26" s="14">
        <f>'[1]TCE - ANEXO III - Preencher'!K35</f>
        <v>0</v>
      </c>
      <c r="K26" s="15">
        <f>'[1]TCE - ANEXO III - Preencher'!L35</f>
        <v>229.71</v>
      </c>
      <c r="L26" s="15">
        <f>'[1]TCE - ANEXO III - Preencher'!M35</f>
        <v>5.91</v>
      </c>
      <c r="M26" s="15">
        <f t="shared" si="1"/>
        <v>223.8</v>
      </c>
      <c r="N26" s="15">
        <f>'[1]TCE - ANEXO III - Preencher'!O35</f>
        <v>16.54</v>
      </c>
      <c r="O26" s="15">
        <f>'[1]TCE - ANEXO III - Preencher'!P35</f>
        <v>0</v>
      </c>
      <c r="P26" s="16">
        <f t="shared" si="2"/>
        <v>16.54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790.56</v>
      </c>
    </row>
    <row r="27" spans="1:28" x14ac:dyDescent="0.25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PAULA CLEMENTINO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45931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 LUIZA MATOS DE ALBUQUERQUE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45931</v>
      </c>
      <c r="H28" s="14">
        <f>'[1]TCE - ANEXO III - Preencher'!I37</f>
        <v>0</v>
      </c>
      <c r="I28" s="14">
        <f>'[1]TCE - ANEXO III - Preencher'!J37</f>
        <v>329.21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1673.15</v>
      </c>
      <c r="Y28" s="15">
        <f>'[1]TCE - ANEXO III - Preencher'!Z37</f>
        <v>0</v>
      </c>
      <c r="Z28" s="16">
        <f t="shared" si="5"/>
        <v>1673.15</v>
      </c>
      <c r="AA28" s="17" t="str">
        <f>IF('[1]TCE - ANEXO III - Preencher'!AB37="","",'[1]TCE - ANEXO III - Preencher'!AB37)</f>
        <v>piso da enfermagem</v>
      </c>
      <c r="AB28" s="15">
        <f t="shared" si="0"/>
        <v>2002.3600000000001</v>
      </c>
    </row>
    <row r="29" spans="1:28" x14ac:dyDescent="0.25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ANALICE DA SILVA PARANHOS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45931</v>
      </c>
      <c r="H29" s="14">
        <f>'[1]TCE - ANEXO III - Preencher'!I38</f>
        <v>0</v>
      </c>
      <c r="I29" s="14">
        <f>'[1]TCE - ANEXO III - Preencher'!J38</f>
        <v>295.16000000000003</v>
      </c>
      <c r="J29" s="14">
        <f>'[1]TCE - ANEXO III - Preencher'!K38</f>
        <v>0</v>
      </c>
      <c r="K29" s="15">
        <f>'[1]TCE - ANEXO III - Preencher'!L38</f>
        <v>229.71</v>
      </c>
      <c r="L29" s="15">
        <f>'[1]TCE - ANEXO III - Preencher'!M38</f>
        <v>1.52</v>
      </c>
      <c r="M29" s="15">
        <f t="shared" si="1"/>
        <v>228.19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168.73</v>
      </c>
      <c r="R29" s="15">
        <f>'[1]TCE - ANEXO III - Preencher'!S38</f>
        <v>91.08</v>
      </c>
      <c r="S29" s="16">
        <f t="shared" si="3"/>
        <v>77.649999999999991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1673.15</v>
      </c>
      <c r="Y29" s="15">
        <f>'[1]TCE - ANEXO III - Preencher'!Z38</f>
        <v>0</v>
      </c>
      <c r="Z29" s="16">
        <f t="shared" si="5"/>
        <v>1673.15</v>
      </c>
      <c r="AA29" s="17" t="str">
        <f>IF('[1]TCE - ANEXO III - Preencher'!AB38="","",'[1]TCE - ANEXO III - Preencher'!AB38)</f>
        <v>piso da enfermagem</v>
      </c>
      <c r="AB29" s="15">
        <f t="shared" si="0"/>
        <v>2274.15</v>
      </c>
    </row>
    <row r="30" spans="1:28" x14ac:dyDescent="0.25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ANDRÉ LUIZ GUILHERME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3222-30</v>
      </c>
      <c r="G30" s="13">
        <f>IF('[1]TCE - ANEXO III - Preencher'!H39="","",'[1]TCE - ANEXO III - Preencher'!H39)</f>
        <v>45931</v>
      </c>
      <c r="H30" s="14">
        <f>'[1]TCE - ANEXO III - Preencher'!I39</f>
        <v>0</v>
      </c>
      <c r="I30" s="14">
        <f>'[1]TCE - ANEXO III - Preencher'!J39</f>
        <v>152.82</v>
      </c>
      <c r="J30" s="14">
        <f>'[1]TCE - ANEXO III - Preencher'!K39</f>
        <v>0</v>
      </c>
      <c r="K30" s="15">
        <f>'[1]TCE - ANEXO III - Preencher'!L39</f>
        <v>229.71</v>
      </c>
      <c r="L30" s="15">
        <f>'[1]TCE - ANEXO III - Preencher'!M39</f>
        <v>1.52</v>
      </c>
      <c r="M30" s="15">
        <f t="shared" si="1"/>
        <v>228.19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381.01</v>
      </c>
    </row>
    <row r="31" spans="1:28" x14ac:dyDescent="0.25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ANDREA MARIA GOMES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45931</v>
      </c>
      <c r="H31" s="14">
        <f>'[1]TCE - ANEXO III - Preencher'!I40</f>
        <v>0</v>
      </c>
      <c r="I31" s="14">
        <f>'[1]TCE - ANEXO III - Preencher'!J40</f>
        <v>231.22</v>
      </c>
      <c r="J31" s="14">
        <f>'[1]TCE - ANEXO III - Preencher'!K40</f>
        <v>0</v>
      </c>
      <c r="K31" s="15">
        <f>'[1]TCE - ANEXO III - Preencher'!L40</f>
        <v>229.71</v>
      </c>
      <c r="L31" s="15">
        <f>'[1]TCE - ANEXO III - Preencher'!M40</f>
        <v>2.37</v>
      </c>
      <c r="M31" s="15">
        <f t="shared" si="1"/>
        <v>227.34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458.56</v>
      </c>
    </row>
    <row r="32" spans="1:28" x14ac:dyDescent="0.25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ANDREZA KARLA DA SILVA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45931</v>
      </c>
      <c r="H32" s="14">
        <f>'[1]TCE - ANEXO III - Preencher'!I41</f>
        <v>0</v>
      </c>
      <c r="I32" s="14">
        <f>'[1]TCE - ANEXO III - Preencher'!J41</f>
        <v>286.06</v>
      </c>
      <c r="J32" s="14">
        <f>'[1]TCE - ANEXO III - Preencher'!K41</f>
        <v>0</v>
      </c>
      <c r="K32" s="15">
        <f>'[1]TCE - ANEXO III - Preencher'!L41</f>
        <v>229.71</v>
      </c>
      <c r="L32" s="15">
        <f>'[1]TCE - ANEXO III - Preencher'!M41</f>
        <v>1.52</v>
      </c>
      <c r="M32" s="15">
        <f t="shared" si="1"/>
        <v>228.19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>auxilio creche devido</v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da enfermagem</v>
      </c>
      <c r="AB32" s="15">
        <f t="shared" si="0"/>
        <v>2268.42</v>
      </c>
    </row>
    <row r="33" spans="1:28" x14ac:dyDescent="0.25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45931</v>
      </c>
      <c r="H33" s="14">
        <f>'[1]TCE - ANEXO III - Preencher'!I42</f>
        <v>0</v>
      </c>
      <c r="I33" s="14">
        <f>'[1]TCE - ANEXO III - Preencher'!J42</f>
        <v>363.64</v>
      </c>
      <c r="J33" s="14">
        <f>'[1]TCE - ANEXO III - Preencher'!K42</f>
        <v>0</v>
      </c>
      <c r="K33" s="15">
        <f>'[1]TCE - ANEXO III - Preencher'!L42</f>
        <v>229.71</v>
      </c>
      <c r="L33" s="15">
        <f>'[1]TCE - ANEXO III - Preencher'!M42</f>
        <v>1.86</v>
      </c>
      <c r="M33" s="15">
        <f t="shared" si="1"/>
        <v>227.85</v>
      </c>
      <c r="N33" s="15">
        <f>'[1]TCE - ANEXO III - Preencher'!O42</f>
        <v>5</v>
      </c>
      <c r="O33" s="15">
        <f>'[1]TCE - ANEXO III - Preencher'!P42</f>
        <v>0</v>
      </c>
      <c r="P33" s="16">
        <f t="shared" si="2"/>
        <v>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2276.9899999999998</v>
      </c>
      <c r="Y33" s="15">
        <f>'[1]TCE - ANEXO III - Preencher'!Z42</f>
        <v>0</v>
      </c>
      <c r="Z33" s="16">
        <f t="shared" si="5"/>
        <v>2276.9899999999998</v>
      </c>
      <c r="AA33" s="17" t="str">
        <f>IF('[1]TCE - ANEXO III - Preencher'!AB42="","",'[1]TCE - ANEXO III - Preencher'!AB42)</f>
        <v>piso da enfermagem</v>
      </c>
      <c r="AB33" s="15">
        <f t="shared" si="0"/>
        <v>2873.4799999999996</v>
      </c>
    </row>
    <row r="34" spans="1:28" x14ac:dyDescent="0.25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ANTONIO CARLOS SALES CARDEAL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45931</v>
      </c>
      <c r="H34" s="14">
        <f>'[1]TCE - ANEXO III - Preencher'!I43</f>
        <v>0</v>
      </c>
      <c r="I34" s="14">
        <f>'[1]TCE - ANEXO III - Preencher'!J43</f>
        <v>472.06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5</v>
      </c>
      <c r="O34" s="15">
        <f>'[1]TCE - ANEXO III - Preencher'!P43</f>
        <v>0</v>
      </c>
      <c r="P34" s="16">
        <f t="shared" si="2"/>
        <v>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1941</v>
      </c>
      <c r="Y34" s="15">
        <f>'[1]TCE - ANEXO III - Preencher'!Z43</f>
        <v>0</v>
      </c>
      <c r="Z34" s="16">
        <f t="shared" si="5"/>
        <v>1941</v>
      </c>
      <c r="AA34" s="17" t="str">
        <f>IF('[1]TCE - ANEXO III - Preencher'!AB43="","",'[1]TCE - ANEXO III - Preencher'!AB43)</f>
        <v>piso da enfermagem</v>
      </c>
      <c r="AB34" s="15">
        <f t="shared" si="0"/>
        <v>2418.06</v>
      </c>
    </row>
    <row r="35" spans="1:28" x14ac:dyDescent="0.25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ARLINDA TAVEIRA DO NASCIMENTO FELIX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5135-05</v>
      </c>
      <c r="G35" s="13">
        <f>IF('[1]TCE - ANEXO III - Preencher'!H44="","",'[1]TCE - ANEXO III - Preencher'!H44)</f>
        <v>45931</v>
      </c>
      <c r="H35" s="14">
        <f>'[1]TCE - ANEXO III - Preencher'!I44</f>
        <v>0</v>
      </c>
      <c r="I35" s="14">
        <f>'[1]TCE - ANEXO III - Preencher'!J44</f>
        <v>147.08000000000001</v>
      </c>
      <c r="J35" s="14">
        <f>'[1]TCE - ANEXO III - Preencher'!K44</f>
        <v>0</v>
      </c>
      <c r="K35" s="15">
        <f>'[1]TCE - ANEXO III - Preencher'!L44</f>
        <v>229.71</v>
      </c>
      <c r="L35" s="15">
        <f>'[1]TCE - ANEXO III - Preencher'!M44</f>
        <v>1.52</v>
      </c>
      <c r="M35" s="15">
        <f t="shared" si="1"/>
        <v>228.19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168.73</v>
      </c>
      <c r="R35" s="15">
        <f>'[1]TCE - ANEXO III - Preencher'!S44</f>
        <v>91.08</v>
      </c>
      <c r="S35" s="16">
        <f t="shared" si="3"/>
        <v>77.649999999999991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452.91999999999996</v>
      </c>
    </row>
    <row r="36" spans="1:28" x14ac:dyDescent="0.25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BIANCA MENDES ROCHA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5152-10</v>
      </c>
      <c r="G36" s="13">
        <f>IF('[1]TCE - ANEXO III - Preencher'!H45="","",'[1]TCE - ANEXO III - Preencher'!H45)</f>
        <v>45931</v>
      </c>
      <c r="H36" s="14">
        <f>'[1]TCE - ANEXO III - Preencher'!I45</f>
        <v>0</v>
      </c>
      <c r="I36" s="14">
        <f>'[1]TCE - ANEXO III - Preencher'!J45</f>
        <v>145.72</v>
      </c>
      <c r="J36" s="14">
        <f>'[1]TCE - ANEXO III - Preencher'!K45</f>
        <v>0</v>
      </c>
      <c r="K36" s="15">
        <f>'[1]TCE - ANEXO III - Preencher'!L45</f>
        <v>229.71</v>
      </c>
      <c r="L36" s="15">
        <f>'[1]TCE - ANEXO III - Preencher'!M45</f>
        <v>1.52</v>
      </c>
      <c r="M36" s="15">
        <f t="shared" si="1"/>
        <v>228.19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168.73</v>
      </c>
      <c r="R36" s="15">
        <f>'[1]TCE - ANEXO III - Preencher'!S45</f>
        <v>91.08</v>
      </c>
      <c r="S36" s="16">
        <f t="shared" si="3"/>
        <v>77.649999999999991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451.55999999999995</v>
      </c>
    </row>
    <row r="37" spans="1:28" x14ac:dyDescent="0.25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BRAZ AUGUSTO MOREIRA SOBRINHO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45931</v>
      </c>
      <c r="H37" s="14">
        <f>'[1]TCE - ANEXO III - Preencher'!I46</f>
        <v>0</v>
      </c>
      <c r="I37" s="14">
        <f>'[1]TCE - ANEXO III - Preencher'!J46</f>
        <v>385.4</v>
      </c>
      <c r="J37" s="14">
        <f>'[1]TCE - ANEXO III - Preencher'!K46</f>
        <v>0</v>
      </c>
      <c r="K37" s="15">
        <f>'[1]TCE - ANEXO III - Preencher'!L46</f>
        <v>229.71</v>
      </c>
      <c r="L37" s="15">
        <f>'[1]TCE - ANEXO III - Preencher'!M46</f>
        <v>1.86</v>
      </c>
      <c r="M37" s="15">
        <f t="shared" si="1"/>
        <v>227.85</v>
      </c>
      <c r="N37" s="15">
        <f>'[1]TCE - ANEXO III - Preencher'!O46</f>
        <v>5.01</v>
      </c>
      <c r="O37" s="15">
        <f>'[1]TCE - ANEXO III - Preencher'!P46</f>
        <v>0</v>
      </c>
      <c r="P37" s="16">
        <f t="shared" si="2"/>
        <v>5.01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2276.9899999999998</v>
      </c>
      <c r="Y37" s="15">
        <f>'[1]TCE - ANEXO III - Preencher'!Z46</f>
        <v>0</v>
      </c>
      <c r="Z37" s="16">
        <f t="shared" si="5"/>
        <v>2276.9899999999998</v>
      </c>
      <c r="AA37" s="17" t="str">
        <f>IF('[1]TCE - ANEXO III - Preencher'!AB46="","",'[1]TCE - ANEXO III - Preencher'!AB46)</f>
        <v>piso da enfermagem</v>
      </c>
      <c r="AB37" s="15">
        <f t="shared" si="0"/>
        <v>2895.25</v>
      </c>
    </row>
    <row r="38" spans="1:28" x14ac:dyDescent="0.25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BRITA NIKA SUAREZ ARTEAGA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2251-24</v>
      </c>
      <c r="G38" s="13">
        <f>IF('[1]TCE - ANEXO III - Preencher'!H47="","",'[1]TCE - ANEXO III - Preencher'!H47)</f>
        <v>45931</v>
      </c>
      <c r="H38" s="14">
        <f>'[1]TCE - ANEXO III - Preencher'!I47</f>
        <v>0</v>
      </c>
      <c r="I38" s="14">
        <f>'[1]TCE - ANEXO III - Preencher'!J47</f>
        <v>1820.23</v>
      </c>
      <c r="J38" s="14">
        <f>'[1]TCE - ANEXO III - Preencher'!K47</f>
        <v>0</v>
      </c>
      <c r="K38" s="15">
        <f>'[1]TCE - ANEXO III - Preencher'!L47</f>
        <v>229.71</v>
      </c>
      <c r="L38" s="15">
        <f>'[1]TCE - ANEXO III - Preencher'!M47</f>
        <v>8.1199999999999992</v>
      </c>
      <c r="M38" s="15">
        <f t="shared" si="1"/>
        <v>221.59</v>
      </c>
      <c r="N38" s="15">
        <f>'[1]TCE - ANEXO III - Preencher'!O47</f>
        <v>16.47</v>
      </c>
      <c r="O38" s="15">
        <f>'[1]TCE - ANEXO III - Preencher'!P47</f>
        <v>0</v>
      </c>
      <c r="P38" s="16">
        <f t="shared" si="2"/>
        <v>16.47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2058.29</v>
      </c>
    </row>
    <row r="39" spans="1:28" x14ac:dyDescent="0.25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CAMILA DE SOUZA XAVIER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45931</v>
      </c>
      <c r="H39" s="14">
        <f>'[1]TCE - ANEXO III - Preencher'!I48</f>
        <v>0</v>
      </c>
      <c r="I39" s="14">
        <f>'[1]TCE - ANEXO III - Preencher'!J48</f>
        <v>773.3</v>
      </c>
      <c r="J39" s="14">
        <f>'[1]TCE - ANEXO III - Preencher'!K48</f>
        <v>0</v>
      </c>
      <c r="K39" s="15">
        <f>'[1]TCE - ANEXO III - Preencher'!L48</f>
        <v>229.71</v>
      </c>
      <c r="L39" s="15">
        <f>'[1]TCE - ANEXO III - Preencher'!M48</f>
        <v>5.6</v>
      </c>
      <c r="M39" s="15">
        <f t="shared" si="1"/>
        <v>224.11</v>
      </c>
      <c r="N39" s="15">
        <f>'[1]TCE - ANEXO III - Preencher'!O48</f>
        <v>16.47</v>
      </c>
      <c r="O39" s="15">
        <f>'[1]TCE - ANEXO III - Preencher'!P48</f>
        <v>0</v>
      </c>
      <c r="P39" s="16">
        <f t="shared" si="2"/>
        <v>16.47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1013.88</v>
      </c>
    </row>
    <row r="40" spans="1:28" x14ac:dyDescent="0.25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CARLA DEIZE GOMES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3224-15</v>
      </c>
      <c r="G40" s="13">
        <f>IF('[1]TCE - ANEXO III - Preencher'!H49="","",'[1]TCE - ANEXO III - Preencher'!H49)</f>
        <v>45931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64.39</v>
      </c>
      <c r="K40" s="15">
        <f>'[1]TCE - ANEXO III - Preencher'!L49</f>
        <v>229.71</v>
      </c>
      <c r="L40" s="15">
        <f>'[1]TCE - ANEXO III - Preencher'!M49</f>
        <v>0.11</v>
      </c>
      <c r="M40" s="15">
        <f t="shared" si="1"/>
        <v>229.6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168.73</v>
      </c>
      <c r="R40" s="15">
        <f>'[1]TCE - ANEXO III - Preencher'!S49</f>
        <v>6.5</v>
      </c>
      <c r="S40" s="16">
        <f t="shared" si="3"/>
        <v>162.22999999999999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456.22</v>
      </c>
    </row>
    <row r="41" spans="1:28" x14ac:dyDescent="0.25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CARLOS FERNANDO COELHO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45931</v>
      </c>
      <c r="H41" s="14">
        <f>'[1]TCE - ANEXO III - Preencher'!I50</f>
        <v>0</v>
      </c>
      <c r="I41" s="14">
        <f>'[1]TCE - ANEXO III - Preencher'!J50</f>
        <v>152.82</v>
      </c>
      <c r="J41" s="14">
        <f>'[1]TCE - ANEXO III - Preencher'!K50</f>
        <v>0</v>
      </c>
      <c r="K41" s="15">
        <f>'[1]TCE - ANEXO III - Preencher'!L50</f>
        <v>229.71</v>
      </c>
      <c r="L41" s="15">
        <f>'[1]TCE - ANEXO III - Preencher'!M50</f>
        <v>1.52</v>
      </c>
      <c r="M41" s="15">
        <f t="shared" si="1"/>
        <v>228.19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381.01</v>
      </c>
    </row>
    <row r="42" spans="1:28" x14ac:dyDescent="0.25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CARLOS LEANDRO DA SILVA JUNIOR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4101-05</v>
      </c>
      <c r="G42" s="13">
        <f>IF('[1]TCE - ANEXO III - Preencher'!H51="","",'[1]TCE - ANEXO III - Preencher'!H51)</f>
        <v>45931</v>
      </c>
      <c r="H42" s="14">
        <f>'[1]TCE - ANEXO III - Preencher'!I51</f>
        <v>0</v>
      </c>
      <c r="I42" s="14">
        <f>'[1]TCE - ANEXO III - Preencher'!J51</f>
        <v>1240.8</v>
      </c>
      <c r="J42" s="14">
        <f>'[1]TCE - ANEXO III - Preencher'!K51</f>
        <v>0</v>
      </c>
      <c r="K42" s="15">
        <f>'[1]TCE - ANEXO III - Preencher'!L51</f>
        <v>229.71</v>
      </c>
      <c r="L42" s="15">
        <f>'[1]TCE - ANEXO III - Preencher'!M51</f>
        <v>15.51</v>
      </c>
      <c r="M42" s="15">
        <f t="shared" si="1"/>
        <v>214.20000000000002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1455</v>
      </c>
    </row>
    <row r="43" spans="1:28" x14ac:dyDescent="0.25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CASSIA CONCEIÇÃO SILVESTRE DE BARROS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45931</v>
      </c>
      <c r="H43" s="14">
        <f>'[1]TCE - ANEXO III - Preencher'!I52</f>
        <v>0</v>
      </c>
      <c r="I43" s="14">
        <f>'[1]TCE - ANEXO III - Preencher'!J52</f>
        <v>295.8</v>
      </c>
      <c r="J43" s="14">
        <f>'[1]TCE - ANEXO III - Preencher'!K52</f>
        <v>0</v>
      </c>
      <c r="K43" s="15">
        <f>'[1]TCE - ANEXO III - Preencher'!L52</f>
        <v>229.71</v>
      </c>
      <c r="L43" s="15">
        <f>'[1]TCE - ANEXO III - Preencher'!M52</f>
        <v>1.52</v>
      </c>
      <c r="M43" s="15">
        <f t="shared" si="1"/>
        <v>228.19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168.73</v>
      </c>
      <c r="R43" s="15">
        <f>'[1]TCE - ANEXO III - Preencher'!S52</f>
        <v>91.08</v>
      </c>
      <c r="S43" s="16">
        <f t="shared" si="3"/>
        <v>77.649999999999991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1673.15</v>
      </c>
      <c r="Y43" s="15">
        <f>'[1]TCE - ANEXO III - Preencher'!Z52</f>
        <v>0</v>
      </c>
      <c r="Z43" s="16">
        <f t="shared" si="5"/>
        <v>1673.15</v>
      </c>
      <c r="AA43" s="17" t="str">
        <f>IF('[1]TCE - ANEXO III - Preencher'!AB52="","",'[1]TCE - ANEXO III - Preencher'!AB52)</f>
        <v>piso da enfermagem</v>
      </c>
      <c r="AB43" s="15">
        <f t="shared" si="0"/>
        <v>2274.79</v>
      </c>
    </row>
    <row r="44" spans="1:28" x14ac:dyDescent="0.25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CLAUDEMIR ALVES DE FREITAS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45931</v>
      </c>
      <c r="H44" s="14">
        <f>'[1]TCE - ANEXO III - Preencher'!I53</f>
        <v>0</v>
      </c>
      <c r="I44" s="14">
        <f>'[1]TCE - ANEXO III - Preencher'!J53</f>
        <v>181.84</v>
      </c>
      <c r="J44" s="14">
        <f>'[1]TCE - ANEXO III - Preencher'!K53</f>
        <v>0</v>
      </c>
      <c r="K44" s="15">
        <f>'[1]TCE - ANEXO III - Preencher'!L53</f>
        <v>229.71</v>
      </c>
      <c r="L44" s="15">
        <f>'[1]TCE - ANEXO III - Preencher'!M53</f>
        <v>1.74</v>
      </c>
      <c r="M44" s="15">
        <f t="shared" si="1"/>
        <v>227.97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409.81</v>
      </c>
    </row>
    <row r="45" spans="1:28" x14ac:dyDescent="0.25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CLÁUDIA LUCIANE TAVARES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>
        <f>IF('[1]TCE - ANEXO III - Preencher'!H54="","",'[1]TCE - ANEXO III - Preencher'!H54)</f>
        <v>45931</v>
      </c>
      <c r="H45" s="14">
        <f>'[1]TCE - ANEXO III - Preencher'!I54</f>
        <v>0</v>
      </c>
      <c r="I45" s="14">
        <f>'[1]TCE - ANEXO III - Preencher'!J54</f>
        <v>145.72</v>
      </c>
      <c r="J45" s="14">
        <f>'[1]TCE - ANEXO III - Preencher'!K54</f>
        <v>0</v>
      </c>
      <c r="K45" s="15">
        <f>'[1]TCE - ANEXO III - Preencher'!L54</f>
        <v>229.71</v>
      </c>
      <c r="L45" s="15">
        <f>'[1]TCE - ANEXO III - Preencher'!M54</f>
        <v>1.52</v>
      </c>
      <c r="M45" s="15">
        <f t="shared" si="1"/>
        <v>228.19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168.73</v>
      </c>
      <c r="R45" s="15">
        <f>'[1]TCE - ANEXO III - Preencher'!S54</f>
        <v>91.08</v>
      </c>
      <c r="S45" s="16">
        <f t="shared" si="3"/>
        <v>77.649999999999991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451.55999999999995</v>
      </c>
    </row>
    <row r="46" spans="1:28" x14ac:dyDescent="0.25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>CLAUDJANE SOBRAL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45931</v>
      </c>
      <c r="H46" s="14">
        <f>'[1]TCE - ANEXO III - Preencher'!I55</f>
        <v>0</v>
      </c>
      <c r="I46" s="14">
        <f>'[1]TCE - ANEXO III - Preencher'!J55</f>
        <v>53.43</v>
      </c>
      <c r="J46" s="14">
        <f>'[1]TCE - ANEXO III - Preencher'!K55</f>
        <v>0</v>
      </c>
      <c r="K46" s="15">
        <f>'[1]TCE - ANEXO III - Preencher'!L55</f>
        <v>229.71</v>
      </c>
      <c r="L46" s="15">
        <f>'[1]TCE - ANEXO III - Preencher'!M55</f>
        <v>0.56000000000000005</v>
      </c>
      <c r="M46" s="15">
        <f t="shared" si="1"/>
        <v>229.15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282.58</v>
      </c>
    </row>
    <row r="47" spans="1:28" x14ac:dyDescent="0.25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 xml:space="preserve">CRISTIANA VALERIA DA SILVA SINFRONIO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45931</v>
      </c>
      <c r="H47" s="14">
        <f>'[1]TCE - ANEXO III - Preencher'!I56</f>
        <v>0</v>
      </c>
      <c r="I47" s="14">
        <f>'[1]TCE - ANEXO III - Preencher'!J56</f>
        <v>279.58</v>
      </c>
      <c r="J47" s="14">
        <f>'[1]TCE - ANEXO III - Preencher'!K56</f>
        <v>0</v>
      </c>
      <c r="K47" s="15">
        <f>'[1]TCE - ANEXO III - Preencher'!L56</f>
        <v>229.71</v>
      </c>
      <c r="L47" s="15">
        <f>'[1]TCE - ANEXO III - Preencher'!M56</f>
        <v>1.52</v>
      </c>
      <c r="M47" s="15">
        <f t="shared" si="1"/>
        <v>228.19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168.73</v>
      </c>
      <c r="R47" s="15">
        <f>'[1]TCE - ANEXO III - Preencher'!S56</f>
        <v>91.08</v>
      </c>
      <c r="S47" s="16">
        <f t="shared" si="3"/>
        <v>77.649999999999991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1673.15</v>
      </c>
      <c r="Y47" s="15">
        <f>'[1]TCE - ANEXO III - Preencher'!Z56</f>
        <v>0</v>
      </c>
      <c r="Z47" s="16">
        <f t="shared" si="5"/>
        <v>1673.15</v>
      </c>
      <c r="AA47" s="17" t="str">
        <f>IF('[1]TCE - ANEXO III - Preencher'!AB56="","",'[1]TCE - ANEXO III - Preencher'!AB56)</f>
        <v>piso da enfermagem</v>
      </c>
      <c r="AB47" s="15">
        <f t="shared" si="0"/>
        <v>2258.5700000000002</v>
      </c>
    </row>
    <row r="48" spans="1:28" x14ac:dyDescent="0.25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CRISTIANE APRIGIO DE ASSUNCAO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45931</v>
      </c>
      <c r="H48" s="14">
        <f>'[1]TCE - ANEXO III - Preencher'!I57</f>
        <v>0</v>
      </c>
      <c r="I48" s="14">
        <f>'[1]TCE - ANEXO III - Preencher'!J57</f>
        <v>343.38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1673.15</v>
      </c>
      <c r="Y48" s="15">
        <f>'[1]TCE - ANEXO III - Preencher'!Z57</f>
        <v>0</v>
      </c>
      <c r="Z48" s="16">
        <f t="shared" si="5"/>
        <v>1673.15</v>
      </c>
      <c r="AA48" s="17" t="str">
        <f>IF('[1]TCE - ANEXO III - Preencher'!AB57="","",'[1]TCE - ANEXO III - Preencher'!AB57)</f>
        <v>piso da enfermagem</v>
      </c>
      <c r="AB48" s="15">
        <f t="shared" si="0"/>
        <v>2016.5300000000002</v>
      </c>
    </row>
    <row r="49" spans="1:28" x14ac:dyDescent="0.25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CRISTIANO BATISTA LOPES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>
        <f>IF('[1]TCE - ANEXO III - Preencher'!H58="","",'[1]TCE - ANEXO III - Preencher'!H58)</f>
        <v>45931</v>
      </c>
      <c r="H49" s="14">
        <f>'[1]TCE - ANEXO III - Preencher'!I58</f>
        <v>0</v>
      </c>
      <c r="I49" s="14">
        <f>'[1]TCE - ANEXO III - Preencher'!J58</f>
        <v>145.72</v>
      </c>
      <c r="J49" s="14">
        <f>'[1]TCE - ANEXO III - Preencher'!K58</f>
        <v>0</v>
      </c>
      <c r="K49" s="15">
        <f>'[1]TCE - ANEXO III - Preencher'!L58</f>
        <v>229.71</v>
      </c>
      <c r="L49" s="15">
        <f>'[1]TCE - ANEXO III - Preencher'!M58</f>
        <v>1.52</v>
      </c>
      <c r="M49" s="15">
        <f t="shared" si="1"/>
        <v>228.19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373.90999999999997</v>
      </c>
    </row>
    <row r="50" spans="1:28" x14ac:dyDescent="0.25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CRISTIANO VITOR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45931</v>
      </c>
      <c r="H50" s="14">
        <f>'[1]TCE - ANEXO III - Preencher'!I59</f>
        <v>0</v>
      </c>
      <c r="I50" s="14">
        <f>'[1]TCE - ANEXO III - Preencher'!J59</f>
        <v>295.97000000000003</v>
      </c>
      <c r="J50" s="14">
        <f>'[1]TCE - ANEXO III - Preencher'!K59</f>
        <v>0</v>
      </c>
      <c r="K50" s="15">
        <f>'[1]TCE - ANEXO III - Preencher'!L59</f>
        <v>229.71</v>
      </c>
      <c r="L50" s="15">
        <f>'[1]TCE - ANEXO III - Preencher'!M59</f>
        <v>1.52</v>
      </c>
      <c r="M50" s="15">
        <f t="shared" si="1"/>
        <v>228.19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168.73</v>
      </c>
      <c r="R50" s="15">
        <f>'[1]TCE - ANEXO III - Preencher'!S59</f>
        <v>91.08</v>
      </c>
      <c r="S50" s="16">
        <f t="shared" si="3"/>
        <v>77.649999999999991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da enfermagem</v>
      </c>
      <c r="AB50" s="15">
        <f t="shared" si="0"/>
        <v>2274.96</v>
      </c>
    </row>
    <row r="51" spans="1:28" x14ac:dyDescent="0.25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CRISTINA FLOR DA SILVA FELIPE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45931</v>
      </c>
      <c r="H51" s="14">
        <f>'[1]TCE - ANEXO III - Preencher'!I60</f>
        <v>0</v>
      </c>
      <c r="I51" s="14">
        <f>'[1]TCE - ANEXO III - Preencher'!J60</f>
        <v>293.14</v>
      </c>
      <c r="J51" s="14">
        <f>'[1]TCE - ANEXO III - Preencher'!K60</f>
        <v>0</v>
      </c>
      <c r="K51" s="15">
        <f>'[1]TCE - ANEXO III - Preencher'!L60</f>
        <v>229.71</v>
      </c>
      <c r="L51" s="15">
        <f>'[1]TCE - ANEXO III - Preencher'!M60</f>
        <v>1.52</v>
      </c>
      <c r="M51" s="15">
        <f t="shared" si="1"/>
        <v>228.19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168.73</v>
      </c>
      <c r="R51" s="15">
        <f>'[1]TCE - ANEXO III - Preencher'!S60</f>
        <v>91.08</v>
      </c>
      <c r="S51" s="16">
        <f t="shared" si="3"/>
        <v>77.649999999999991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1673.15</v>
      </c>
      <c r="Y51" s="15">
        <f>'[1]TCE - ANEXO III - Preencher'!Z60</f>
        <v>0</v>
      </c>
      <c r="Z51" s="16">
        <f t="shared" si="5"/>
        <v>1673.15</v>
      </c>
      <c r="AA51" s="17" t="str">
        <f>IF('[1]TCE - ANEXO III - Preencher'!AB60="","",'[1]TCE - ANEXO III - Preencher'!AB60)</f>
        <v>piso da enfermagem</v>
      </c>
      <c r="AB51" s="15">
        <f t="shared" si="0"/>
        <v>2272.13</v>
      </c>
    </row>
    <row r="52" spans="1:28" x14ac:dyDescent="0.25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DAGMAR GOMES DE ARAUJO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45931</v>
      </c>
      <c r="H52" s="14">
        <f>'[1]TCE - ANEXO III - Preencher'!I61</f>
        <v>0</v>
      </c>
      <c r="I52" s="14">
        <f>'[1]TCE - ANEXO III - Preencher'!J61</f>
        <v>296.02999999999997</v>
      </c>
      <c r="J52" s="14">
        <f>'[1]TCE - ANEXO III - Preencher'!K61</f>
        <v>0</v>
      </c>
      <c r="K52" s="15">
        <f>'[1]TCE - ANEXO III - Preencher'!L61</f>
        <v>229.71</v>
      </c>
      <c r="L52" s="15">
        <f>'[1]TCE - ANEXO III - Preencher'!M61</f>
        <v>1.52</v>
      </c>
      <c r="M52" s="15">
        <f t="shared" si="1"/>
        <v>228.19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1673.15</v>
      </c>
      <c r="Y52" s="15">
        <f>'[1]TCE - ANEXO III - Preencher'!Z61</f>
        <v>0</v>
      </c>
      <c r="Z52" s="16">
        <f t="shared" si="5"/>
        <v>1673.15</v>
      </c>
      <c r="AA52" s="17" t="str">
        <f>IF('[1]TCE - ANEXO III - Preencher'!AB61="","",'[1]TCE - ANEXO III - Preencher'!AB61)</f>
        <v>piso da enfermagem</v>
      </c>
      <c r="AB52" s="15">
        <f t="shared" si="0"/>
        <v>2197.37</v>
      </c>
    </row>
    <row r="53" spans="1:28" x14ac:dyDescent="0.25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DALETE SOPHIA GUEDES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45931</v>
      </c>
      <c r="H53" s="14">
        <f>'[1]TCE - ANEXO III - Preencher'!I62</f>
        <v>0</v>
      </c>
      <c r="I53" s="14">
        <f>'[1]TCE - ANEXO III - Preencher'!J62</f>
        <v>367.93</v>
      </c>
      <c r="J53" s="14">
        <f>'[1]TCE - ANEXO III - Preencher'!K62</f>
        <v>0</v>
      </c>
      <c r="K53" s="15">
        <f>'[1]TCE - ANEXO III - Preencher'!L62</f>
        <v>229.71</v>
      </c>
      <c r="L53" s="15">
        <f>'[1]TCE - ANEXO III - Preencher'!M62</f>
        <v>2.2200000000000002</v>
      </c>
      <c r="M53" s="15">
        <f t="shared" si="1"/>
        <v>227.49</v>
      </c>
      <c r="N53" s="15">
        <f>'[1]TCE - ANEXO III - Preencher'!O62</f>
        <v>5</v>
      </c>
      <c r="O53" s="15">
        <f>'[1]TCE - ANEXO III - Preencher'!P62</f>
        <v>0</v>
      </c>
      <c r="P53" s="16">
        <f t="shared" si="2"/>
        <v>5</v>
      </c>
      <c r="Q53" s="15">
        <f>'[1]TCE - ANEXO III - Preencher'!R62</f>
        <v>168.73</v>
      </c>
      <c r="R53" s="15">
        <f>'[1]TCE - ANEXO III - Preencher'!S62</f>
        <v>111.8</v>
      </c>
      <c r="S53" s="16">
        <f t="shared" si="3"/>
        <v>56.929999999999993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1941</v>
      </c>
      <c r="Y53" s="15">
        <f>'[1]TCE - ANEXO III - Preencher'!Z62</f>
        <v>0</v>
      </c>
      <c r="Z53" s="16">
        <f t="shared" si="5"/>
        <v>1941</v>
      </c>
      <c r="AA53" s="17" t="str">
        <f>IF('[1]TCE - ANEXO III - Preencher'!AB62="","",'[1]TCE - ANEXO III - Preencher'!AB62)</f>
        <v>piso da enfermagem</v>
      </c>
      <c r="AB53" s="15">
        <f t="shared" si="0"/>
        <v>2598.35</v>
      </c>
    </row>
    <row r="54" spans="1:28" x14ac:dyDescent="0.25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DANIEL BENÍCIO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45931</v>
      </c>
      <c r="H54" s="14">
        <f>'[1]TCE - ANEXO III - Preencher'!I63</f>
        <v>0</v>
      </c>
      <c r="I54" s="14">
        <f>'[1]TCE - ANEXO III - Preencher'!J63</f>
        <v>294.79000000000002</v>
      </c>
      <c r="J54" s="14">
        <f>'[1]TCE - ANEXO III - Preencher'!K63</f>
        <v>0</v>
      </c>
      <c r="K54" s="15">
        <f>'[1]TCE - ANEXO III - Preencher'!L63</f>
        <v>229.71</v>
      </c>
      <c r="L54" s="15">
        <f>'[1]TCE - ANEXO III - Preencher'!M63</f>
        <v>1.52</v>
      </c>
      <c r="M54" s="15">
        <f t="shared" si="1"/>
        <v>228.19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1673.15</v>
      </c>
      <c r="Y54" s="15">
        <f>'[1]TCE - ANEXO III - Preencher'!Z63</f>
        <v>0</v>
      </c>
      <c r="Z54" s="16">
        <f t="shared" si="5"/>
        <v>1673.15</v>
      </c>
      <c r="AA54" s="17" t="str">
        <f>IF('[1]TCE - ANEXO III - Preencher'!AB63="","",'[1]TCE - ANEXO III - Preencher'!AB63)</f>
        <v>piso da enfermagem</v>
      </c>
      <c r="AB54" s="15">
        <f t="shared" si="0"/>
        <v>2196.13</v>
      </c>
    </row>
    <row r="55" spans="1:28" x14ac:dyDescent="0.25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 FABRÍCIO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7823-20</v>
      </c>
      <c r="G55" s="13">
        <f>IF('[1]TCE - ANEXO III - Preencher'!H64="","",'[1]TCE - ANEXO III - Preencher'!H64)</f>
        <v>45931</v>
      </c>
      <c r="H55" s="14">
        <f>'[1]TCE - ANEXO III - Preencher'!I64</f>
        <v>0</v>
      </c>
      <c r="I55" s="14">
        <f>'[1]TCE - ANEXO III - Preencher'!J64</f>
        <v>180.68</v>
      </c>
      <c r="J55" s="14">
        <f>'[1]TCE - ANEXO III - Preencher'!K64</f>
        <v>0</v>
      </c>
      <c r="K55" s="15">
        <f>'[1]TCE - ANEXO III - Preencher'!L64</f>
        <v>229.71</v>
      </c>
      <c r="L55" s="15">
        <f>'[1]TCE - ANEXO III - Preencher'!M64</f>
        <v>1.74</v>
      </c>
      <c r="M55" s="15">
        <f t="shared" si="1"/>
        <v>227.97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408.65</v>
      </c>
    </row>
    <row r="56" spans="1:28" x14ac:dyDescent="0.25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DANIEL RAMOS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45931</v>
      </c>
      <c r="H56" s="14">
        <f>'[1]TCE - ANEXO III - Preencher'!I65</f>
        <v>0</v>
      </c>
      <c r="I56" s="14">
        <f>'[1]TCE - ANEXO III - Preencher'!J65</f>
        <v>174.05</v>
      </c>
      <c r="J56" s="14">
        <f>'[1]TCE - ANEXO III - Preencher'!K65</f>
        <v>0</v>
      </c>
      <c r="K56" s="15">
        <f>'[1]TCE - ANEXO III - Preencher'!L65</f>
        <v>229.71</v>
      </c>
      <c r="L56" s="15">
        <f>'[1]TCE - ANEXO III - Preencher'!M65</f>
        <v>1.74</v>
      </c>
      <c r="M56" s="15">
        <f t="shared" si="1"/>
        <v>227.97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402.02</v>
      </c>
    </row>
    <row r="57" spans="1:28" x14ac:dyDescent="0.25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>DANIELE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410105</v>
      </c>
      <c r="G57" s="13">
        <f>IF('[1]TCE - ANEXO III - Preencher'!H66="","",'[1]TCE - ANEXO III - Preencher'!H66)</f>
        <v>45931</v>
      </c>
      <c r="H57" s="14">
        <f>'[1]TCE - ANEXO III - Preencher'!I66</f>
        <v>0</v>
      </c>
      <c r="I57" s="14">
        <f>'[1]TCE - ANEXO III - Preencher'!J66</f>
        <v>149.07</v>
      </c>
      <c r="J57" s="14">
        <f>'[1]TCE - ANEXO III - Preencher'!K66</f>
        <v>0</v>
      </c>
      <c r="K57" s="15">
        <f>'[1]TCE - ANEXO III - Preencher'!L66</f>
        <v>229.71</v>
      </c>
      <c r="L57" s="15">
        <f>'[1]TCE - ANEXO III - Preencher'!M66</f>
        <v>1.52</v>
      </c>
      <c r="M57" s="15">
        <f t="shared" si="1"/>
        <v>228.19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168.73</v>
      </c>
      <c r="R57" s="15">
        <f>'[1]TCE - ANEXO III - Preencher'!S66</f>
        <v>91.08</v>
      </c>
      <c r="S57" s="16">
        <f t="shared" si="3"/>
        <v>77.649999999999991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454.90999999999997</v>
      </c>
    </row>
    <row r="58" spans="1:28" x14ac:dyDescent="0.25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DANIELE PEREIRA DE CARVALHO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45931</v>
      </c>
      <c r="H58" s="14">
        <f>'[1]TCE - ANEXO III - Preencher'!I67</f>
        <v>0</v>
      </c>
      <c r="I58" s="14">
        <f>'[1]TCE - ANEXO III - Preencher'!J67</f>
        <v>279.58</v>
      </c>
      <c r="J58" s="14">
        <f>'[1]TCE - ANEXO III - Preencher'!K67</f>
        <v>0</v>
      </c>
      <c r="K58" s="15">
        <f>'[1]TCE - ANEXO III - Preencher'!L67</f>
        <v>229.71</v>
      </c>
      <c r="L58" s="15">
        <f>'[1]TCE - ANEXO III - Preencher'!M67</f>
        <v>1.52</v>
      </c>
      <c r="M58" s="15">
        <f t="shared" si="1"/>
        <v>228.19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1673.15</v>
      </c>
      <c r="Y58" s="15">
        <f>'[1]TCE - ANEXO III - Preencher'!Z67</f>
        <v>0</v>
      </c>
      <c r="Z58" s="16">
        <f t="shared" si="5"/>
        <v>1673.15</v>
      </c>
      <c r="AA58" s="17" t="str">
        <f>IF('[1]TCE - ANEXO III - Preencher'!AB67="","",'[1]TCE - ANEXO III - Preencher'!AB67)</f>
        <v>piso da enfermagem</v>
      </c>
      <c r="AB58" s="15">
        <f t="shared" si="0"/>
        <v>2180.92</v>
      </c>
    </row>
    <row r="59" spans="1:28" x14ac:dyDescent="0.25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 xml:space="preserve">DANIELLE COSTA DA SILVA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45931</v>
      </c>
      <c r="H59" s="14">
        <f>'[1]TCE - ANEXO III - Preencher'!I68</f>
        <v>0</v>
      </c>
      <c r="I59" s="14">
        <f>'[1]TCE - ANEXO III - Preencher'!J68</f>
        <v>378.3</v>
      </c>
      <c r="J59" s="14">
        <f>'[1]TCE - ANEXO III - Preencher'!K68</f>
        <v>0</v>
      </c>
      <c r="K59" s="15">
        <f>'[1]TCE - ANEXO III - Preencher'!L68</f>
        <v>229.71</v>
      </c>
      <c r="L59" s="15">
        <f>'[1]TCE - ANEXO III - Preencher'!M68</f>
        <v>2.2200000000000002</v>
      </c>
      <c r="M59" s="15">
        <f t="shared" si="1"/>
        <v>227.49</v>
      </c>
      <c r="N59" s="15">
        <f>'[1]TCE - ANEXO III - Preencher'!O68</f>
        <v>5</v>
      </c>
      <c r="O59" s="15">
        <f>'[1]TCE - ANEXO III - Preencher'!P68</f>
        <v>0</v>
      </c>
      <c r="P59" s="16">
        <f t="shared" si="2"/>
        <v>5</v>
      </c>
      <c r="Q59" s="15">
        <f>'[1]TCE - ANEXO III - Preencher'!R68</f>
        <v>168.73</v>
      </c>
      <c r="R59" s="15">
        <f>'[1]TCE - ANEXO III - Preencher'!S68</f>
        <v>133.31</v>
      </c>
      <c r="S59" s="16">
        <f t="shared" si="3"/>
        <v>35.419999999999987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auxilio creche dos enfermeiros</v>
      </c>
      <c r="X59" s="15">
        <f>'[1]TCE - ANEXO III - Preencher'!Y68</f>
        <v>1941</v>
      </c>
      <c r="Y59" s="15">
        <f>'[1]TCE - ANEXO III - Preencher'!Z68</f>
        <v>0</v>
      </c>
      <c r="Z59" s="16">
        <f t="shared" si="5"/>
        <v>1941</v>
      </c>
      <c r="AA59" s="17" t="str">
        <f>IF('[1]TCE - ANEXO III - Preencher'!AB68="","",'[1]TCE - ANEXO III - Preencher'!AB68)</f>
        <v>piso da enfermagem</v>
      </c>
      <c r="AB59" s="15">
        <f t="shared" si="0"/>
        <v>2725.6</v>
      </c>
    </row>
    <row r="60" spans="1:28" x14ac:dyDescent="0.25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DANIELLY ASSIS DA SILVA PAES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45931</v>
      </c>
      <c r="H60" s="14">
        <f>'[1]TCE - ANEXO III - Preencher'!I69</f>
        <v>0</v>
      </c>
      <c r="I60" s="14">
        <f>'[1]TCE - ANEXO III - Preencher'!J69</f>
        <v>341.7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2276.9899999999998</v>
      </c>
      <c r="Y60" s="15">
        <f>'[1]TCE - ANEXO III - Preencher'!Z69</f>
        <v>0</v>
      </c>
      <c r="Z60" s="16">
        <f t="shared" si="5"/>
        <v>2276.9899999999998</v>
      </c>
      <c r="AA60" s="17" t="str">
        <f>IF('[1]TCE - ANEXO III - Preencher'!AB69="","",'[1]TCE - ANEXO III - Preencher'!AB69)</f>
        <v>piso da enfermagem</v>
      </c>
      <c r="AB60" s="15">
        <f t="shared" si="0"/>
        <v>2618.6899999999996</v>
      </c>
    </row>
    <row r="61" spans="1:28" x14ac:dyDescent="0.25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DANIELLY SANTOS RAMOS DE BARROS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45931</v>
      </c>
      <c r="H61" s="14">
        <f>'[1]TCE - ANEXO III - Preencher'!I70</f>
        <v>0</v>
      </c>
      <c r="I61" s="14">
        <f>'[1]TCE - ANEXO III - Preencher'!J70</f>
        <v>378.16</v>
      </c>
      <c r="J61" s="14">
        <f>'[1]TCE - ANEXO III - Preencher'!K70</f>
        <v>0</v>
      </c>
      <c r="K61" s="15">
        <f>'[1]TCE - ANEXO III - Preencher'!L70</f>
        <v>229.71</v>
      </c>
      <c r="L61" s="15">
        <f>'[1]TCE - ANEXO III - Preencher'!M70</f>
        <v>2.2200000000000002</v>
      </c>
      <c r="M61" s="15">
        <f t="shared" si="1"/>
        <v>227.49</v>
      </c>
      <c r="N61" s="15">
        <f>'[1]TCE - ANEXO III - Preencher'!O70</f>
        <v>5</v>
      </c>
      <c r="O61" s="15">
        <f>'[1]TCE - ANEXO III - Preencher'!P70</f>
        <v>0</v>
      </c>
      <c r="P61" s="16">
        <f t="shared" si="2"/>
        <v>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138.38999999999999</v>
      </c>
      <c r="U61" s="15">
        <f>'[1]TCE - ANEXO III - Preencher'!V70</f>
        <v>0</v>
      </c>
      <c r="V61" s="16">
        <f t="shared" si="4"/>
        <v>138.38999999999999</v>
      </c>
      <c r="W61" s="17" t="str">
        <f>IF('[1]TCE - ANEXO III - Preencher'!X70="","",'[1]TCE - ANEXO III - Preencher'!X70)</f>
        <v>auxilio creche dos enfermeiros</v>
      </c>
      <c r="X61" s="15">
        <f>'[1]TCE - ANEXO III - Preencher'!Y70</f>
        <v>1941</v>
      </c>
      <c r="Y61" s="15">
        <f>'[1]TCE - ANEXO III - Preencher'!Z70</f>
        <v>0</v>
      </c>
      <c r="Z61" s="16">
        <f t="shared" si="5"/>
        <v>1941</v>
      </c>
      <c r="AA61" s="17" t="str">
        <f>IF('[1]TCE - ANEXO III - Preencher'!AB70="","",'[1]TCE - ANEXO III - Preencher'!AB70)</f>
        <v>piso da enfermagem</v>
      </c>
      <c r="AB61" s="15">
        <f t="shared" si="0"/>
        <v>2690.04</v>
      </c>
    </row>
    <row r="62" spans="1:28" x14ac:dyDescent="0.25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DANTON MARTINS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>
        <f>IF('[1]TCE - ANEXO III - Preencher'!H71="","",'[1]TCE - ANEXO III - Preencher'!H71)</f>
        <v>45931</v>
      </c>
      <c r="H62" s="14">
        <f>'[1]TCE - ANEXO III - Preencher'!I71</f>
        <v>0</v>
      </c>
      <c r="I62" s="14">
        <f>'[1]TCE - ANEXO III - Preencher'!J71</f>
        <v>514.5</v>
      </c>
      <c r="J62" s="14">
        <f>'[1]TCE - ANEXO III - Preencher'!K71</f>
        <v>0</v>
      </c>
      <c r="K62" s="15">
        <f>'[1]TCE - ANEXO III - Preencher'!L71</f>
        <v>229.71</v>
      </c>
      <c r="L62" s="15">
        <f>'[1]TCE - ANEXO III - Preencher'!M71</f>
        <v>4.2</v>
      </c>
      <c r="M62" s="15">
        <f t="shared" si="1"/>
        <v>225.51000000000002</v>
      </c>
      <c r="N62" s="15">
        <f>'[1]TCE - ANEXO III - Preencher'!O71</f>
        <v>16.47</v>
      </c>
      <c r="O62" s="15">
        <f>'[1]TCE - ANEXO III - Preencher'!P71</f>
        <v>0</v>
      </c>
      <c r="P62" s="16">
        <f t="shared" si="2"/>
        <v>16.47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756.48</v>
      </c>
    </row>
    <row r="63" spans="1:28" x14ac:dyDescent="0.25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DAYANA SILVA DE VASCONCELOS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45931</v>
      </c>
      <c r="H63" s="14">
        <f>'[1]TCE - ANEXO III - Preencher'!I72</f>
        <v>0</v>
      </c>
      <c r="I63" s="14">
        <f>'[1]TCE - ANEXO III - Preencher'!J72</f>
        <v>380.54</v>
      </c>
      <c r="J63" s="14">
        <f>'[1]TCE - ANEXO III - Preencher'!K72</f>
        <v>0</v>
      </c>
      <c r="K63" s="15">
        <f>'[1]TCE - ANEXO III - Preencher'!L72</f>
        <v>229.71</v>
      </c>
      <c r="L63" s="15">
        <f>'[1]TCE - ANEXO III - Preencher'!M72</f>
        <v>2.37</v>
      </c>
      <c r="M63" s="15">
        <f t="shared" si="1"/>
        <v>227.34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607.88</v>
      </c>
    </row>
    <row r="64" spans="1:28" x14ac:dyDescent="0.25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DAYANE SILVA QUEIROZ CAVALCANTI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45931</v>
      </c>
      <c r="H64" s="14">
        <f>'[1]TCE - ANEXO III - Preencher'!I73</f>
        <v>0</v>
      </c>
      <c r="I64" s="14">
        <f>'[1]TCE - ANEXO III - Preencher'!J73</f>
        <v>543.04999999999995</v>
      </c>
      <c r="J64" s="14">
        <f>'[1]TCE - ANEXO III - Preencher'!K73</f>
        <v>0</v>
      </c>
      <c r="K64" s="15">
        <f>'[1]TCE - ANEXO III - Preencher'!L73</f>
        <v>229.71</v>
      </c>
      <c r="L64" s="15">
        <f>'[1]TCE - ANEXO III - Preencher'!M73</f>
        <v>4.22</v>
      </c>
      <c r="M64" s="15">
        <f t="shared" si="1"/>
        <v>225.49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768.54</v>
      </c>
    </row>
    <row r="65" spans="1:28" x14ac:dyDescent="0.25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DIOGENES HENRIQUE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45931</v>
      </c>
      <c r="H65" s="14">
        <f>'[1]TCE - ANEXO III - Preencher'!I74</f>
        <v>0</v>
      </c>
      <c r="I65" s="14">
        <f>'[1]TCE - ANEXO III - Preencher'!J74</f>
        <v>160.93</v>
      </c>
      <c r="J65" s="14">
        <f>'[1]TCE - ANEXO III - Preencher'!K74</f>
        <v>0</v>
      </c>
      <c r="K65" s="15">
        <f>'[1]TCE - ANEXO III - Preencher'!L74</f>
        <v>229.71</v>
      </c>
      <c r="L65" s="15">
        <f>'[1]TCE - ANEXO III - Preencher'!M74</f>
        <v>1.52</v>
      </c>
      <c r="M65" s="15">
        <f t="shared" si="1"/>
        <v>228.19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389.12</v>
      </c>
    </row>
    <row r="66" spans="1:28" x14ac:dyDescent="0.25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DRIELI GESSICA DA SILVA PRAD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45931</v>
      </c>
      <c r="H66" s="14">
        <f>'[1]TCE - ANEXO III - Preencher'!I75</f>
        <v>0</v>
      </c>
      <c r="I66" s="14">
        <f>'[1]TCE - ANEXO III - Preencher'!J75</f>
        <v>281.93</v>
      </c>
      <c r="J66" s="14">
        <f>'[1]TCE - ANEXO III - Preencher'!K75</f>
        <v>0</v>
      </c>
      <c r="K66" s="15">
        <f>'[1]TCE - ANEXO III - Preencher'!L75</f>
        <v>229.71</v>
      </c>
      <c r="L66" s="15">
        <f>'[1]TCE - ANEXO III - Preencher'!M75</f>
        <v>1.52</v>
      </c>
      <c r="M66" s="15">
        <f t="shared" si="1"/>
        <v>228.19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168.73</v>
      </c>
      <c r="R66" s="15">
        <f>'[1]TCE - ANEXO III - Preencher'!S75</f>
        <v>91.08</v>
      </c>
      <c r="S66" s="16">
        <f t="shared" si="3"/>
        <v>77.649999999999991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1673.15</v>
      </c>
      <c r="Y66" s="15">
        <f>'[1]TCE - ANEXO III - Preencher'!Z75</f>
        <v>0</v>
      </c>
      <c r="Z66" s="16">
        <f t="shared" si="5"/>
        <v>1673.15</v>
      </c>
      <c r="AA66" s="17" t="str">
        <f>IF('[1]TCE - ANEXO III - Preencher'!AB75="","",'[1]TCE - ANEXO III - Preencher'!AB75)</f>
        <v>piso da enfermagem</v>
      </c>
      <c r="AB66" s="15">
        <f t="shared" si="0"/>
        <v>2260.92</v>
      </c>
    </row>
    <row r="67" spans="1:28" x14ac:dyDescent="0.25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EDGAR DE BARROS LOBO JUNIOR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2252-70</v>
      </c>
      <c r="G67" s="13">
        <f>IF('[1]TCE - ANEXO III - Preencher'!H76="","",'[1]TCE - ANEXO III - Preencher'!H76)</f>
        <v>45931</v>
      </c>
      <c r="H67" s="14">
        <f>'[1]TCE - ANEXO III - Preencher'!I76</f>
        <v>0</v>
      </c>
      <c r="I67" s="14">
        <f>'[1]TCE - ANEXO III - Preencher'!J76</f>
        <v>360.22</v>
      </c>
      <c r="J67" s="14">
        <f>'[1]TCE - ANEXO III - Preencher'!K76</f>
        <v>0</v>
      </c>
      <c r="K67" s="15">
        <f>'[1]TCE - ANEXO III - Preencher'!L76</f>
        <v>229.71</v>
      </c>
      <c r="L67" s="15">
        <f>'[1]TCE - ANEXO III - Preencher'!M76</f>
        <v>4.2</v>
      </c>
      <c r="M67" s="15">
        <f t="shared" si="1"/>
        <v>225.51000000000002</v>
      </c>
      <c r="N67" s="15">
        <f>'[1]TCE - ANEXO III - Preencher'!O76</f>
        <v>16.47</v>
      </c>
      <c r="O67" s="15">
        <f>'[1]TCE - ANEXO III - Preencher'!P76</f>
        <v>0</v>
      </c>
      <c r="P67" s="16">
        <f t="shared" si="2"/>
        <v>16.47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602.20000000000005</v>
      </c>
    </row>
    <row r="68" spans="1:28" x14ac:dyDescent="0.25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EDGAR DE OLIVEIRA NETO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>
        <f>IF('[1]TCE - ANEXO III - Preencher'!H77="","",'[1]TCE - ANEXO III - Preencher'!H77)</f>
        <v>45931</v>
      </c>
      <c r="H68" s="14">
        <f>'[1]TCE - ANEXO III - Preencher'!I77</f>
        <v>0</v>
      </c>
      <c r="I68" s="14">
        <f>'[1]TCE - ANEXO III - Preencher'!J77</f>
        <v>145.72</v>
      </c>
      <c r="J68" s="14">
        <f>'[1]TCE - ANEXO III - Preencher'!K77</f>
        <v>0</v>
      </c>
      <c r="K68" s="15">
        <f>'[1]TCE - ANEXO III - Preencher'!L77</f>
        <v>229.71</v>
      </c>
      <c r="L68" s="15">
        <f>'[1]TCE - ANEXO III - Preencher'!M77</f>
        <v>1.52</v>
      </c>
      <c r="M68" s="15">
        <f t="shared" ref="M68:M131" si="7">K68-L68</f>
        <v>228.19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168.73</v>
      </c>
      <c r="R68" s="15">
        <f>'[1]TCE - ANEXO III - Preencher'!S77</f>
        <v>91.08</v>
      </c>
      <c r="S68" s="16">
        <f t="shared" ref="S68:S131" si="9">Q68-R68</f>
        <v>77.649999999999991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451.55999999999995</v>
      </c>
    </row>
    <row r="69" spans="1:28" x14ac:dyDescent="0.25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45931</v>
      </c>
      <c r="H69" s="14">
        <f>'[1]TCE - ANEXO III - Preencher'!I78</f>
        <v>0</v>
      </c>
      <c r="I69" s="14">
        <f>'[1]TCE - ANEXO III - Preencher'!J78</f>
        <v>279.58</v>
      </c>
      <c r="J69" s="14">
        <f>'[1]TCE - ANEXO III - Preencher'!K78</f>
        <v>0</v>
      </c>
      <c r="K69" s="15">
        <f>'[1]TCE - ANEXO III - Preencher'!L78</f>
        <v>229.71</v>
      </c>
      <c r="L69" s="15">
        <f>'[1]TCE - ANEXO III - Preencher'!M78</f>
        <v>1.52</v>
      </c>
      <c r="M69" s="15">
        <f t="shared" si="7"/>
        <v>228.19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1673.15</v>
      </c>
      <c r="Y69" s="15">
        <f>'[1]TCE - ANEXO III - Preencher'!Z78</f>
        <v>0</v>
      </c>
      <c r="Z69" s="16">
        <f t="shared" si="11"/>
        <v>1673.15</v>
      </c>
      <c r="AA69" s="17" t="str">
        <f>IF('[1]TCE - ANEXO III - Preencher'!AB78="","",'[1]TCE - ANEXO III - Preencher'!AB78)</f>
        <v>piso da enfermagem</v>
      </c>
      <c r="AB69" s="15">
        <f t="shared" si="6"/>
        <v>2180.92</v>
      </c>
    </row>
    <row r="70" spans="1:28" x14ac:dyDescent="0.25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EDIVANICE LIBERALINO DE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45931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EDJANE MARIA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45931</v>
      </c>
      <c r="H71" s="14">
        <f>'[1]TCE - ANEXO III - Preencher'!I80</f>
        <v>0</v>
      </c>
      <c r="I71" s="14">
        <f>'[1]TCE - ANEXO III - Preencher'!J80</f>
        <v>283.45</v>
      </c>
      <c r="J71" s="14">
        <f>'[1]TCE - ANEXO III - Preencher'!K80</f>
        <v>0</v>
      </c>
      <c r="K71" s="15">
        <f>'[1]TCE - ANEXO III - Preencher'!L80</f>
        <v>229.71</v>
      </c>
      <c r="L71" s="15">
        <f>'[1]TCE - ANEXO III - Preencher'!M80</f>
        <v>1.39</v>
      </c>
      <c r="M71" s="15">
        <f t="shared" si="7"/>
        <v>228.32000000000002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168.73</v>
      </c>
      <c r="R71" s="15">
        <f>'[1]TCE - ANEXO III - Preencher'!S80</f>
        <v>83.08</v>
      </c>
      <c r="S71" s="16">
        <f t="shared" si="9"/>
        <v>85.649999999999991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1673.15</v>
      </c>
      <c r="Y71" s="15">
        <f>'[1]TCE - ANEXO III - Preencher'!Z80</f>
        <v>0</v>
      </c>
      <c r="Z71" s="16">
        <f t="shared" si="11"/>
        <v>1673.15</v>
      </c>
      <c r="AA71" s="17" t="str">
        <f>IF('[1]TCE - ANEXO III - Preencher'!AB80="","",'[1]TCE - ANEXO III - Preencher'!AB80)</f>
        <v>piso da enfermagem</v>
      </c>
      <c r="AB71" s="15">
        <f t="shared" si="6"/>
        <v>2270.5700000000002</v>
      </c>
    </row>
    <row r="72" spans="1:28" x14ac:dyDescent="0.25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 xml:space="preserve">EDUARDA CRISTINA ARAUJO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45931</v>
      </c>
      <c r="H72" s="14">
        <f>'[1]TCE - ANEXO III - Preencher'!I81</f>
        <v>0</v>
      </c>
      <c r="I72" s="14">
        <f>'[1]TCE - ANEXO III - Preencher'!J81</f>
        <v>277.37</v>
      </c>
      <c r="J72" s="14">
        <f>'[1]TCE - ANEXO III - Preencher'!K81</f>
        <v>0</v>
      </c>
      <c r="K72" s="15">
        <f>'[1]TCE - ANEXO III - Preencher'!L81</f>
        <v>229.71</v>
      </c>
      <c r="L72" s="15">
        <f>'[1]TCE - ANEXO III - Preencher'!M81</f>
        <v>1.52</v>
      </c>
      <c r="M72" s="15">
        <f t="shared" si="7"/>
        <v>228.19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168.73</v>
      </c>
      <c r="R72" s="15">
        <f>'[1]TCE - ANEXO III - Preencher'!S81</f>
        <v>91.08</v>
      </c>
      <c r="S72" s="16">
        <f t="shared" si="9"/>
        <v>77.649999999999991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1673.15</v>
      </c>
      <c r="Y72" s="15">
        <f>'[1]TCE - ANEXO III - Preencher'!Z81</f>
        <v>0</v>
      </c>
      <c r="Z72" s="16">
        <f t="shared" si="11"/>
        <v>1673.15</v>
      </c>
      <c r="AA72" s="17" t="str">
        <f>IF('[1]TCE - ANEXO III - Preencher'!AB81="","",'[1]TCE - ANEXO III - Preencher'!AB81)</f>
        <v>piso da enfermagem</v>
      </c>
      <c r="AB72" s="15">
        <f t="shared" si="6"/>
        <v>2256.36</v>
      </c>
    </row>
    <row r="73" spans="1:28" x14ac:dyDescent="0.25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EDVALDO ALVES MENDES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7823-20</v>
      </c>
      <c r="G73" s="13">
        <f>IF('[1]TCE - ANEXO III - Preencher'!H82="","",'[1]TCE - ANEXO III - Preencher'!H82)</f>
        <v>45931</v>
      </c>
      <c r="H73" s="14">
        <f>'[1]TCE - ANEXO III - Preencher'!I82</f>
        <v>0</v>
      </c>
      <c r="I73" s="14">
        <f>'[1]TCE - ANEXO III - Preencher'!J82</f>
        <v>163.27000000000001</v>
      </c>
      <c r="J73" s="14">
        <f>'[1]TCE - ANEXO III - Preencher'!K82</f>
        <v>0</v>
      </c>
      <c r="K73" s="15">
        <f>'[1]TCE - ANEXO III - Preencher'!L82</f>
        <v>229.71</v>
      </c>
      <c r="L73" s="15">
        <f>'[1]TCE - ANEXO III - Preencher'!M82</f>
        <v>1.74</v>
      </c>
      <c r="M73" s="15">
        <f t="shared" si="7"/>
        <v>227.97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391.24</v>
      </c>
    </row>
    <row r="74" spans="1:28" x14ac:dyDescent="0.25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ELAIDE FELIX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45931</v>
      </c>
      <c r="H74" s="14">
        <f>'[1]TCE - ANEXO III - Preencher'!I83</f>
        <v>0</v>
      </c>
      <c r="I74" s="14">
        <f>'[1]TCE - ANEXO III - Preencher'!J83</f>
        <v>279.58</v>
      </c>
      <c r="J74" s="14">
        <f>'[1]TCE - ANEXO III - Preencher'!K83</f>
        <v>0</v>
      </c>
      <c r="K74" s="15">
        <f>'[1]TCE - ANEXO III - Preencher'!L83</f>
        <v>229.71</v>
      </c>
      <c r="L74" s="15">
        <f>'[1]TCE - ANEXO III - Preencher'!M83</f>
        <v>1.52</v>
      </c>
      <c r="M74" s="15">
        <f t="shared" si="7"/>
        <v>228.19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168.73</v>
      </c>
      <c r="R74" s="15">
        <f>'[1]TCE - ANEXO III - Preencher'!S83</f>
        <v>91.08</v>
      </c>
      <c r="S74" s="16">
        <f t="shared" si="9"/>
        <v>77.649999999999991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1673.15</v>
      </c>
      <c r="Y74" s="15">
        <f>'[1]TCE - ANEXO III - Preencher'!Z83</f>
        <v>0</v>
      </c>
      <c r="Z74" s="16">
        <f t="shared" si="11"/>
        <v>1673.15</v>
      </c>
      <c r="AA74" s="17" t="str">
        <f>IF('[1]TCE - ANEXO III - Preencher'!AB83="","",'[1]TCE - ANEXO III - Preencher'!AB83)</f>
        <v>piso da enfermagem</v>
      </c>
      <c r="AB74" s="15">
        <f t="shared" si="6"/>
        <v>2258.5700000000002</v>
      </c>
    </row>
    <row r="75" spans="1:28" x14ac:dyDescent="0.25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ELIANE CABRAL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410105</v>
      </c>
      <c r="G75" s="13">
        <f>IF('[1]TCE - ANEXO III - Preencher'!H84="","",'[1]TCE - ANEXO III - Preencher'!H84)</f>
        <v>45931</v>
      </c>
      <c r="H75" s="14">
        <f>'[1]TCE - ANEXO III - Preencher'!I84</f>
        <v>0</v>
      </c>
      <c r="I75" s="14">
        <f>'[1]TCE - ANEXO III - Preencher'!J84</f>
        <v>454.22</v>
      </c>
      <c r="J75" s="14">
        <f>'[1]TCE - ANEXO III - Preencher'!K84</f>
        <v>0</v>
      </c>
      <c r="K75" s="15">
        <f>'[1]TCE - ANEXO III - Preencher'!L84</f>
        <v>229.71</v>
      </c>
      <c r="L75" s="15">
        <f>'[1]TCE - ANEXO III - Preencher'!M84</f>
        <v>5.68</v>
      </c>
      <c r="M75" s="15">
        <f t="shared" si="7"/>
        <v>224.03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678.25</v>
      </c>
    </row>
    <row r="76" spans="1:28" x14ac:dyDescent="0.25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ELIANE SILVA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45931</v>
      </c>
      <c r="H76" s="14">
        <f>'[1]TCE - ANEXO III - Preencher'!I85</f>
        <v>0</v>
      </c>
      <c r="I76" s="14">
        <f>'[1]TCE - ANEXO III - Preencher'!J85</f>
        <v>279.58</v>
      </c>
      <c r="J76" s="14">
        <f>'[1]TCE - ANEXO III - Preencher'!K85</f>
        <v>0</v>
      </c>
      <c r="K76" s="15">
        <f>'[1]TCE - ANEXO III - Preencher'!L85</f>
        <v>229.71</v>
      </c>
      <c r="L76" s="15">
        <f>'[1]TCE - ANEXO III - Preencher'!M85</f>
        <v>1.52</v>
      </c>
      <c r="M76" s="15">
        <f t="shared" si="7"/>
        <v>228.19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1673.15</v>
      </c>
      <c r="Y76" s="15">
        <f>'[1]TCE - ANEXO III - Preencher'!Z85</f>
        <v>0</v>
      </c>
      <c r="Z76" s="16">
        <f t="shared" si="11"/>
        <v>1673.15</v>
      </c>
      <c r="AA76" s="17" t="str">
        <f>IF('[1]TCE - ANEXO III - Preencher'!AB85="","",'[1]TCE - ANEXO III - Preencher'!AB85)</f>
        <v>piso da enfermagem</v>
      </c>
      <c r="AB76" s="15">
        <f t="shared" si="6"/>
        <v>2180.92</v>
      </c>
    </row>
    <row r="77" spans="1:28" x14ac:dyDescent="0.25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ELIELSON CARLOS DE MOURA DA SILVA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45931</v>
      </c>
      <c r="H77" s="14">
        <f>'[1]TCE - ANEXO III - Preencher'!I86</f>
        <v>0</v>
      </c>
      <c r="I77" s="14">
        <f>'[1]TCE - ANEXO III - Preencher'!J86</f>
        <v>281.86</v>
      </c>
      <c r="J77" s="14">
        <f>'[1]TCE - ANEXO III - Preencher'!K86</f>
        <v>0</v>
      </c>
      <c r="K77" s="15">
        <f>'[1]TCE - ANEXO III - Preencher'!L86</f>
        <v>229.71</v>
      </c>
      <c r="L77" s="15">
        <f>'[1]TCE - ANEXO III - Preencher'!M86</f>
        <v>1.52</v>
      </c>
      <c r="M77" s="15">
        <f t="shared" si="7"/>
        <v>228.19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1673.15</v>
      </c>
      <c r="Y77" s="15">
        <f>'[1]TCE - ANEXO III - Preencher'!Z86</f>
        <v>0</v>
      </c>
      <c r="Z77" s="16">
        <f t="shared" si="11"/>
        <v>1673.15</v>
      </c>
      <c r="AA77" s="17" t="str">
        <f>IF('[1]TCE - ANEXO III - Preencher'!AB86="","",'[1]TCE - ANEXO III - Preencher'!AB86)</f>
        <v>piso da enfermagem</v>
      </c>
      <c r="AB77" s="15">
        <f t="shared" si="6"/>
        <v>2183.2000000000003</v>
      </c>
    </row>
    <row r="78" spans="1:28" x14ac:dyDescent="0.25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45931</v>
      </c>
      <c r="H78" s="14">
        <f>'[1]TCE - ANEXO III - Preencher'!I87</f>
        <v>0</v>
      </c>
      <c r="I78" s="14">
        <f>'[1]TCE - ANEXO III - Preencher'!J87</f>
        <v>294.79000000000002</v>
      </c>
      <c r="J78" s="14">
        <f>'[1]TCE - ANEXO III - Preencher'!K87</f>
        <v>0</v>
      </c>
      <c r="K78" s="15">
        <f>'[1]TCE - ANEXO III - Preencher'!L87</f>
        <v>229.71</v>
      </c>
      <c r="L78" s="15">
        <f>'[1]TCE - ANEXO III - Preencher'!M87</f>
        <v>1.52</v>
      </c>
      <c r="M78" s="15">
        <f t="shared" si="7"/>
        <v>228.19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168.73</v>
      </c>
      <c r="R78" s="15">
        <f>'[1]TCE - ANEXO III - Preencher'!S87</f>
        <v>91.08</v>
      </c>
      <c r="S78" s="16">
        <f t="shared" si="9"/>
        <v>77.649999999999991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da enfermagem</v>
      </c>
      <c r="AB78" s="15">
        <f t="shared" si="6"/>
        <v>2273.7800000000002</v>
      </c>
    </row>
    <row r="79" spans="1:28" x14ac:dyDescent="0.25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45931</v>
      </c>
      <c r="H79" s="14">
        <f>'[1]TCE - ANEXO III - Preencher'!I88</f>
        <v>0</v>
      </c>
      <c r="I79" s="14">
        <f>'[1]TCE - ANEXO III - Preencher'!J88</f>
        <v>279.58</v>
      </c>
      <c r="J79" s="14">
        <f>'[1]TCE - ANEXO III - Preencher'!K88</f>
        <v>0</v>
      </c>
      <c r="K79" s="15">
        <f>'[1]TCE - ANEXO III - Preencher'!L88</f>
        <v>229.71</v>
      </c>
      <c r="L79" s="15">
        <f>'[1]TCE - ANEXO III - Preencher'!M88</f>
        <v>1.52</v>
      </c>
      <c r="M79" s="15">
        <f t="shared" si="7"/>
        <v>228.19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1673.15</v>
      </c>
      <c r="Y79" s="15">
        <f>'[1]TCE - ANEXO III - Preencher'!Z88</f>
        <v>0</v>
      </c>
      <c r="Z79" s="16">
        <f t="shared" si="11"/>
        <v>1673.15</v>
      </c>
      <c r="AA79" s="17" t="str">
        <f>IF('[1]TCE - ANEXO III - Preencher'!AB88="","",'[1]TCE - ANEXO III - Preencher'!AB88)</f>
        <v>piso da enfermagem</v>
      </c>
      <c r="AB79" s="15">
        <f t="shared" si="6"/>
        <v>2180.92</v>
      </c>
    </row>
    <row r="80" spans="1:28" x14ac:dyDescent="0.25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ELISANGELA DE AGUIAR SANTANA DE LEMOS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>
        <f>IF('[1]TCE - ANEXO III - Preencher'!H89="","",'[1]TCE - ANEXO III - Preencher'!H89)</f>
        <v>45931</v>
      </c>
      <c r="H80" s="14">
        <f>'[1]TCE - ANEXO III - Preencher'!I89</f>
        <v>0</v>
      </c>
      <c r="I80" s="14">
        <f>'[1]TCE - ANEXO III - Preencher'!J89</f>
        <v>318.20999999999998</v>
      </c>
      <c r="J80" s="14">
        <f>'[1]TCE - ANEXO III - Preencher'!K89</f>
        <v>0</v>
      </c>
      <c r="K80" s="15">
        <f>'[1]TCE - ANEXO III - Preencher'!L89</f>
        <v>229.71</v>
      </c>
      <c r="L80" s="15">
        <f>'[1]TCE - ANEXO III - Preencher'!M89</f>
        <v>2.6</v>
      </c>
      <c r="M80" s="15">
        <f t="shared" si="7"/>
        <v>227.11</v>
      </c>
      <c r="N80" s="15">
        <f>'[1]TCE - ANEXO III - Preencher'!O89</f>
        <v>10</v>
      </c>
      <c r="O80" s="15">
        <f>'[1]TCE - ANEXO III - Preencher'!P89</f>
        <v>0</v>
      </c>
      <c r="P80" s="16">
        <f t="shared" si="8"/>
        <v>10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555.31999999999994</v>
      </c>
    </row>
    <row r="81" spans="1:28" x14ac:dyDescent="0.25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ELTON JOSE OLIVEIRA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45931</v>
      </c>
      <c r="H81" s="14">
        <f>'[1]TCE - ANEXO III - Preencher'!I90</f>
        <v>0</v>
      </c>
      <c r="I81" s="14">
        <f>'[1]TCE - ANEXO III - Preencher'!J90</f>
        <v>371.99</v>
      </c>
      <c r="J81" s="14">
        <f>'[1]TCE - ANEXO III - Preencher'!K90</f>
        <v>0</v>
      </c>
      <c r="K81" s="15">
        <f>'[1]TCE - ANEXO III - Preencher'!L90</f>
        <v>229.71</v>
      </c>
      <c r="L81" s="15">
        <f>'[1]TCE - ANEXO III - Preencher'!M90</f>
        <v>2.2200000000000002</v>
      </c>
      <c r="M81" s="15">
        <f t="shared" si="7"/>
        <v>227.49</v>
      </c>
      <c r="N81" s="15">
        <f>'[1]TCE - ANEXO III - Preencher'!O90</f>
        <v>5</v>
      </c>
      <c r="O81" s="15">
        <f>'[1]TCE - ANEXO III - Preencher'!P90</f>
        <v>0</v>
      </c>
      <c r="P81" s="16">
        <f t="shared" si="8"/>
        <v>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1941</v>
      </c>
      <c r="Y81" s="15">
        <f>'[1]TCE - ANEXO III - Preencher'!Z90</f>
        <v>0</v>
      </c>
      <c r="Z81" s="16">
        <f t="shared" si="11"/>
        <v>1941</v>
      </c>
      <c r="AA81" s="17" t="str">
        <f>IF('[1]TCE - ANEXO III - Preencher'!AB90="","",'[1]TCE - ANEXO III - Preencher'!AB90)</f>
        <v>piso da enfermagem</v>
      </c>
      <c r="AB81" s="15">
        <f t="shared" si="6"/>
        <v>2545.48</v>
      </c>
    </row>
    <row r="82" spans="1:28" x14ac:dyDescent="0.25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 xml:space="preserve">ELZA MARIA DA SILVA CORREIA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45931</v>
      </c>
      <c r="H82" s="14">
        <f>'[1]TCE - ANEXO III - Preencher'!I91</f>
        <v>0</v>
      </c>
      <c r="I82" s="14">
        <f>'[1]TCE - ANEXO III - Preencher'!J91</f>
        <v>279.99</v>
      </c>
      <c r="J82" s="14">
        <f>'[1]TCE - ANEXO III - Preencher'!K91</f>
        <v>0</v>
      </c>
      <c r="K82" s="15">
        <f>'[1]TCE - ANEXO III - Preencher'!L91</f>
        <v>229.71</v>
      </c>
      <c r="L82" s="15">
        <f>'[1]TCE - ANEXO III - Preencher'!M91</f>
        <v>1.52</v>
      </c>
      <c r="M82" s="15">
        <f t="shared" si="7"/>
        <v>228.19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168.73</v>
      </c>
      <c r="R82" s="15">
        <f>'[1]TCE - ANEXO III - Preencher'!S91</f>
        <v>91.08</v>
      </c>
      <c r="S82" s="16">
        <f t="shared" si="9"/>
        <v>77.649999999999991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1673.15</v>
      </c>
      <c r="Y82" s="15">
        <f>'[1]TCE - ANEXO III - Preencher'!Z91</f>
        <v>0</v>
      </c>
      <c r="Z82" s="16">
        <f t="shared" si="11"/>
        <v>1673.15</v>
      </c>
      <c r="AA82" s="17" t="str">
        <f>IF('[1]TCE - ANEXO III - Preencher'!AB91="","",'[1]TCE - ANEXO III - Preencher'!AB91)</f>
        <v>piso da enfermagem</v>
      </c>
      <c r="AB82" s="15">
        <f t="shared" si="6"/>
        <v>2258.98</v>
      </c>
    </row>
    <row r="83" spans="1:28" x14ac:dyDescent="0.25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EMERSON BRANDÃO BARBOSA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>
        <f>IF('[1]TCE - ANEXO III - Preencher'!H92="","",'[1]TCE - ANEXO III - Preencher'!H92)</f>
        <v>45931</v>
      </c>
      <c r="H83" s="14">
        <f>'[1]TCE - ANEXO III - Preencher'!I92</f>
        <v>0</v>
      </c>
      <c r="I83" s="14">
        <f>'[1]TCE - ANEXO III - Preencher'!J92</f>
        <v>180.39</v>
      </c>
      <c r="J83" s="14">
        <f>'[1]TCE - ANEXO III - Preencher'!K92</f>
        <v>0</v>
      </c>
      <c r="K83" s="15">
        <f>'[1]TCE - ANEXO III - Preencher'!L92</f>
        <v>229.71</v>
      </c>
      <c r="L83" s="15">
        <f>'[1]TCE - ANEXO III - Preencher'!M92</f>
        <v>1.53</v>
      </c>
      <c r="M83" s="15">
        <f t="shared" si="7"/>
        <v>228.18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408.57</v>
      </c>
    </row>
    <row r="84" spans="1:28" x14ac:dyDescent="0.25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 xml:space="preserve">EVALDO FRANÇA DE FARIAS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45931</v>
      </c>
      <c r="H84" s="14">
        <f>'[1]TCE - ANEXO III - Preencher'!I93</f>
        <v>0</v>
      </c>
      <c r="I84" s="14">
        <f>'[1]TCE - ANEXO III - Preencher'!J93</f>
        <v>328.07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1673.15</v>
      </c>
      <c r="Y84" s="15">
        <f>'[1]TCE - ANEXO III - Preencher'!Z93</f>
        <v>0</v>
      </c>
      <c r="Z84" s="16">
        <f t="shared" si="11"/>
        <v>1673.15</v>
      </c>
      <c r="AA84" s="17" t="str">
        <f>IF('[1]TCE - ANEXO III - Preencher'!AB93="","",'[1]TCE - ANEXO III - Preencher'!AB93)</f>
        <v>piso da enfermagem</v>
      </c>
      <c r="AB84" s="15">
        <f t="shared" si="6"/>
        <v>2001.22</v>
      </c>
    </row>
    <row r="85" spans="1:28" x14ac:dyDescent="0.25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EVELLYN KAYLLANE TRAJANO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>
        <f>IF('[1]TCE - ANEXO III - Preencher'!H94="","",'[1]TCE - ANEXO III - Preencher'!H94)</f>
        <v>45931</v>
      </c>
      <c r="H85" s="14">
        <f>'[1]TCE - ANEXO III - Preencher'!I94</f>
        <v>0</v>
      </c>
      <c r="I85" s="14">
        <f>'[1]TCE - ANEXO III - Preencher'!J94</f>
        <v>9.5399999999999991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168.73</v>
      </c>
      <c r="R85" s="15">
        <f>'[1]TCE - ANEXO III - Preencher'!S94</f>
        <v>19.63</v>
      </c>
      <c r="S85" s="16">
        <f t="shared" si="9"/>
        <v>149.1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158.63999999999999</v>
      </c>
    </row>
    <row r="86" spans="1:28" x14ac:dyDescent="0.25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FABIANA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3224-15</v>
      </c>
      <c r="G86" s="13">
        <f>IF('[1]TCE - ANEXO III - Preencher'!H95="","",'[1]TCE - ANEXO III - Preencher'!H95)</f>
        <v>45931</v>
      </c>
      <c r="H86" s="14">
        <f>'[1]TCE - ANEXO III - Preencher'!I95</f>
        <v>0</v>
      </c>
      <c r="I86" s="14">
        <f>'[1]TCE - ANEXO III - Preencher'!J95</f>
        <v>175.49</v>
      </c>
      <c r="J86" s="14">
        <f>'[1]TCE - ANEXO III - Preencher'!K95</f>
        <v>0</v>
      </c>
      <c r="K86" s="15">
        <f>'[1]TCE - ANEXO III - Preencher'!L95</f>
        <v>229.71</v>
      </c>
      <c r="L86" s="15">
        <f>'[1]TCE - ANEXO III - Preencher'!M95</f>
        <v>1.63</v>
      </c>
      <c r="M86" s="15">
        <f t="shared" si="7"/>
        <v>228.08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168.73</v>
      </c>
      <c r="R86" s="15">
        <f>'[1]TCE - ANEXO III - Preencher'!S95</f>
        <v>97.5</v>
      </c>
      <c r="S86" s="16">
        <f t="shared" si="9"/>
        <v>71.22999999999999</v>
      </c>
      <c r="T86" s="15">
        <f>'[1]TCE - ANEXO III - Preencher'!U95</f>
        <v>61.5</v>
      </c>
      <c r="U86" s="15">
        <f>'[1]TCE - ANEXO III - Preencher'!V95</f>
        <v>0</v>
      </c>
      <c r="V86" s="16">
        <f t="shared" si="10"/>
        <v>61.5</v>
      </c>
      <c r="W86" s="17" t="str">
        <f>IF('[1]TCE - ANEXO III - Preencher'!X95="","",'[1]TCE - ANEXO III - Preencher'!X95)</f>
        <v>auxilio creche devido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536.30000000000007</v>
      </c>
    </row>
    <row r="87" spans="1:28" x14ac:dyDescent="0.25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 xml:space="preserve">FABIO MATOS DE MELO JUNIOR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45931</v>
      </c>
      <c r="H87" s="14">
        <f>'[1]TCE - ANEXO III - Preencher'!I96</f>
        <v>0</v>
      </c>
      <c r="I87" s="14">
        <f>'[1]TCE - ANEXO III - Preencher'!J96</f>
        <v>161.94999999999999</v>
      </c>
      <c r="J87" s="14">
        <f>'[1]TCE - ANEXO III - Preencher'!K96</f>
        <v>0</v>
      </c>
      <c r="K87" s="15">
        <f>'[1]TCE - ANEXO III - Preencher'!L96</f>
        <v>229.71</v>
      </c>
      <c r="L87" s="15">
        <f>'[1]TCE - ANEXO III - Preencher'!M96</f>
        <v>1.52</v>
      </c>
      <c r="M87" s="15">
        <f t="shared" si="7"/>
        <v>228.19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390.14</v>
      </c>
    </row>
    <row r="88" spans="1:28" x14ac:dyDescent="0.25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FABIOLLA CHRISTINA OLIVEIRA SOARES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2512-15</v>
      </c>
      <c r="G88" s="13">
        <f>IF('[1]TCE - ANEXO III - Preencher'!H97="","",'[1]TCE - ANEXO III - Preencher'!H97)</f>
        <v>45931</v>
      </c>
      <c r="H88" s="14">
        <f>'[1]TCE - ANEXO III - Preencher'!I97</f>
        <v>0</v>
      </c>
      <c r="I88" s="14">
        <f>'[1]TCE - ANEXO III - Preencher'!J97</f>
        <v>312.18</v>
      </c>
      <c r="J88" s="14">
        <f>'[1]TCE - ANEXO III - Preencher'!K97</f>
        <v>0</v>
      </c>
      <c r="K88" s="15">
        <f>'[1]TCE - ANEXO III - Preencher'!L97</f>
        <v>229.71</v>
      </c>
      <c r="L88" s="15">
        <f>'[1]TCE - ANEXO III - Preencher'!M97</f>
        <v>3.62</v>
      </c>
      <c r="M88" s="15">
        <f t="shared" si="7"/>
        <v>226.09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538.27</v>
      </c>
    </row>
    <row r="89" spans="1:28" x14ac:dyDescent="0.25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 xml:space="preserve">FERNANDA PORTO CARREIRO COELHO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2232-88</v>
      </c>
      <c r="G89" s="13">
        <f>IF('[1]TCE - ANEXO III - Preencher'!H98="","",'[1]TCE - ANEXO III - Preencher'!H98)</f>
        <v>45931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16.47</v>
      </c>
      <c r="O89" s="15">
        <f>'[1]TCE - ANEXO III - Preencher'!P98</f>
        <v>0</v>
      </c>
      <c r="P89" s="16">
        <f t="shared" si="8"/>
        <v>16.47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16.47</v>
      </c>
    </row>
    <row r="90" spans="1:28" x14ac:dyDescent="0.25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FLAVIA MARIA DE FREITAS BEZERRA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4221-05</v>
      </c>
      <c r="G90" s="13">
        <f>IF('[1]TCE - ANEXO III - Preencher'!H99="","",'[1]TCE - ANEXO III - Preencher'!H99)</f>
        <v>45931</v>
      </c>
      <c r="H90" s="14">
        <f>'[1]TCE - ANEXO III - Preencher'!I99</f>
        <v>0</v>
      </c>
      <c r="I90" s="14">
        <f>'[1]TCE - ANEXO III - Preencher'!J99</f>
        <v>180.75</v>
      </c>
      <c r="J90" s="14">
        <f>'[1]TCE - ANEXO III - Preencher'!K99</f>
        <v>0</v>
      </c>
      <c r="K90" s="15">
        <f>'[1]TCE - ANEXO III - Preencher'!L99</f>
        <v>229.71</v>
      </c>
      <c r="L90" s="15">
        <f>'[1]TCE - ANEXO III - Preencher'!M99</f>
        <v>1.52</v>
      </c>
      <c r="M90" s="15">
        <f t="shared" si="7"/>
        <v>228.19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168.73</v>
      </c>
      <c r="R90" s="15">
        <f>'[1]TCE - ANEXO III - Preencher'!S99</f>
        <v>91.08</v>
      </c>
      <c r="S90" s="16">
        <f t="shared" si="9"/>
        <v>77.649999999999991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486.59</v>
      </c>
    </row>
    <row r="91" spans="1:28" x14ac:dyDescent="0.25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FRANCISCA GRACAS DE JESUS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131210</v>
      </c>
      <c r="G91" s="13">
        <f>IF('[1]TCE - ANEXO III - Preencher'!H100="","",'[1]TCE - ANEXO III - Preencher'!H100)</f>
        <v>45931</v>
      </c>
      <c r="H91" s="14">
        <f>'[1]TCE - ANEXO III - Preencher'!I100</f>
        <v>0</v>
      </c>
      <c r="I91" s="14">
        <f>'[1]TCE - ANEXO III - Preencher'!J100</f>
        <v>863.26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863.26</v>
      </c>
    </row>
    <row r="92" spans="1:28" x14ac:dyDescent="0.25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FRANCISCA NOBREGA DE FIGUEIREDO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45931</v>
      </c>
      <c r="H92" s="14">
        <f>'[1]TCE - ANEXO III - Preencher'!I101</f>
        <v>0</v>
      </c>
      <c r="I92" s="14">
        <f>'[1]TCE - ANEXO III - Preencher'!J101</f>
        <v>1032.0899999999999</v>
      </c>
      <c r="J92" s="14">
        <f>'[1]TCE - ANEXO III - Preencher'!K101</f>
        <v>0</v>
      </c>
      <c r="K92" s="15">
        <f>'[1]TCE - ANEXO III - Preencher'!L101</f>
        <v>229.71</v>
      </c>
      <c r="L92" s="15">
        <f>'[1]TCE - ANEXO III - Preencher'!M101</f>
        <v>12.6</v>
      </c>
      <c r="M92" s="15">
        <f t="shared" si="7"/>
        <v>217.11</v>
      </c>
      <c r="N92" s="15">
        <f>'[1]TCE - ANEXO III - Preencher'!O101</f>
        <v>16.47</v>
      </c>
      <c r="O92" s="15">
        <f>'[1]TCE - ANEXO III - Preencher'!P101</f>
        <v>0</v>
      </c>
      <c r="P92" s="16">
        <f t="shared" si="8"/>
        <v>16.47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1265.6699999999998</v>
      </c>
    </row>
    <row r="93" spans="1:28" x14ac:dyDescent="0.25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FRANCISCA PEREIRA CORREIA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45931</v>
      </c>
      <c r="H93" s="14">
        <f>'[1]TCE - ANEXO III - Preencher'!I102</f>
        <v>0</v>
      </c>
      <c r="I93" s="14">
        <f>'[1]TCE - ANEXO III - Preencher'!J102</f>
        <v>163.98</v>
      </c>
      <c r="J93" s="14">
        <f>'[1]TCE - ANEXO III - Preencher'!K102</f>
        <v>0</v>
      </c>
      <c r="K93" s="15">
        <f>'[1]TCE - ANEXO III - Preencher'!L102</f>
        <v>229.71</v>
      </c>
      <c r="L93" s="15">
        <f>'[1]TCE - ANEXO III - Preencher'!M102</f>
        <v>1.52</v>
      </c>
      <c r="M93" s="15">
        <f t="shared" si="7"/>
        <v>228.19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168.73</v>
      </c>
      <c r="R93" s="15">
        <f>'[1]TCE - ANEXO III - Preencher'!S102</f>
        <v>91.08</v>
      </c>
      <c r="S93" s="16">
        <f t="shared" si="9"/>
        <v>77.649999999999991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469.81999999999994</v>
      </c>
    </row>
    <row r="94" spans="1:28" x14ac:dyDescent="0.25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FRANCISCO JOAO ROSSI NETO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2252-70</v>
      </c>
      <c r="G94" s="13">
        <f>IF('[1]TCE - ANEXO III - Preencher'!H103="","",'[1]TCE - ANEXO III - Preencher'!H103)</f>
        <v>45931</v>
      </c>
      <c r="H94" s="14">
        <f>'[1]TCE - ANEXO III - Preencher'!I103</f>
        <v>0</v>
      </c>
      <c r="I94" s="14">
        <f>'[1]TCE - ANEXO III - Preencher'!J103</f>
        <v>291.52</v>
      </c>
      <c r="J94" s="14">
        <f>'[1]TCE - ANEXO III - Preencher'!K103</f>
        <v>0</v>
      </c>
      <c r="K94" s="15">
        <f>'[1]TCE - ANEXO III - Preencher'!L103</f>
        <v>229.71</v>
      </c>
      <c r="L94" s="15">
        <f>'[1]TCE - ANEXO III - Preencher'!M103</f>
        <v>1.96</v>
      </c>
      <c r="M94" s="15">
        <f t="shared" si="7"/>
        <v>227.75</v>
      </c>
      <c r="N94" s="15">
        <f>'[1]TCE - ANEXO III - Preencher'!O103</f>
        <v>16.47</v>
      </c>
      <c r="O94" s="15">
        <f>'[1]TCE - ANEXO III - Preencher'!P103</f>
        <v>0</v>
      </c>
      <c r="P94" s="16">
        <f t="shared" si="8"/>
        <v>16.47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535.74</v>
      </c>
    </row>
    <row r="95" spans="1:28" x14ac:dyDescent="0.25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GABRIELE LAIS DA SILVA SOUZA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45931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211.6</v>
      </c>
      <c r="K95" s="15">
        <f>'[1]TCE - ANEXO III - Preencher'!L104</f>
        <v>229.71</v>
      </c>
      <c r="L95" s="15">
        <f>'[1]TCE - ANEXO III - Preencher'!M104</f>
        <v>1.52</v>
      </c>
      <c r="M95" s="15">
        <f t="shared" si="7"/>
        <v>228.19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168.73</v>
      </c>
      <c r="R95" s="15">
        <f>'[1]TCE - ANEXO III - Preencher'!S104</f>
        <v>91.08</v>
      </c>
      <c r="S95" s="16">
        <f t="shared" si="9"/>
        <v>77.649999999999991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517.43999999999994</v>
      </c>
    </row>
    <row r="96" spans="1:28" x14ac:dyDescent="0.25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GABRIELLA CINDY CAVALCANTE SANTANA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45931</v>
      </c>
      <c r="H96" s="14">
        <f>'[1]TCE - ANEXO III - Preencher'!I105</f>
        <v>0</v>
      </c>
      <c r="I96" s="14">
        <f>'[1]TCE - ANEXO III - Preencher'!J105</f>
        <v>398.17</v>
      </c>
      <c r="J96" s="14">
        <f>'[1]TCE - ANEXO III - Preencher'!K105</f>
        <v>0</v>
      </c>
      <c r="K96" s="15">
        <f>'[1]TCE - ANEXO III - Preencher'!L105</f>
        <v>229.71</v>
      </c>
      <c r="L96" s="15">
        <f>'[1]TCE - ANEXO III - Preencher'!M105</f>
        <v>2.04</v>
      </c>
      <c r="M96" s="15">
        <f t="shared" si="7"/>
        <v>227.67000000000002</v>
      </c>
      <c r="N96" s="15">
        <f>'[1]TCE - ANEXO III - Preencher'!O105</f>
        <v>12.5</v>
      </c>
      <c r="O96" s="15">
        <f>'[1]TCE - ANEXO III - Preencher'!P105</f>
        <v>0</v>
      </c>
      <c r="P96" s="16">
        <f t="shared" si="8"/>
        <v>12.5</v>
      </c>
      <c r="Q96" s="15">
        <f>'[1]TCE - ANEXO III - Preencher'!R105</f>
        <v>168.73</v>
      </c>
      <c r="R96" s="15">
        <f>'[1]TCE - ANEXO III - Preencher'!S105</f>
        <v>122.12</v>
      </c>
      <c r="S96" s="16">
        <f t="shared" si="9"/>
        <v>46.609999999999985</v>
      </c>
      <c r="T96" s="15">
        <f>'[1]TCE - ANEXO III - Preencher'!U105</f>
        <v>129.78</v>
      </c>
      <c r="U96" s="15">
        <f>'[1]TCE - ANEXO III - Preencher'!V105</f>
        <v>0</v>
      </c>
      <c r="V96" s="16">
        <f t="shared" si="10"/>
        <v>129.78</v>
      </c>
      <c r="W96" s="17" t="str">
        <f>IF('[1]TCE - ANEXO III - Preencher'!X105="","",'[1]TCE - ANEXO III - Preencher'!X105)</f>
        <v>auxilio creche dos enfermeiros</v>
      </c>
      <c r="X96" s="15">
        <f>'[1]TCE - ANEXO III - Preencher'!Y105</f>
        <v>2113.7199999999998</v>
      </c>
      <c r="Y96" s="15">
        <f>'[1]TCE - ANEXO III - Preencher'!Z105</f>
        <v>0</v>
      </c>
      <c r="Z96" s="16">
        <f t="shared" si="11"/>
        <v>2113.7199999999998</v>
      </c>
      <c r="AA96" s="17" t="str">
        <f>IF('[1]TCE - ANEXO III - Preencher'!AB105="","",'[1]TCE - ANEXO III - Preencher'!AB105)</f>
        <v>piso da enfermagem</v>
      </c>
      <c r="AB96" s="15">
        <f t="shared" si="6"/>
        <v>2928.45</v>
      </c>
    </row>
    <row r="97" spans="1:28" x14ac:dyDescent="0.25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GEDIVALDO LUIZ DOS SANTOS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>
        <f>IF('[1]TCE - ANEXO III - Preencher'!H106="","",'[1]TCE - ANEXO III - Preencher'!H106)</f>
        <v>45931</v>
      </c>
      <c r="H97" s="14">
        <f>'[1]TCE - ANEXO III - Preencher'!I106</f>
        <v>0</v>
      </c>
      <c r="I97" s="14">
        <f>'[1]TCE - ANEXO III - Preencher'!J106</f>
        <v>160.93</v>
      </c>
      <c r="J97" s="14">
        <f>'[1]TCE - ANEXO III - Preencher'!K106</f>
        <v>0</v>
      </c>
      <c r="K97" s="15">
        <f>'[1]TCE - ANEXO III - Preencher'!L106</f>
        <v>229.71</v>
      </c>
      <c r="L97" s="15">
        <f>'[1]TCE - ANEXO III - Preencher'!M106</f>
        <v>1.52</v>
      </c>
      <c r="M97" s="15">
        <f t="shared" si="7"/>
        <v>228.19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168.73</v>
      </c>
      <c r="R97" s="15">
        <f>'[1]TCE - ANEXO III - Preencher'!S106</f>
        <v>91.08</v>
      </c>
      <c r="S97" s="16">
        <f t="shared" si="9"/>
        <v>77.649999999999991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466.77</v>
      </c>
    </row>
    <row r="98" spans="1:28" x14ac:dyDescent="0.25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GEMISON LUIZ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45931</v>
      </c>
      <c r="H98" s="14">
        <f>'[1]TCE - ANEXO III - Preencher'!I107</f>
        <v>0</v>
      </c>
      <c r="I98" s="14">
        <f>'[1]TCE - ANEXO III - Preencher'!J107</f>
        <v>148.37</v>
      </c>
      <c r="J98" s="14">
        <f>'[1]TCE - ANEXO III - Preencher'!K107</f>
        <v>0</v>
      </c>
      <c r="K98" s="15">
        <f>'[1]TCE - ANEXO III - Preencher'!L107</f>
        <v>229.71</v>
      </c>
      <c r="L98" s="15">
        <f>'[1]TCE - ANEXO III - Preencher'!M107</f>
        <v>1.52</v>
      </c>
      <c r="M98" s="15">
        <f t="shared" si="7"/>
        <v>228.19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168.73</v>
      </c>
      <c r="R98" s="15">
        <f>'[1]TCE - ANEXO III - Preencher'!S107</f>
        <v>91.08</v>
      </c>
      <c r="S98" s="16">
        <f t="shared" si="9"/>
        <v>77.649999999999991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454.21</v>
      </c>
    </row>
    <row r="99" spans="1:28" x14ac:dyDescent="0.25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GILCENILDO DA SILVA CARDOSO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45931</v>
      </c>
      <c r="H99" s="14">
        <f>'[1]TCE - ANEXO III - Preencher'!I108</f>
        <v>0</v>
      </c>
      <c r="I99" s="14">
        <f>'[1]TCE - ANEXO III - Preencher'!J108</f>
        <v>279.58</v>
      </c>
      <c r="J99" s="14">
        <f>'[1]TCE - ANEXO III - Preencher'!K108</f>
        <v>0</v>
      </c>
      <c r="K99" s="15">
        <f>'[1]TCE - ANEXO III - Preencher'!L108</f>
        <v>229.71</v>
      </c>
      <c r="L99" s="15">
        <f>'[1]TCE - ANEXO III - Preencher'!M108</f>
        <v>1.52</v>
      </c>
      <c r="M99" s="15">
        <f t="shared" si="7"/>
        <v>228.19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1673.15</v>
      </c>
      <c r="Y99" s="15">
        <f>'[1]TCE - ANEXO III - Preencher'!Z108</f>
        <v>0</v>
      </c>
      <c r="Z99" s="16">
        <f t="shared" si="11"/>
        <v>1673.15</v>
      </c>
      <c r="AA99" s="17" t="str">
        <f>IF('[1]TCE - ANEXO III - Preencher'!AB108="","",'[1]TCE - ANEXO III - Preencher'!AB108)</f>
        <v>piso da enfermagem</v>
      </c>
      <c r="AB99" s="15">
        <f t="shared" si="6"/>
        <v>2180.92</v>
      </c>
    </row>
    <row r="100" spans="1:28" x14ac:dyDescent="0.25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GILDA MARIA BEZERRA DE MENEZES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4101-05</v>
      </c>
      <c r="G100" s="13">
        <f>IF('[1]TCE - ANEXO III - Preencher'!H109="","",'[1]TCE - ANEXO III - Preencher'!H109)</f>
        <v>45931</v>
      </c>
      <c r="H100" s="14">
        <f>'[1]TCE - ANEXO III - Preencher'!I109</f>
        <v>0</v>
      </c>
      <c r="I100" s="14">
        <f>'[1]TCE - ANEXO III - Preencher'!J109</f>
        <v>177.72</v>
      </c>
      <c r="J100" s="14">
        <f>'[1]TCE - ANEXO III - Preencher'!K109</f>
        <v>0</v>
      </c>
      <c r="K100" s="15">
        <f>'[1]TCE - ANEXO III - Preencher'!L109</f>
        <v>229.71</v>
      </c>
      <c r="L100" s="15">
        <f>'[1]TCE - ANEXO III - Preencher'!M109</f>
        <v>1.52</v>
      </c>
      <c r="M100" s="15">
        <f t="shared" si="7"/>
        <v>228.19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168.73</v>
      </c>
      <c r="R100" s="15">
        <f>'[1]TCE - ANEXO III - Preencher'!S109</f>
        <v>91.08</v>
      </c>
      <c r="S100" s="16">
        <f t="shared" si="9"/>
        <v>77.649999999999991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483.55999999999995</v>
      </c>
    </row>
    <row r="101" spans="1:28" x14ac:dyDescent="0.25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GLEYCE ANDRADE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45931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>HADRIELLE MARIA DE FRANÇA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>
        <f>IF('[1]TCE - ANEXO III - Preencher'!H111="","",'[1]TCE - ANEXO III - Preencher'!H111)</f>
        <v>45931</v>
      </c>
      <c r="H102" s="14">
        <f>'[1]TCE - ANEXO III - Preencher'!I111</f>
        <v>0</v>
      </c>
      <c r="I102" s="14">
        <f>'[1]TCE - ANEXO III - Preencher'!J111</f>
        <v>15.37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15.37</v>
      </c>
    </row>
    <row r="103" spans="1:28" x14ac:dyDescent="0.25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HEWERTON ALEIXO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5152-10</v>
      </c>
      <c r="G103" s="13">
        <f>IF('[1]TCE - ANEXO III - Preencher'!H112="","",'[1]TCE - ANEXO III - Preencher'!H112)</f>
        <v>45931</v>
      </c>
      <c r="H103" s="14">
        <f>'[1]TCE - ANEXO III - Preencher'!I112</f>
        <v>0</v>
      </c>
      <c r="I103" s="14">
        <f>'[1]TCE - ANEXO III - Preencher'!J112</f>
        <v>145.72</v>
      </c>
      <c r="J103" s="14">
        <f>'[1]TCE - ANEXO III - Preencher'!K112</f>
        <v>0</v>
      </c>
      <c r="K103" s="15">
        <f>'[1]TCE - ANEXO III - Preencher'!L112</f>
        <v>229.71</v>
      </c>
      <c r="L103" s="15">
        <f>'[1]TCE - ANEXO III - Preencher'!M112</f>
        <v>1.52</v>
      </c>
      <c r="M103" s="15">
        <f t="shared" si="7"/>
        <v>228.19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168.73</v>
      </c>
      <c r="R103" s="15">
        <f>'[1]TCE - ANEXO III - Preencher'!S112</f>
        <v>91.08</v>
      </c>
      <c r="S103" s="16">
        <f t="shared" si="9"/>
        <v>77.649999999999991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451.55999999999995</v>
      </c>
    </row>
    <row r="104" spans="1:28" x14ac:dyDescent="0.25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IDEILDO RIBEIRO TOZER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45931</v>
      </c>
      <c r="H104" s="14">
        <f>'[1]TCE - ANEXO III - Preencher'!I113</f>
        <v>0</v>
      </c>
      <c r="I104" s="14">
        <f>'[1]TCE - ANEXO III - Preencher'!J113</f>
        <v>295.33999999999997</v>
      </c>
      <c r="J104" s="14">
        <f>'[1]TCE - ANEXO III - Preencher'!K113</f>
        <v>0</v>
      </c>
      <c r="K104" s="15">
        <f>'[1]TCE - ANEXO III - Preencher'!L113</f>
        <v>229.71</v>
      </c>
      <c r="L104" s="15">
        <f>'[1]TCE - ANEXO III - Preencher'!M113</f>
        <v>1.52</v>
      </c>
      <c r="M104" s="15">
        <f t="shared" si="7"/>
        <v>228.19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168.73</v>
      </c>
      <c r="R104" s="15">
        <f>'[1]TCE - ANEXO III - Preencher'!S113</f>
        <v>91.08</v>
      </c>
      <c r="S104" s="16">
        <f t="shared" si="9"/>
        <v>77.649999999999991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1673.15</v>
      </c>
      <c r="Y104" s="15">
        <f>'[1]TCE - ANEXO III - Preencher'!Z113</f>
        <v>0</v>
      </c>
      <c r="Z104" s="16">
        <f t="shared" si="11"/>
        <v>1673.15</v>
      </c>
      <c r="AA104" s="17" t="str">
        <f>IF('[1]TCE - ANEXO III - Preencher'!AB113="","",'[1]TCE - ANEXO III - Preencher'!AB113)</f>
        <v>piso da enfermagem</v>
      </c>
      <c r="AB104" s="15">
        <f t="shared" si="6"/>
        <v>2274.33</v>
      </c>
    </row>
    <row r="105" spans="1:28" x14ac:dyDescent="0.25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IEDES CRUZ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3226-05</v>
      </c>
      <c r="G105" s="13">
        <f>IF('[1]TCE - ANEXO III - Preencher'!H114="","",'[1]TCE - ANEXO III - Preencher'!H114)</f>
        <v>45931</v>
      </c>
      <c r="H105" s="14">
        <f>'[1]TCE - ANEXO III - Preencher'!I114</f>
        <v>0</v>
      </c>
      <c r="I105" s="14">
        <f>'[1]TCE - ANEXO III - Preencher'!J114</f>
        <v>145.72</v>
      </c>
      <c r="J105" s="14">
        <f>'[1]TCE - ANEXO III - Preencher'!K114</f>
        <v>0</v>
      </c>
      <c r="K105" s="15">
        <f>'[1]TCE - ANEXO III - Preencher'!L114</f>
        <v>229.71</v>
      </c>
      <c r="L105" s="15">
        <f>'[1]TCE - ANEXO III - Preencher'!M114</f>
        <v>1.52</v>
      </c>
      <c r="M105" s="15">
        <f t="shared" si="7"/>
        <v>228.19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373.90999999999997</v>
      </c>
    </row>
    <row r="106" spans="1:28" x14ac:dyDescent="0.25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 xml:space="preserve">IRACEMA ALVES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45931</v>
      </c>
      <c r="H106" s="14">
        <f>'[1]TCE - ANEXO III - Preencher'!I115</f>
        <v>0</v>
      </c>
      <c r="I106" s="14">
        <f>'[1]TCE - ANEXO III - Preencher'!J115</f>
        <v>286.06</v>
      </c>
      <c r="J106" s="14">
        <f>'[1]TCE - ANEXO III - Preencher'!K115</f>
        <v>0</v>
      </c>
      <c r="K106" s="15">
        <f>'[1]TCE - ANEXO III - Preencher'!L115</f>
        <v>229.71</v>
      </c>
      <c r="L106" s="15">
        <f>'[1]TCE - ANEXO III - Preencher'!M115</f>
        <v>1.52</v>
      </c>
      <c r="M106" s="15">
        <f t="shared" si="7"/>
        <v>228.19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168.73</v>
      </c>
      <c r="R106" s="15">
        <f>'[1]TCE - ANEXO III - Preencher'!S115</f>
        <v>91.08</v>
      </c>
      <c r="S106" s="16">
        <f t="shared" si="9"/>
        <v>77.649999999999991</v>
      </c>
      <c r="T106" s="15">
        <f>'[1]TCE - ANEXO III - Preencher'!U115</f>
        <v>81.02</v>
      </c>
      <c r="U106" s="15">
        <f>'[1]TCE - ANEXO III - Preencher'!V115</f>
        <v>0</v>
      </c>
      <c r="V106" s="16">
        <f t="shared" si="10"/>
        <v>81.02</v>
      </c>
      <c r="W106" s="17" t="str">
        <f>IF('[1]TCE - ANEXO III - Preencher'!X115="","",'[1]TCE - ANEXO III - Preencher'!X115)</f>
        <v>auxilio creche devido</v>
      </c>
      <c r="X106" s="15">
        <f>'[1]TCE - ANEXO III - Preencher'!Y115</f>
        <v>1673.15</v>
      </c>
      <c r="Y106" s="15">
        <f>'[1]TCE - ANEXO III - Preencher'!Z115</f>
        <v>0</v>
      </c>
      <c r="Z106" s="16">
        <f t="shared" si="11"/>
        <v>1673.15</v>
      </c>
      <c r="AA106" s="17" t="str">
        <f>IF('[1]TCE - ANEXO III - Preencher'!AB115="","",'[1]TCE - ANEXO III - Preencher'!AB115)</f>
        <v>piso da enfermagem</v>
      </c>
      <c r="AB106" s="15">
        <f t="shared" si="6"/>
        <v>2346.0700000000002</v>
      </c>
    </row>
    <row r="107" spans="1:28" x14ac:dyDescent="0.25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ISABELA DE PÁDUA BARBOSA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2251-24</v>
      </c>
      <c r="G107" s="13">
        <f>IF('[1]TCE - ANEXO III - Preencher'!H116="","",'[1]TCE - ANEXO III - Preencher'!H116)</f>
        <v>45931</v>
      </c>
      <c r="H107" s="14">
        <f>'[1]TCE - ANEXO III - Preencher'!I116</f>
        <v>0</v>
      </c>
      <c r="I107" s="14">
        <f>'[1]TCE - ANEXO III - Preencher'!J116</f>
        <v>1185.79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16.47</v>
      </c>
      <c r="O107" s="15">
        <f>'[1]TCE - ANEXO III - Preencher'!P116</f>
        <v>0</v>
      </c>
      <c r="P107" s="16">
        <f t="shared" si="8"/>
        <v>16.47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1202.26</v>
      </c>
    </row>
    <row r="108" spans="1:28" x14ac:dyDescent="0.25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ISAÍAS WANDERLEY DA SILVEIRA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>
        <f>IF('[1]TCE - ANEXO III - Preencher'!H117="","",'[1]TCE - ANEXO III - Preencher'!H117)</f>
        <v>45931</v>
      </c>
      <c r="H108" s="14">
        <f>'[1]TCE - ANEXO III - Preencher'!I117</f>
        <v>0</v>
      </c>
      <c r="I108" s="14">
        <f>'[1]TCE - ANEXO III - Preencher'!J117</f>
        <v>145.65</v>
      </c>
      <c r="J108" s="14">
        <f>'[1]TCE - ANEXO III - Preencher'!K117</f>
        <v>0</v>
      </c>
      <c r="K108" s="15">
        <f>'[1]TCE - ANEXO III - Preencher'!L117</f>
        <v>229.71</v>
      </c>
      <c r="L108" s="15">
        <f>'[1]TCE - ANEXO III - Preencher'!M117</f>
        <v>1.52</v>
      </c>
      <c r="M108" s="15">
        <f t="shared" si="7"/>
        <v>228.19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168.73</v>
      </c>
      <c r="R108" s="15">
        <f>'[1]TCE - ANEXO III - Preencher'!S117</f>
        <v>91.08</v>
      </c>
      <c r="S108" s="16">
        <f t="shared" si="9"/>
        <v>77.649999999999991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451.49</v>
      </c>
    </row>
    <row r="109" spans="1:28" x14ac:dyDescent="0.25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IURI DE BRITO NÓBREGA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2252-70</v>
      </c>
      <c r="G109" s="13">
        <f>IF('[1]TCE - ANEXO III - Preencher'!H118="","",'[1]TCE - ANEXO III - Preencher'!H118)</f>
        <v>45931</v>
      </c>
      <c r="H109" s="14">
        <f>'[1]TCE - ANEXO III - Preencher'!I118</f>
        <v>0</v>
      </c>
      <c r="I109" s="14">
        <f>'[1]TCE - ANEXO III - Preencher'!J118</f>
        <v>126.07</v>
      </c>
      <c r="J109" s="14">
        <f>'[1]TCE - ANEXO III - Preencher'!K118</f>
        <v>0</v>
      </c>
      <c r="K109" s="15">
        <f>'[1]TCE - ANEXO III - Preencher'!L118</f>
        <v>229.71</v>
      </c>
      <c r="L109" s="15">
        <f>'[1]TCE - ANEXO III - Preencher'!M118</f>
        <v>1.47</v>
      </c>
      <c r="M109" s="15">
        <f t="shared" si="7"/>
        <v>228.24</v>
      </c>
      <c r="N109" s="15">
        <f>'[1]TCE - ANEXO III - Preencher'!O118</f>
        <v>16.47</v>
      </c>
      <c r="O109" s="15">
        <f>'[1]TCE - ANEXO III - Preencher'!P118</f>
        <v>0</v>
      </c>
      <c r="P109" s="16">
        <f t="shared" si="8"/>
        <v>16.47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370.78</v>
      </c>
    </row>
    <row r="110" spans="1:28" x14ac:dyDescent="0.25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IVANICE DA CONCEIÇÃO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45931</v>
      </c>
      <c r="H110" s="14">
        <f>'[1]TCE - ANEXO III - Preencher'!I119</f>
        <v>0</v>
      </c>
      <c r="I110" s="14">
        <f>'[1]TCE - ANEXO III - Preencher'!J119</f>
        <v>348.91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1673.15</v>
      </c>
      <c r="Y110" s="15">
        <f>'[1]TCE - ANEXO III - Preencher'!Z119</f>
        <v>0</v>
      </c>
      <c r="Z110" s="16">
        <f t="shared" si="11"/>
        <v>1673.15</v>
      </c>
      <c r="AA110" s="17" t="str">
        <f>IF('[1]TCE - ANEXO III - Preencher'!AB119="","",'[1]TCE - ANEXO III - Preencher'!AB119)</f>
        <v>piso da enfermagem</v>
      </c>
      <c r="AB110" s="15">
        <f t="shared" si="6"/>
        <v>2022.0600000000002</v>
      </c>
    </row>
    <row r="111" spans="1:28" x14ac:dyDescent="0.25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IVISON MEIRELES MONTEIRO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5143-10</v>
      </c>
      <c r="G111" s="13">
        <f>IF('[1]TCE - ANEXO III - Preencher'!H120="","",'[1]TCE - ANEXO III - Preencher'!H120)</f>
        <v>45931</v>
      </c>
      <c r="H111" s="14">
        <f>'[1]TCE - ANEXO III - Preencher'!I120</f>
        <v>0</v>
      </c>
      <c r="I111" s="14">
        <f>'[1]TCE - ANEXO III - Preencher'!J120</f>
        <v>161.55000000000001</v>
      </c>
      <c r="J111" s="14">
        <f>'[1]TCE - ANEXO III - Preencher'!K120</f>
        <v>0</v>
      </c>
      <c r="K111" s="15">
        <f>'[1]TCE - ANEXO III - Preencher'!L120</f>
        <v>229.71</v>
      </c>
      <c r="L111" s="15">
        <f>'[1]TCE - ANEXO III - Preencher'!M120</f>
        <v>1.52</v>
      </c>
      <c r="M111" s="15">
        <f t="shared" si="7"/>
        <v>228.19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389.74</v>
      </c>
    </row>
    <row r="112" spans="1:28" x14ac:dyDescent="0.25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IZABELA DO SOCORRO SIQUEIRA NUNES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45931</v>
      </c>
      <c r="H112" s="14">
        <f>'[1]TCE - ANEXO III - Preencher'!I121</f>
        <v>0</v>
      </c>
      <c r="I112" s="14">
        <f>'[1]TCE - ANEXO III - Preencher'!J121</f>
        <v>679.46</v>
      </c>
      <c r="J112" s="14">
        <f>'[1]TCE - ANEXO III - Preencher'!K121</f>
        <v>0</v>
      </c>
      <c r="K112" s="15">
        <f>'[1]TCE - ANEXO III - Preencher'!L121</f>
        <v>229.71</v>
      </c>
      <c r="L112" s="15">
        <f>'[1]TCE - ANEXO III - Preencher'!M121</f>
        <v>8.4</v>
      </c>
      <c r="M112" s="15">
        <f t="shared" si="7"/>
        <v>221.31</v>
      </c>
      <c r="N112" s="15">
        <f>'[1]TCE - ANEXO III - Preencher'!O121</f>
        <v>16.47</v>
      </c>
      <c r="O112" s="15">
        <f>'[1]TCE - ANEXO III - Preencher'!P121</f>
        <v>0</v>
      </c>
      <c r="P112" s="16">
        <f t="shared" si="8"/>
        <v>16.47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917.24</v>
      </c>
    </row>
    <row r="113" spans="1:28" x14ac:dyDescent="0.25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JACKELINE DA SILVA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45931</v>
      </c>
      <c r="H113" s="14">
        <f>'[1]TCE - ANEXO III - Preencher'!I122</f>
        <v>0</v>
      </c>
      <c r="I113" s="14">
        <f>'[1]TCE - ANEXO III - Preencher'!J122</f>
        <v>317.48</v>
      </c>
      <c r="J113" s="14">
        <f>'[1]TCE - ANEXO III - Preencher'!K122</f>
        <v>0</v>
      </c>
      <c r="K113" s="15">
        <f>'[1]TCE - ANEXO III - Preencher'!L122</f>
        <v>229.71</v>
      </c>
      <c r="L113" s="15">
        <f>'[1]TCE - ANEXO III - Preencher'!M122</f>
        <v>1.52</v>
      </c>
      <c r="M113" s="15">
        <f t="shared" si="7"/>
        <v>228.19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1673.15</v>
      </c>
      <c r="Y113" s="15">
        <f>'[1]TCE - ANEXO III - Preencher'!Z122</f>
        <v>0</v>
      </c>
      <c r="Z113" s="16">
        <f t="shared" si="11"/>
        <v>1673.15</v>
      </c>
      <c r="AA113" s="17" t="str">
        <f>IF('[1]TCE - ANEXO III - Preencher'!AB122="","",'[1]TCE - ANEXO III - Preencher'!AB122)</f>
        <v>piso da enfermagem</v>
      </c>
      <c r="AB113" s="15">
        <f t="shared" si="6"/>
        <v>2218.8200000000002</v>
      </c>
    </row>
    <row r="114" spans="1:28" x14ac:dyDescent="0.25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JACKLLIN KEISIANY  DE ASSIS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>
        <f>IF('[1]TCE - ANEXO III - Preencher'!H123="","",'[1]TCE - ANEXO III - Preencher'!H123)</f>
        <v>45931</v>
      </c>
      <c r="H114" s="14">
        <f>'[1]TCE - ANEXO III - Preencher'!I123</f>
        <v>0</v>
      </c>
      <c r="I114" s="14">
        <f>'[1]TCE - ANEXO III - Preencher'!J123</f>
        <v>159.63999999999999</v>
      </c>
      <c r="J114" s="14">
        <f>'[1]TCE - ANEXO III - Preencher'!K123</f>
        <v>0</v>
      </c>
      <c r="K114" s="15">
        <f>'[1]TCE - ANEXO III - Preencher'!L123</f>
        <v>229.71</v>
      </c>
      <c r="L114" s="15">
        <f>'[1]TCE - ANEXO III - Preencher'!M123</f>
        <v>1.52</v>
      </c>
      <c r="M114" s="15">
        <f t="shared" si="7"/>
        <v>228.19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387.83</v>
      </c>
    </row>
    <row r="115" spans="1:28" x14ac:dyDescent="0.25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JACQUELINE DA SILVA SALES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45931</v>
      </c>
      <c r="H115" s="14">
        <f>'[1]TCE - ANEXO III - Preencher'!I124</f>
        <v>0</v>
      </c>
      <c r="I115" s="14">
        <f>'[1]TCE - ANEXO III - Preencher'!J124</f>
        <v>294.79000000000002</v>
      </c>
      <c r="J115" s="14">
        <f>'[1]TCE - ANEXO III - Preencher'!K124</f>
        <v>0</v>
      </c>
      <c r="K115" s="15">
        <f>'[1]TCE - ANEXO III - Preencher'!L124</f>
        <v>229.71</v>
      </c>
      <c r="L115" s="15">
        <f>'[1]TCE - ANEXO III - Preencher'!M124</f>
        <v>1.52</v>
      </c>
      <c r="M115" s="15">
        <f t="shared" si="7"/>
        <v>228.19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1673.15</v>
      </c>
      <c r="Y115" s="15">
        <f>'[1]TCE - ANEXO III - Preencher'!Z124</f>
        <v>0</v>
      </c>
      <c r="Z115" s="16">
        <f t="shared" si="11"/>
        <v>1673.15</v>
      </c>
      <c r="AA115" s="17" t="str">
        <f>IF('[1]TCE - ANEXO III - Preencher'!AB124="","",'[1]TCE - ANEXO III - Preencher'!AB124)</f>
        <v>piso da enfermagem</v>
      </c>
      <c r="AB115" s="15">
        <f t="shared" si="6"/>
        <v>2196.13</v>
      </c>
    </row>
    <row r="116" spans="1:28" x14ac:dyDescent="0.25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JAKIELE BEM GOMES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>
        <f>IF('[1]TCE - ANEXO III - Preencher'!H125="","",'[1]TCE - ANEXO III - Preencher'!H125)</f>
        <v>45931</v>
      </c>
      <c r="H116" s="14">
        <f>'[1]TCE - ANEXO III - Preencher'!I125</f>
        <v>0</v>
      </c>
      <c r="I116" s="14">
        <f>'[1]TCE - ANEXO III - Preencher'!J125</f>
        <v>571.72</v>
      </c>
      <c r="J116" s="14">
        <f>'[1]TCE - ANEXO III - Preencher'!K125</f>
        <v>0</v>
      </c>
      <c r="K116" s="15">
        <f>'[1]TCE - ANEXO III - Preencher'!L125</f>
        <v>229.71</v>
      </c>
      <c r="L116" s="15">
        <f>'[1]TCE - ANEXO III - Preencher'!M125</f>
        <v>3.92</v>
      </c>
      <c r="M116" s="15">
        <f t="shared" si="7"/>
        <v>225.79000000000002</v>
      </c>
      <c r="N116" s="15">
        <f>'[1]TCE - ANEXO III - Preencher'!O125</f>
        <v>16.47</v>
      </c>
      <c r="O116" s="15">
        <f>'[1]TCE - ANEXO III - Preencher'!P125</f>
        <v>0</v>
      </c>
      <c r="P116" s="16">
        <f t="shared" si="8"/>
        <v>16.47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813.98</v>
      </c>
    </row>
    <row r="117" spans="1:28" x14ac:dyDescent="0.25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JANAINA BARBOSA DE FRAGA E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45931</v>
      </c>
      <c r="H117" s="14">
        <f>'[1]TCE - ANEXO III - Preencher'!I126</f>
        <v>0</v>
      </c>
      <c r="I117" s="14">
        <f>'[1]TCE - ANEXO III - Preencher'!J126</f>
        <v>276.26</v>
      </c>
      <c r="J117" s="14">
        <f>'[1]TCE - ANEXO III - Preencher'!K126</f>
        <v>0</v>
      </c>
      <c r="K117" s="15">
        <f>'[1]TCE - ANEXO III - Preencher'!L126</f>
        <v>229.71</v>
      </c>
      <c r="L117" s="15">
        <f>'[1]TCE - ANEXO III - Preencher'!M126</f>
        <v>1.52</v>
      </c>
      <c r="M117" s="15">
        <f t="shared" si="7"/>
        <v>228.19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1673.15</v>
      </c>
      <c r="Y117" s="15">
        <f>'[1]TCE - ANEXO III - Preencher'!Z126</f>
        <v>0</v>
      </c>
      <c r="Z117" s="16">
        <f t="shared" si="11"/>
        <v>1673.15</v>
      </c>
      <c r="AA117" s="17" t="str">
        <f>IF('[1]TCE - ANEXO III - Preencher'!AB126="","",'[1]TCE - ANEXO III - Preencher'!AB126)</f>
        <v>piso da enfermagem</v>
      </c>
      <c r="AB117" s="15">
        <f t="shared" si="6"/>
        <v>2177.6</v>
      </c>
    </row>
    <row r="118" spans="1:28" x14ac:dyDescent="0.25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JANDIRA FELICIANO DA SILVA VELEZ GALVÃO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45931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JERSICA GOMES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45931</v>
      </c>
      <c r="H119" s="14">
        <f>'[1]TCE - ANEXO III - Preencher'!I128</f>
        <v>0</v>
      </c>
      <c r="I119" s="14">
        <f>'[1]TCE - ANEXO III - Preencher'!J128</f>
        <v>295.74</v>
      </c>
      <c r="J119" s="14">
        <f>'[1]TCE - ANEXO III - Preencher'!K128</f>
        <v>0</v>
      </c>
      <c r="K119" s="15">
        <f>'[1]TCE - ANEXO III - Preencher'!L128</f>
        <v>229.71</v>
      </c>
      <c r="L119" s="15">
        <f>'[1]TCE - ANEXO III - Preencher'!M128</f>
        <v>1.52</v>
      </c>
      <c r="M119" s="15">
        <f t="shared" si="7"/>
        <v>228.19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1673.15</v>
      </c>
      <c r="Y119" s="15">
        <f>'[1]TCE - ANEXO III - Preencher'!Z128</f>
        <v>0</v>
      </c>
      <c r="Z119" s="16">
        <f t="shared" si="11"/>
        <v>1673.15</v>
      </c>
      <c r="AA119" s="17" t="str">
        <f>IF('[1]TCE - ANEXO III - Preencher'!AB128="","",'[1]TCE - ANEXO III - Preencher'!AB128)</f>
        <v>piso da enfermagem</v>
      </c>
      <c r="AB119" s="15">
        <f t="shared" si="6"/>
        <v>2197.08</v>
      </c>
    </row>
    <row r="120" spans="1:28" x14ac:dyDescent="0.25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JESSIKA LIMA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45931</v>
      </c>
      <c r="H120" s="14">
        <f>'[1]TCE - ANEXO III - Preencher'!I129</f>
        <v>0</v>
      </c>
      <c r="I120" s="14">
        <f>'[1]TCE - ANEXO III - Preencher'!J129</f>
        <v>279.39999999999998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1673.15</v>
      </c>
      <c r="Y120" s="15">
        <f>'[1]TCE - ANEXO III - Preencher'!Z129</f>
        <v>0</v>
      </c>
      <c r="Z120" s="16">
        <f t="shared" si="11"/>
        <v>1673.15</v>
      </c>
      <c r="AA120" s="17" t="str">
        <f>IF('[1]TCE - ANEXO III - Preencher'!AB129="","",'[1]TCE - ANEXO III - Preencher'!AB129)</f>
        <v>piso da enfermagem</v>
      </c>
      <c r="AB120" s="15">
        <f t="shared" si="6"/>
        <v>1952.5500000000002</v>
      </c>
    </row>
    <row r="121" spans="1:28" x14ac:dyDescent="0.25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JOANA DALVA DE SOUSA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1422-10</v>
      </c>
      <c r="G121" s="13">
        <f>IF('[1]TCE - ANEXO III - Preencher'!H130="","",'[1]TCE - ANEXO III - Preencher'!H130)</f>
        <v>45931</v>
      </c>
      <c r="H121" s="14">
        <f>'[1]TCE - ANEXO III - Preencher'!I130</f>
        <v>0</v>
      </c>
      <c r="I121" s="14">
        <f>'[1]TCE - ANEXO III - Preencher'!J130</f>
        <v>368</v>
      </c>
      <c r="J121" s="14">
        <f>'[1]TCE - ANEXO III - Preencher'!K130</f>
        <v>0</v>
      </c>
      <c r="K121" s="15">
        <f>'[1]TCE - ANEXO III - Preencher'!L130</f>
        <v>229.71</v>
      </c>
      <c r="L121" s="15">
        <f>'[1]TCE - ANEXO III - Preencher'!M130</f>
        <v>3.94</v>
      </c>
      <c r="M121" s="15">
        <f t="shared" si="7"/>
        <v>225.77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593.77</v>
      </c>
    </row>
    <row r="122" spans="1:28" x14ac:dyDescent="0.25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JOANA KARINA LEITE PEIXOTO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>
        <f>IF('[1]TCE - ANEXO III - Preencher'!H131="","",'[1]TCE - ANEXO III - Preencher'!H131)</f>
        <v>45931</v>
      </c>
      <c r="H122" s="14">
        <f>'[1]TCE - ANEXO III - Preencher'!I131</f>
        <v>0</v>
      </c>
      <c r="I122" s="14">
        <f>'[1]TCE - ANEXO III - Preencher'!J131</f>
        <v>162.62</v>
      </c>
      <c r="J122" s="14">
        <f>'[1]TCE - ANEXO III - Preencher'!K131</f>
        <v>0</v>
      </c>
      <c r="K122" s="15">
        <f>'[1]TCE - ANEXO III - Preencher'!L131</f>
        <v>229.71</v>
      </c>
      <c r="L122" s="15">
        <f>'[1]TCE - ANEXO III - Preencher'!M131</f>
        <v>1.53</v>
      </c>
      <c r="M122" s="15">
        <f t="shared" si="7"/>
        <v>228.18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390.8</v>
      </c>
    </row>
    <row r="123" spans="1:28" x14ac:dyDescent="0.25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JOAO AGRICIO COSTA DE FRANCA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45931</v>
      </c>
      <c r="H123" s="14">
        <f>'[1]TCE - ANEXO III - Preencher'!I132</f>
        <v>0</v>
      </c>
      <c r="I123" s="14">
        <f>'[1]TCE - ANEXO III - Preencher'!J132</f>
        <v>318.20999999999998</v>
      </c>
      <c r="J123" s="14">
        <f>'[1]TCE - ANEXO III - Preencher'!K132</f>
        <v>0</v>
      </c>
      <c r="K123" s="15">
        <f>'[1]TCE - ANEXO III - Preencher'!L132</f>
        <v>229.71</v>
      </c>
      <c r="L123" s="15">
        <f>'[1]TCE - ANEXO III - Preencher'!M132</f>
        <v>2.6</v>
      </c>
      <c r="M123" s="15">
        <f t="shared" si="7"/>
        <v>227.11</v>
      </c>
      <c r="N123" s="15">
        <f>'[1]TCE - ANEXO III - Preencher'!O132</f>
        <v>10</v>
      </c>
      <c r="O123" s="15">
        <f>'[1]TCE - ANEXO III - Preencher'!P132</f>
        <v>0</v>
      </c>
      <c r="P123" s="16">
        <f t="shared" si="8"/>
        <v>10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555.31999999999994</v>
      </c>
    </row>
    <row r="124" spans="1:28" x14ac:dyDescent="0.25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JOBSON FERREIRA RIBEIRO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3241-20</v>
      </c>
      <c r="G124" s="13">
        <f>IF('[1]TCE - ANEXO III - Preencher'!H133="","",'[1]TCE - ANEXO III - Preencher'!H133)</f>
        <v>45931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91.87</v>
      </c>
      <c r="K124" s="15">
        <f>'[1]TCE - ANEXO III - Preencher'!L133</f>
        <v>229.71</v>
      </c>
      <c r="L124" s="15">
        <f>'[1]TCE - ANEXO III - Preencher'!M133</f>
        <v>0.1</v>
      </c>
      <c r="M124" s="15">
        <f t="shared" si="7"/>
        <v>229.61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321.48</v>
      </c>
    </row>
    <row r="125" spans="1:28" x14ac:dyDescent="0.25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JOSÉ ERICKSON ALENCAR VIDAL PIRES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1421-05</v>
      </c>
      <c r="G125" s="13">
        <f>IF('[1]TCE - ANEXO III - Preencher'!H134="","",'[1]TCE - ANEXO III - Preencher'!H134)</f>
        <v>45931</v>
      </c>
      <c r="H125" s="14">
        <f>'[1]TCE - ANEXO III - Preencher'!I134</f>
        <v>0</v>
      </c>
      <c r="I125" s="14">
        <f>'[1]TCE - ANEXO III - Preencher'!J134</f>
        <v>964.52</v>
      </c>
      <c r="J125" s="14">
        <f>'[1]TCE - ANEXO III - Preencher'!K134</f>
        <v>0</v>
      </c>
      <c r="K125" s="15">
        <f>'[1]TCE - ANEXO III - Preencher'!L134</f>
        <v>229.71</v>
      </c>
      <c r="L125" s="15">
        <f>'[1]TCE - ANEXO III - Preencher'!M134</f>
        <v>12.06</v>
      </c>
      <c r="M125" s="15">
        <f t="shared" si="7"/>
        <v>217.65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1182.17</v>
      </c>
    </row>
    <row r="126" spans="1:28" x14ac:dyDescent="0.25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JOSÉ FERNANDO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45931</v>
      </c>
      <c r="H126" s="14">
        <f>'[1]TCE - ANEXO III - Preencher'!I135</f>
        <v>0</v>
      </c>
      <c r="I126" s="14">
        <f>'[1]TCE - ANEXO III - Preencher'!J135</f>
        <v>161.86000000000001</v>
      </c>
      <c r="J126" s="14">
        <f>'[1]TCE - ANEXO III - Preencher'!K135</f>
        <v>0</v>
      </c>
      <c r="K126" s="15">
        <f>'[1]TCE - ANEXO III - Preencher'!L135</f>
        <v>229.71</v>
      </c>
      <c r="L126" s="15">
        <f>'[1]TCE - ANEXO III - Preencher'!M135</f>
        <v>1.52</v>
      </c>
      <c r="M126" s="15">
        <f t="shared" si="7"/>
        <v>228.19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168.73</v>
      </c>
      <c r="R126" s="15">
        <f>'[1]TCE - ANEXO III - Preencher'!S135</f>
        <v>91.08</v>
      </c>
      <c r="S126" s="16">
        <f t="shared" si="9"/>
        <v>77.649999999999991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467.7</v>
      </c>
    </row>
    <row r="127" spans="1:28" x14ac:dyDescent="0.25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JOSE VICENTE FERREIRA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7664-20</v>
      </c>
      <c r="G127" s="13">
        <f>IF('[1]TCE - ANEXO III - Preencher'!H136="","",'[1]TCE - ANEXO III - Preencher'!H136)</f>
        <v>45931</v>
      </c>
      <c r="H127" s="14">
        <f>'[1]TCE - ANEXO III - Preencher'!I136</f>
        <v>0</v>
      </c>
      <c r="I127" s="14">
        <f>'[1]TCE - ANEXO III - Preencher'!J136</f>
        <v>170.01</v>
      </c>
      <c r="J127" s="14">
        <f>'[1]TCE - ANEXO III - Preencher'!K136</f>
        <v>0</v>
      </c>
      <c r="K127" s="15">
        <f>'[1]TCE - ANEXO III - Preencher'!L136</f>
        <v>229.71</v>
      </c>
      <c r="L127" s="15">
        <f>'[1]TCE - ANEXO III - Preencher'!M136</f>
        <v>1.52</v>
      </c>
      <c r="M127" s="15">
        <f t="shared" si="7"/>
        <v>228.19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398.2</v>
      </c>
    </row>
    <row r="128" spans="1:28" x14ac:dyDescent="0.25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JOSE WELLINGTON DA SILVA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45931</v>
      </c>
      <c r="H128" s="14">
        <f>'[1]TCE - ANEXO III - Preencher'!I137</f>
        <v>0</v>
      </c>
      <c r="I128" s="14">
        <f>'[1]TCE - ANEXO III - Preencher'!J137</f>
        <v>281.36</v>
      </c>
      <c r="J128" s="14">
        <f>'[1]TCE - ANEXO III - Preencher'!K137</f>
        <v>0</v>
      </c>
      <c r="K128" s="15">
        <f>'[1]TCE - ANEXO III - Preencher'!L137</f>
        <v>229.71</v>
      </c>
      <c r="L128" s="15">
        <f>'[1]TCE - ANEXO III - Preencher'!M137</f>
        <v>1.52</v>
      </c>
      <c r="M128" s="15">
        <f t="shared" si="7"/>
        <v>228.19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168.73</v>
      </c>
      <c r="R128" s="15">
        <f>'[1]TCE - ANEXO III - Preencher'!S137</f>
        <v>91.08</v>
      </c>
      <c r="S128" s="16">
        <f t="shared" si="9"/>
        <v>77.649999999999991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1673.15</v>
      </c>
      <c r="Y128" s="15">
        <f>'[1]TCE - ANEXO III - Preencher'!Z137</f>
        <v>0</v>
      </c>
      <c r="Z128" s="16">
        <f t="shared" si="11"/>
        <v>1673.15</v>
      </c>
      <c r="AA128" s="17" t="str">
        <f>IF('[1]TCE - ANEXO III - Preencher'!AB137="","",'[1]TCE - ANEXO III - Preencher'!AB137)</f>
        <v>piso da enfermagem</v>
      </c>
      <c r="AB128" s="15">
        <f t="shared" si="6"/>
        <v>2260.3500000000004</v>
      </c>
    </row>
    <row r="129" spans="1:28" x14ac:dyDescent="0.25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JOSELI CAVALCANTE DE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45931</v>
      </c>
      <c r="H129" s="14">
        <f>'[1]TCE - ANEXO III - Preencher'!I138</f>
        <v>0</v>
      </c>
      <c r="I129" s="14">
        <f>'[1]TCE - ANEXO III - Preencher'!J138</f>
        <v>279.58</v>
      </c>
      <c r="J129" s="14">
        <f>'[1]TCE - ANEXO III - Preencher'!K138</f>
        <v>0</v>
      </c>
      <c r="K129" s="15">
        <f>'[1]TCE - ANEXO III - Preencher'!L138</f>
        <v>229.71</v>
      </c>
      <c r="L129" s="15">
        <f>'[1]TCE - ANEXO III - Preencher'!M138</f>
        <v>1.52</v>
      </c>
      <c r="M129" s="15">
        <f t="shared" si="7"/>
        <v>228.19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1673.15</v>
      </c>
      <c r="Y129" s="15">
        <f>'[1]TCE - ANEXO III - Preencher'!Z138</f>
        <v>0</v>
      </c>
      <c r="Z129" s="16">
        <f t="shared" si="11"/>
        <v>1673.15</v>
      </c>
      <c r="AA129" s="17" t="str">
        <f>IF('[1]TCE - ANEXO III - Preencher'!AB138="","",'[1]TCE - ANEXO III - Preencher'!AB138)</f>
        <v>piso da enfermagem</v>
      </c>
      <c r="AB129" s="15">
        <f t="shared" si="6"/>
        <v>2180.92</v>
      </c>
    </row>
    <row r="130" spans="1:28" x14ac:dyDescent="0.25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JOSELIA MARIA DE BRITO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45931</v>
      </c>
      <c r="H130" s="14">
        <f>'[1]TCE - ANEXO III - Preencher'!I139</f>
        <v>0</v>
      </c>
      <c r="I130" s="14">
        <f>'[1]TCE - ANEXO III - Preencher'!J139</f>
        <v>332.06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168.73</v>
      </c>
      <c r="R130" s="15">
        <f>'[1]TCE - ANEXO III - Preencher'!S139</f>
        <v>8.6</v>
      </c>
      <c r="S130" s="16">
        <f t="shared" si="9"/>
        <v>160.13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1673.15</v>
      </c>
      <c r="Y130" s="15">
        <f>'[1]TCE - ANEXO III - Preencher'!Z139</f>
        <v>0</v>
      </c>
      <c r="Z130" s="16">
        <f t="shared" si="11"/>
        <v>1673.15</v>
      </c>
      <c r="AA130" s="17" t="str">
        <f>IF('[1]TCE - ANEXO III - Preencher'!AB139="","",'[1]TCE - ANEXO III - Preencher'!AB139)</f>
        <v>piso da enfermagem</v>
      </c>
      <c r="AB130" s="15">
        <f t="shared" si="6"/>
        <v>2165.34</v>
      </c>
    </row>
    <row r="131" spans="1:28" x14ac:dyDescent="0.25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JOSELMA PEREIRA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45931</v>
      </c>
      <c r="H131" s="14">
        <f>'[1]TCE - ANEXO III - Preencher'!I140</f>
        <v>0</v>
      </c>
      <c r="I131" s="14">
        <f>'[1]TCE - ANEXO III - Preencher'!J140</f>
        <v>121.1</v>
      </c>
      <c r="J131" s="14">
        <f>'[1]TCE - ANEXO III - Preencher'!K140</f>
        <v>0</v>
      </c>
      <c r="K131" s="15">
        <f>'[1]TCE - ANEXO III - Preencher'!L140</f>
        <v>229.71</v>
      </c>
      <c r="L131" s="15">
        <f>'[1]TCE - ANEXO III - Preencher'!M140</f>
        <v>1.3</v>
      </c>
      <c r="M131" s="15">
        <f t="shared" si="7"/>
        <v>228.41</v>
      </c>
      <c r="N131" s="15">
        <f>'[1]TCE - ANEXO III - Preencher'!O140</f>
        <v>5</v>
      </c>
      <c r="O131" s="15">
        <f>'[1]TCE - ANEXO III - Preencher'!P140</f>
        <v>0</v>
      </c>
      <c r="P131" s="16">
        <f t="shared" si="8"/>
        <v>5</v>
      </c>
      <c r="Q131" s="15">
        <f>'[1]TCE - ANEXO III - Preencher'!R140</f>
        <v>168.73</v>
      </c>
      <c r="R131" s="15">
        <f>'[1]TCE - ANEXO III - Preencher'!S140</f>
        <v>78.08</v>
      </c>
      <c r="S131" s="16">
        <f t="shared" si="9"/>
        <v>90.649999999999991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445.15999999999997</v>
      </c>
    </row>
    <row r="132" spans="1:28" x14ac:dyDescent="0.25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JUCILEIDE GABRIEL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45931</v>
      </c>
      <c r="H132" s="14">
        <f>'[1]TCE - ANEXO III - Preencher'!I141</f>
        <v>0</v>
      </c>
      <c r="I132" s="14">
        <f>'[1]TCE - ANEXO III - Preencher'!J141</f>
        <v>295.8</v>
      </c>
      <c r="J132" s="14">
        <f>'[1]TCE - ANEXO III - Preencher'!K141</f>
        <v>0</v>
      </c>
      <c r="K132" s="15">
        <f>'[1]TCE - ANEXO III - Preencher'!L141</f>
        <v>229.71</v>
      </c>
      <c r="L132" s="15">
        <f>'[1]TCE - ANEXO III - Preencher'!M141</f>
        <v>1.52</v>
      </c>
      <c r="M132" s="15">
        <f t="shared" ref="M132:M195" si="13">K132-L132</f>
        <v>228.19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168.73</v>
      </c>
      <c r="R132" s="15">
        <f>'[1]TCE - ANEXO III - Preencher'!S141</f>
        <v>91.08</v>
      </c>
      <c r="S132" s="16">
        <f t="shared" ref="S132:S195" si="15">Q132-R132</f>
        <v>77.649999999999991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1673.15</v>
      </c>
      <c r="Y132" s="15">
        <f>'[1]TCE - ANEXO III - Preencher'!Z141</f>
        <v>0</v>
      </c>
      <c r="Z132" s="16">
        <f t="shared" ref="Z132:Z195" si="17">X132-Y132</f>
        <v>1673.15</v>
      </c>
      <c r="AA132" s="17" t="str">
        <f>IF('[1]TCE - ANEXO III - Preencher'!AB141="","",'[1]TCE - ANEXO III - Preencher'!AB141)</f>
        <v>piso da enfermagem</v>
      </c>
      <c r="AB132" s="15">
        <f t="shared" si="12"/>
        <v>2274.79</v>
      </c>
    </row>
    <row r="133" spans="1:28" x14ac:dyDescent="0.25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JULIANA ANDRADE DE ALMEIDA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2524-05</v>
      </c>
      <c r="G133" s="13">
        <f>IF('[1]TCE - ANEXO III - Preencher'!H142="","",'[1]TCE - ANEXO III - Preencher'!H142)</f>
        <v>45931</v>
      </c>
      <c r="H133" s="14">
        <f>'[1]TCE - ANEXO III - Preencher'!I142</f>
        <v>0</v>
      </c>
      <c r="I133" s="14">
        <f>'[1]TCE - ANEXO III - Preencher'!J142</f>
        <v>130.4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130.4</v>
      </c>
    </row>
    <row r="134" spans="1:28" x14ac:dyDescent="0.25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JULIANA CAROLINE FERREIRA DE CARVALHO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4221-05</v>
      </c>
      <c r="G134" s="13">
        <f>IF('[1]TCE - ANEXO III - Preencher'!H143="","",'[1]TCE - ANEXO III - Preencher'!H143)</f>
        <v>45931</v>
      </c>
      <c r="H134" s="14">
        <f>'[1]TCE - ANEXO III - Preencher'!I143</f>
        <v>0</v>
      </c>
      <c r="I134" s="14">
        <f>'[1]TCE - ANEXO III - Preencher'!J143</f>
        <v>178.47</v>
      </c>
      <c r="J134" s="14">
        <f>'[1]TCE - ANEXO III - Preencher'!K143</f>
        <v>0</v>
      </c>
      <c r="K134" s="15">
        <f>'[1]TCE - ANEXO III - Preencher'!L143</f>
        <v>229.71</v>
      </c>
      <c r="L134" s="15">
        <f>'[1]TCE - ANEXO III - Preencher'!M143</f>
        <v>1.52</v>
      </c>
      <c r="M134" s="15">
        <f t="shared" si="13"/>
        <v>228.19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406.65999999999997</v>
      </c>
    </row>
    <row r="135" spans="1:28" x14ac:dyDescent="0.25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JULIANA GLAUCE DE SOUZA VIEIRA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2237-05</v>
      </c>
      <c r="G135" s="13">
        <f>IF('[1]TCE - ANEXO III - Preencher'!H144="","",'[1]TCE - ANEXO III - Preencher'!H144)</f>
        <v>45931</v>
      </c>
      <c r="H135" s="14">
        <f>'[1]TCE - ANEXO III - Preencher'!I144</f>
        <v>0</v>
      </c>
      <c r="I135" s="14">
        <f>'[1]TCE - ANEXO III - Preencher'!J144</f>
        <v>140.87</v>
      </c>
      <c r="J135" s="14">
        <f>'[1]TCE - ANEXO III - Preencher'!K144</f>
        <v>0</v>
      </c>
      <c r="K135" s="15">
        <f>'[1]TCE - ANEXO III - Preencher'!L144</f>
        <v>229.71</v>
      </c>
      <c r="L135" s="15">
        <f>'[1]TCE - ANEXO III - Preencher'!M144</f>
        <v>1.47</v>
      </c>
      <c r="M135" s="15">
        <f t="shared" si="13"/>
        <v>228.24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168.73</v>
      </c>
      <c r="R135" s="15">
        <f>'[1]TCE - ANEXO III - Preencher'!S144</f>
        <v>88.04</v>
      </c>
      <c r="S135" s="16">
        <f t="shared" si="15"/>
        <v>80.689999999999984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449.8</v>
      </c>
    </row>
    <row r="136" spans="1:28" x14ac:dyDescent="0.25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JULIANA VIEIRA GALVÃO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2251-24</v>
      </c>
      <c r="G136" s="13">
        <f>IF('[1]TCE - ANEXO III - Preencher'!H145="","",'[1]TCE - ANEXO III - Preencher'!H145)</f>
        <v>45931</v>
      </c>
      <c r="H136" s="14">
        <f>'[1]TCE - ANEXO III - Preencher'!I145</f>
        <v>0</v>
      </c>
      <c r="I136" s="14">
        <f>'[1]TCE - ANEXO III - Preencher'!J145</f>
        <v>374.48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16.47</v>
      </c>
      <c r="O136" s="15">
        <f>'[1]TCE - ANEXO III - Preencher'!P145</f>
        <v>0</v>
      </c>
      <c r="P136" s="16">
        <f t="shared" si="14"/>
        <v>16.47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390.95000000000005</v>
      </c>
    </row>
    <row r="137" spans="1:28" x14ac:dyDescent="0.25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KAILANNY VITORIA GOMES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5152-10</v>
      </c>
      <c r="G137" s="13">
        <f>IF('[1]TCE - ANEXO III - Preencher'!H146="","",'[1]TCE - ANEXO III - Preencher'!H146)</f>
        <v>45931</v>
      </c>
      <c r="H137" s="14">
        <f>'[1]TCE - ANEXO III - Preencher'!I146</f>
        <v>0</v>
      </c>
      <c r="I137" s="14">
        <f>'[1]TCE - ANEXO III - Preencher'!J146</f>
        <v>29.14</v>
      </c>
      <c r="J137" s="14">
        <f>'[1]TCE - ANEXO III - Preencher'!K146</f>
        <v>0</v>
      </c>
      <c r="K137" s="15">
        <f>'[1]TCE - ANEXO III - Preencher'!L146</f>
        <v>229.71</v>
      </c>
      <c r="L137" s="15">
        <f>'[1]TCE - ANEXO III - Preencher'!M146</f>
        <v>0.3</v>
      </c>
      <c r="M137" s="15">
        <f t="shared" si="13"/>
        <v>229.41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258.55</v>
      </c>
    </row>
    <row r="138" spans="1:28" x14ac:dyDescent="0.25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KARLA FRANCILENE ALBINO CAMPOS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7664-20</v>
      </c>
      <c r="G138" s="13">
        <f>IF('[1]TCE - ANEXO III - Preencher'!H147="","",'[1]TCE - ANEXO III - Preencher'!H147)</f>
        <v>45931</v>
      </c>
      <c r="H138" s="14">
        <f>'[1]TCE - ANEXO III - Preencher'!I147</f>
        <v>0</v>
      </c>
      <c r="I138" s="14">
        <f>'[1]TCE - ANEXO III - Preencher'!J147</f>
        <v>342.21</v>
      </c>
      <c r="J138" s="14">
        <f>'[1]TCE - ANEXO III - Preencher'!K147</f>
        <v>0</v>
      </c>
      <c r="K138" s="15">
        <f>'[1]TCE - ANEXO III - Preencher'!L147</f>
        <v>229.71</v>
      </c>
      <c r="L138" s="15">
        <f>'[1]TCE - ANEXO III - Preencher'!M147</f>
        <v>2.6</v>
      </c>
      <c r="M138" s="15">
        <f t="shared" si="13"/>
        <v>227.11</v>
      </c>
      <c r="N138" s="15">
        <f>'[1]TCE - ANEXO III - Preencher'!O147</f>
        <v>10</v>
      </c>
      <c r="O138" s="15">
        <f>'[1]TCE - ANEXO III - Preencher'!P147</f>
        <v>0</v>
      </c>
      <c r="P138" s="16">
        <f t="shared" si="14"/>
        <v>10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579.31999999999994</v>
      </c>
    </row>
    <row r="139" spans="1:28" x14ac:dyDescent="0.25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KÁSSIA KAREN CORDEIRO DE MELO BRITO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2232-08</v>
      </c>
      <c r="G139" s="13">
        <f>IF('[1]TCE - ANEXO III - Preencher'!H148="","",'[1]TCE - ANEXO III - Preencher'!H148)</f>
        <v>45931</v>
      </c>
      <c r="H139" s="14">
        <f>'[1]TCE - ANEXO III - Preencher'!I148</f>
        <v>0</v>
      </c>
      <c r="I139" s="14">
        <f>'[1]TCE - ANEXO III - Preencher'!J148</f>
        <v>550.22</v>
      </c>
      <c r="J139" s="14">
        <f>'[1]TCE - ANEXO III - Preencher'!K148</f>
        <v>0</v>
      </c>
      <c r="K139" s="15">
        <f>'[1]TCE - ANEXO III - Preencher'!L148</f>
        <v>229.71</v>
      </c>
      <c r="L139" s="15">
        <f>'[1]TCE - ANEXO III - Preencher'!M148</f>
        <v>5.91</v>
      </c>
      <c r="M139" s="15">
        <f t="shared" si="13"/>
        <v>223.8</v>
      </c>
      <c r="N139" s="15">
        <f>'[1]TCE - ANEXO III - Preencher'!O148</f>
        <v>16.47</v>
      </c>
      <c r="O139" s="15">
        <f>'[1]TCE - ANEXO III - Preencher'!P148</f>
        <v>0</v>
      </c>
      <c r="P139" s="16">
        <f t="shared" si="14"/>
        <v>16.47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790.49</v>
      </c>
    </row>
    <row r="140" spans="1:28" x14ac:dyDescent="0.25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KELLY BATISTA DE FREITAS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5152-10</v>
      </c>
      <c r="G140" s="13">
        <f>IF('[1]TCE - ANEXO III - Preencher'!H149="","",'[1]TCE - ANEXO III - Preencher'!H149)</f>
        <v>45931</v>
      </c>
      <c r="H140" s="14">
        <f>'[1]TCE - ANEXO III - Preencher'!I149</f>
        <v>0</v>
      </c>
      <c r="I140" s="14">
        <f>'[1]TCE - ANEXO III - Preencher'!J149</f>
        <v>145.72</v>
      </c>
      <c r="J140" s="14">
        <f>'[1]TCE - ANEXO III - Preencher'!K149</f>
        <v>0</v>
      </c>
      <c r="K140" s="15">
        <f>'[1]TCE - ANEXO III - Preencher'!L149</f>
        <v>229.71</v>
      </c>
      <c r="L140" s="15">
        <f>'[1]TCE - ANEXO III - Preencher'!M149</f>
        <v>1.52</v>
      </c>
      <c r="M140" s="15">
        <f t="shared" si="13"/>
        <v>228.19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168.73</v>
      </c>
      <c r="R140" s="15">
        <f>'[1]TCE - ANEXO III - Preencher'!S149</f>
        <v>91.08</v>
      </c>
      <c r="S140" s="16">
        <f t="shared" si="15"/>
        <v>77.649999999999991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451.55999999999995</v>
      </c>
    </row>
    <row r="141" spans="1:28" x14ac:dyDescent="0.25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KLEITON JORGE GOMES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45931</v>
      </c>
      <c r="H141" s="14">
        <f>'[1]TCE - ANEXO III - Preencher'!I150</f>
        <v>0</v>
      </c>
      <c r="I141" s="14">
        <f>'[1]TCE - ANEXO III - Preencher'!J150</f>
        <v>294.79000000000002</v>
      </c>
      <c r="J141" s="14">
        <f>'[1]TCE - ANEXO III - Preencher'!K150</f>
        <v>0</v>
      </c>
      <c r="K141" s="15">
        <f>'[1]TCE - ANEXO III - Preencher'!L150</f>
        <v>229.71</v>
      </c>
      <c r="L141" s="15">
        <f>'[1]TCE - ANEXO III - Preencher'!M150</f>
        <v>1.52</v>
      </c>
      <c r="M141" s="15">
        <f t="shared" si="13"/>
        <v>228.19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168.73</v>
      </c>
      <c r="R141" s="15">
        <f>'[1]TCE - ANEXO III - Preencher'!S150</f>
        <v>91.08</v>
      </c>
      <c r="S141" s="16">
        <f t="shared" si="15"/>
        <v>77.649999999999991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1673.15</v>
      </c>
      <c r="Y141" s="15">
        <f>'[1]TCE - ANEXO III - Preencher'!Z150</f>
        <v>0</v>
      </c>
      <c r="Z141" s="16">
        <f t="shared" si="17"/>
        <v>1673.15</v>
      </c>
      <c r="AA141" s="17" t="str">
        <f>IF('[1]TCE - ANEXO III - Preencher'!AB150="","",'[1]TCE - ANEXO III - Preencher'!AB150)</f>
        <v>piso da enfermagem</v>
      </c>
      <c r="AB141" s="15">
        <f t="shared" si="12"/>
        <v>2273.7800000000002</v>
      </c>
    </row>
    <row r="142" spans="1:28" x14ac:dyDescent="0.25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LENILDA BARBOSA LEAL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45931</v>
      </c>
      <c r="H142" s="14">
        <f>'[1]TCE - ANEXO III - Preencher'!I151</f>
        <v>0</v>
      </c>
      <c r="I142" s="14">
        <f>'[1]TCE - ANEXO III - Preencher'!J151</f>
        <v>294.79000000000002</v>
      </c>
      <c r="J142" s="14">
        <f>'[1]TCE - ANEXO III - Preencher'!K151</f>
        <v>0</v>
      </c>
      <c r="K142" s="15">
        <f>'[1]TCE - ANEXO III - Preencher'!L151</f>
        <v>229.71</v>
      </c>
      <c r="L142" s="15">
        <f>'[1]TCE - ANEXO III - Preencher'!M151</f>
        <v>1.52</v>
      </c>
      <c r="M142" s="15">
        <f t="shared" si="13"/>
        <v>228.19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168.73</v>
      </c>
      <c r="R142" s="15">
        <f>'[1]TCE - ANEXO III - Preencher'!S151</f>
        <v>91.08</v>
      </c>
      <c r="S142" s="16">
        <f t="shared" si="15"/>
        <v>77.649999999999991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1673.15</v>
      </c>
      <c r="Y142" s="15">
        <f>'[1]TCE - ANEXO III - Preencher'!Z151</f>
        <v>0</v>
      </c>
      <c r="Z142" s="16">
        <f t="shared" si="17"/>
        <v>1673.15</v>
      </c>
      <c r="AA142" s="17" t="str">
        <f>IF('[1]TCE - ANEXO III - Preencher'!AB151="","",'[1]TCE - ANEXO III - Preencher'!AB151)</f>
        <v>piso da enfermagem</v>
      </c>
      <c r="AB142" s="15">
        <f t="shared" si="12"/>
        <v>2273.7800000000002</v>
      </c>
    </row>
    <row r="143" spans="1:28" x14ac:dyDescent="0.25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LEONARDO DE OLIVEIRA MEDEIROS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2252-70</v>
      </c>
      <c r="G143" s="13">
        <f>IF('[1]TCE - ANEXO III - Preencher'!H152="","",'[1]TCE - ANEXO III - Preencher'!H152)</f>
        <v>45931</v>
      </c>
      <c r="H143" s="14">
        <f>'[1]TCE - ANEXO III - Preencher'!I152</f>
        <v>0</v>
      </c>
      <c r="I143" s="14">
        <f>'[1]TCE - ANEXO III - Preencher'!J152</f>
        <v>834.66</v>
      </c>
      <c r="J143" s="14">
        <f>'[1]TCE - ANEXO III - Preencher'!K152</f>
        <v>0</v>
      </c>
      <c r="K143" s="15">
        <f>'[1]TCE - ANEXO III - Preencher'!L152</f>
        <v>229.71</v>
      </c>
      <c r="L143" s="15">
        <f>'[1]TCE - ANEXO III - Preencher'!M152</f>
        <v>9.3800000000000008</v>
      </c>
      <c r="M143" s="15">
        <f t="shared" si="13"/>
        <v>220.33</v>
      </c>
      <c r="N143" s="15">
        <f>'[1]TCE - ANEXO III - Preencher'!O152</f>
        <v>16.47</v>
      </c>
      <c r="O143" s="15">
        <f>'[1]TCE - ANEXO III - Preencher'!P152</f>
        <v>0</v>
      </c>
      <c r="P143" s="16">
        <f t="shared" si="14"/>
        <v>16.47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1071.46</v>
      </c>
    </row>
    <row r="144" spans="1:28" x14ac:dyDescent="0.25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LEONARDO FREITAS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>
        <f>IF('[1]TCE - ANEXO III - Preencher'!H153="","",'[1]TCE - ANEXO III - Preencher'!H153)</f>
        <v>45931</v>
      </c>
      <c r="H144" s="14">
        <f>'[1]TCE - ANEXO III - Preencher'!I153</f>
        <v>0</v>
      </c>
      <c r="I144" s="14">
        <f>'[1]TCE - ANEXO III - Preencher'!J153</f>
        <v>318.20999999999998</v>
      </c>
      <c r="J144" s="14">
        <f>'[1]TCE - ANEXO III - Preencher'!K153</f>
        <v>0</v>
      </c>
      <c r="K144" s="15">
        <f>'[1]TCE - ANEXO III - Preencher'!L153</f>
        <v>229.71</v>
      </c>
      <c r="L144" s="15">
        <f>'[1]TCE - ANEXO III - Preencher'!M153</f>
        <v>2.6</v>
      </c>
      <c r="M144" s="15">
        <f t="shared" si="13"/>
        <v>227.11</v>
      </c>
      <c r="N144" s="15">
        <f>'[1]TCE - ANEXO III - Preencher'!O153</f>
        <v>10</v>
      </c>
      <c r="O144" s="15">
        <f>'[1]TCE - ANEXO III - Preencher'!P153</f>
        <v>0</v>
      </c>
      <c r="P144" s="16">
        <f t="shared" si="14"/>
        <v>10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555.31999999999994</v>
      </c>
    </row>
    <row r="145" spans="1:28" x14ac:dyDescent="0.25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LILIAN DOS SANTOS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>
        <f>IF('[1]TCE - ANEXO III - Preencher'!H154="","",'[1]TCE - ANEXO III - Preencher'!H154)</f>
        <v>45931</v>
      </c>
      <c r="H145" s="14">
        <f>'[1]TCE - ANEXO III - Preencher'!I154</f>
        <v>0</v>
      </c>
      <c r="I145" s="14">
        <f>'[1]TCE - ANEXO III - Preencher'!J154</f>
        <v>145.72</v>
      </c>
      <c r="J145" s="14">
        <f>'[1]TCE - ANEXO III - Preencher'!K154</f>
        <v>0</v>
      </c>
      <c r="K145" s="15">
        <f>'[1]TCE - ANEXO III - Preencher'!L154</f>
        <v>229.71</v>
      </c>
      <c r="L145" s="15">
        <f>'[1]TCE - ANEXO III - Preencher'!M154</f>
        <v>1.52</v>
      </c>
      <c r="M145" s="15">
        <f t="shared" si="13"/>
        <v>228.19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168.73</v>
      </c>
      <c r="R145" s="15">
        <f>'[1]TCE - ANEXO III - Preencher'!S154</f>
        <v>91.08</v>
      </c>
      <c r="S145" s="16">
        <f t="shared" si="15"/>
        <v>77.649999999999991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451.55999999999995</v>
      </c>
    </row>
    <row r="146" spans="1:28" x14ac:dyDescent="0.25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LILIANE DE ALMEIDA SILVA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>
        <f>IF('[1]TCE - ANEXO III - Preencher'!H155="","",'[1]TCE - ANEXO III - Preencher'!H155)</f>
        <v>45931</v>
      </c>
      <c r="H146" s="14">
        <f>'[1]TCE - ANEXO III - Preencher'!I155</f>
        <v>0</v>
      </c>
      <c r="I146" s="14">
        <f>'[1]TCE - ANEXO III - Preencher'!J155</f>
        <v>723.4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16.47</v>
      </c>
      <c r="O146" s="15">
        <f>'[1]TCE - ANEXO III - Preencher'!P155</f>
        <v>0</v>
      </c>
      <c r="P146" s="16">
        <f t="shared" si="14"/>
        <v>16.47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739.87</v>
      </c>
    </row>
    <row r="147" spans="1:28" x14ac:dyDescent="0.25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LINDINALVA GALVÃO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45931</v>
      </c>
      <c r="H147" s="14">
        <f>'[1]TCE - ANEXO III - Preencher'!I156</f>
        <v>0</v>
      </c>
      <c r="I147" s="14">
        <f>'[1]TCE - ANEXO III - Preencher'!J156</f>
        <v>295.8</v>
      </c>
      <c r="J147" s="14">
        <f>'[1]TCE - ANEXO III - Preencher'!K156</f>
        <v>0</v>
      </c>
      <c r="K147" s="15">
        <f>'[1]TCE - ANEXO III - Preencher'!L156</f>
        <v>229.71</v>
      </c>
      <c r="L147" s="15">
        <f>'[1]TCE - ANEXO III - Preencher'!M156</f>
        <v>1.52</v>
      </c>
      <c r="M147" s="15">
        <f t="shared" si="13"/>
        <v>228.19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168.73</v>
      </c>
      <c r="R147" s="15">
        <f>'[1]TCE - ANEXO III - Preencher'!S156</f>
        <v>91.08</v>
      </c>
      <c r="S147" s="16">
        <f t="shared" si="15"/>
        <v>77.649999999999991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1673.15</v>
      </c>
      <c r="Y147" s="15">
        <f>'[1]TCE - ANEXO III - Preencher'!Z156</f>
        <v>0</v>
      </c>
      <c r="Z147" s="16">
        <f t="shared" si="17"/>
        <v>1673.15</v>
      </c>
      <c r="AA147" s="17" t="str">
        <f>IF('[1]TCE - ANEXO III - Preencher'!AB156="","",'[1]TCE - ANEXO III - Preencher'!AB156)</f>
        <v>piso da enfermagem</v>
      </c>
      <c r="AB147" s="15">
        <f t="shared" si="12"/>
        <v>2274.79</v>
      </c>
    </row>
    <row r="148" spans="1:28" x14ac:dyDescent="0.25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LÍVIA ARAUJO DE FARIAS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45931</v>
      </c>
      <c r="H148" s="14">
        <f>'[1]TCE - ANEXO III - Preencher'!I157</f>
        <v>0</v>
      </c>
      <c r="I148" s="14">
        <f>'[1]TCE - ANEXO III - Preencher'!J157</f>
        <v>391.03</v>
      </c>
      <c r="J148" s="14">
        <f>'[1]TCE - ANEXO III - Preencher'!K157</f>
        <v>0</v>
      </c>
      <c r="K148" s="15">
        <f>'[1]TCE - ANEXO III - Preencher'!L157</f>
        <v>229.71</v>
      </c>
      <c r="L148" s="15">
        <f>'[1]TCE - ANEXO III - Preencher'!M157</f>
        <v>2.04</v>
      </c>
      <c r="M148" s="15">
        <f t="shared" si="13"/>
        <v>227.67000000000002</v>
      </c>
      <c r="N148" s="15">
        <f>'[1]TCE - ANEXO III - Preencher'!O157</f>
        <v>2.5</v>
      </c>
      <c r="O148" s="15">
        <f>'[1]TCE - ANEXO III - Preencher'!P157</f>
        <v>0</v>
      </c>
      <c r="P148" s="16">
        <f t="shared" si="14"/>
        <v>2.5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2113.7199999999998</v>
      </c>
      <c r="Y148" s="15">
        <f>'[1]TCE - ANEXO III - Preencher'!Z157</f>
        <v>0</v>
      </c>
      <c r="Z148" s="16">
        <f t="shared" si="17"/>
        <v>2113.7199999999998</v>
      </c>
      <c r="AA148" s="17" t="str">
        <f>IF('[1]TCE - ANEXO III - Preencher'!AB157="","",'[1]TCE - ANEXO III - Preencher'!AB157)</f>
        <v>piso da enfermagem</v>
      </c>
      <c r="AB148" s="15">
        <f t="shared" si="12"/>
        <v>2734.92</v>
      </c>
    </row>
    <row r="149" spans="1:28" x14ac:dyDescent="0.25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LIZANGELA MARIA ZACARIAS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2524-05</v>
      </c>
      <c r="G149" s="13">
        <f>IF('[1]TCE - ANEXO III - Preencher'!H158="","",'[1]TCE - ANEXO III - Preencher'!H158)</f>
        <v>45931</v>
      </c>
      <c r="H149" s="14">
        <f>'[1]TCE - ANEXO III - Preencher'!I158</f>
        <v>0</v>
      </c>
      <c r="I149" s="14">
        <f>'[1]TCE - ANEXO III - Preencher'!J158</f>
        <v>204.36</v>
      </c>
      <c r="J149" s="14">
        <f>'[1]TCE - ANEXO III - Preencher'!K158</f>
        <v>0</v>
      </c>
      <c r="K149" s="15">
        <f>'[1]TCE - ANEXO III - Preencher'!L158</f>
        <v>229.71</v>
      </c>
      <c r="L149" s="15">
        <f>'[1]TCE - ANEXO III - Preencher'!M158</f>
        <v>2.7</v>
      </c>
      <c r="M149" s="15">
        <f t="shared" si="13"/>
        <v>227.01000000000002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168.73</v>
      </c>
      <c r="R149" s="15">
        <f>'[1]TCE - ANEXO III - Preencher'!S158</f>
        <v>161.86000000000001</v>
      </c>
      <c r="S149" s="16">
        <f t="shared" si="15"/>
        <v>6.8699999999999761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438.24</v>
      </c>
    </row>
    <row r="150" spans="1:28" x14ac:dyDescent="0.25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LUAN LOPES DE SANTANA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3172-05</v>
      </c>
      <c r="G150" s="13">
        <f>IF('[1]TCE - ANEXO III - Preencher'!H159="","",'[1]TCE - ANEXO III - Preencher'!H159)</f>
        <v>45931</v>
      </c>
      <c r="H150" s="14">
        <f>'[1]TCE - ANEXO III - Preencher'!I159</f>
        <v>0</v>
      </c>
      <c r="I150" s="14">
        <f>'[1]TCE - ANEXO III - Preencher'!J159</f>
        <v>183.33</v>
      </c>
      <c r="J150" s="14">
        <f>'[1]TCE - ANEXO III - Preencher'!K159</f>
        <v>0</v>
      </c>
      <c r="K150" s="15">
        <f>'[1]TCE - ANEXO III - Preencher'!L159</f>
        <v>229.71</v>
      </c>
      <c r="L150" s="15">
        <f>'[1]TCE - ANEXO III - Preencher'!M159</f>
        <v>1.52</v>
      </c>
      <c r="M150" s="15">
        <f t="shared" si="13"/>
        <v>228.19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411.52</v>
      </c>
    </row>
    <row r="151" spans="1:28" x14ac:dyDescent="0.25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LUCAS BARBOSA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7664-20</v>
      </c>
      <c r="G151" s="13">
        <f>IF('[1]TCE - ANEXO III - Preencher'!H160="","",'[1]TCE - ANEXO III - Preencher'!H160)</f>
        <v>45931</v>
      </c>
      <c r="H151" s="14">
        <f>'[1]TCE - ANEXO III - Preencher'!I160</f>
        <v>0</v>
      </c>
      <c r="I151" s="14">
        <f>'[1]TCE - ANEXO III - Preencher'!J160</f>
        <v>145.72</v>
      </c>
      <c r="J151" s="14">
        <f>'[1]TCE - ANEXO III - Preencher'!K160</f>
        <v>0</v>
      </c>
      <c r="K151" s="15">
        <f>'[1]TCE - ANEXO III - Preencher'!L160</f>
        <v>229.71</v>
      </c>
      <c r="L151" s="15">
        <f>'[1]TCE - ANEXO III - Preencher'!M160</f>
        <v>1.52</v>
      </c>
      <c r="M151" s="15">
        <f t="shared" si="13"/>
        <v>228.19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373.90999999999997</v>
      </c>
    </row>
    <row r="152" spans="1:28" x14ac:dyDescent="0.25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LUCAS GABRIEL DOS SANTOS TAVARES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>
        <f>IF('[1]TCE - ANEXO III - Preencher'!H161="","",'[1]TCE - ANEXO III - Preencher'!H161)</f>
        <v>45931</v>
      </c>
      <c r="H152" s="14">
        <f>'[1]TCE - ANEXO III - Preencher'!I161</f>
        <v>0</v>
      </c>
      <c r="I152" s="14">
        <f>'[1]TCE - ANEXO III - Preencher'!J161</f>
        <v>14.69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168.73</v>
      </c>
      <c r="R152" s="15">
        <f>'[1]TCE - ANEXO III - Preencher'!S161</f>
        <v>30.25</v>
      </c>
      <c r="S152" s="16">
        <f t="shared" si="15"/>
        <v>138.47999999999999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153.16999999999999</v>
      </c>
    </row>
    <row r="153" spans="1:28" x14ac:dyDescent="0.25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LUCIANA GUILHERMINO DE MELO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3224-15</v>
      </c>
      <c r="G153" s="13">
        <f>IF('[1]TCE - ANEXO III - Preencher'!H162="","",'[1]TCE - ANEXO III - Preencher'!H162)</f>
        <v>45931</v>
      </c>
      <c r="H153" s="14">
        <f>'[1]TCE - ANEXO III - Preencher'!I162</f>
        <v>0</v>
      </c>
      <c r="I153" s="14">
        <f>'[1]TCE - ANEXO III - Preencher'!J162</f>
        <v>154.28</v>
      </c>
      <c r="J153" s="14">
        <f>'[1]TCE - ANEXO III - Preencher'!K162</f>
        <v>0</v>
      </c>
      <c r="K153" s="15">
        <f>'[1]TCE - ANEXO III - Preencher'!L162</f>
        <v>229.71</v>
      </c>
      <c r="L153" s="15">
        <f>'[1]TCE - ANEXO III - Preencher'!M162</f>
        <v>1.63</v>
      </c>
      <c r="M153" s="15">
        <f t="shared" si="13"/>
        <v>228.08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168.73</v>
      </c>
      <c r="R153" s="15">
        <f>'[1]TCE - ANEXO III - Preencher'!S162</f>
        <v>97.5</v>
      </c>
      <c r="S153" s="16">
        <f t="shared" si="15"/>
        <v>71.22999999999999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453.59000000000003</v>
      </c>
    </row>
    <row r="154" spans="1:28" x14ac:dyDescent="0.25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LUCIMAR LAUDIENE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45931</v>
      </c>
      <c r="H154" s="14">
        <f>'[1]TCE - ANEXO III - Preencher'!I163</f>
        <v>0</v>
      </c>
      <c r="I154" s="14">
        <f>'[1]TCE - ANEXO III - Preencher'!J163</f>
        <v>457.75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2.5099999999999998</v>
      </c>
      <c r="O154" s="15">
        <f>'[1]TCE - ANEXO III - Preencher'!P163</f>
        <v>0</v>
      </c>
      <c r="P154" s="16">
        <f t="shared" si="14"/>
        <v>2.5099999999999998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2276.9899999999998</v>
      </c>
      <c r="Y154" s="15">
        <f>'[1]TCE - ANEXO III - Preencher'!Z163</f>
        <v>0</v>
      </c>
      <c r="Z154" s="16">
        <f t="shared" si="17"/>
        <v>2276.9899999999998</v>
      </c>
      <c r="AA154" s="17" t="str">
        <f>IF('[1]TCE - ANEXO III - Preencher'!AB163="","",'[1]TCE - ANEXO III - Preencher'!AB163)</f>
        <v>piso da enfermagem</v>
      </c>
      <c r="AB154" s="15">
        <f t="shared" si="12"/>
        <v>2737.25</v>
      </c>
    </row>
    <row r="155" spans="1:28" x14ac:dyDescent="0.25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MACIO RUBENS CARVALHO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>
        <f>IF('[1]TCE - ANEXO III - Preencher'!H164="","",'[1]TCE - ANEXO III - Preencher'!H164)</f>
        <v>45931</v>
      </c>
      <c r="H155" s="14">
        <f>'[1]TCE - ANEXO III - Preencher'!I164</f>
        <v>0</v>
      </c>
      <c r="I155" s="14">
        <f>'[1]TCE - ANEXO III - Preencher'!J164</f>
        <v>163.27000000000001</v>
      </c>
      <c r="J155" s="14">
        <f>'[1]TCE - ANEXO III - Preencher'!K164</f>
        <v>0</v>
      </c>
      <c r="K155" s="15">
        <f>'[1]TCE - ANEXO III - Preencher'!L164</f>
        <v>229.71</v>
      </c>
      <c r="L155" s="15">
        <f>'[1]TCE - ANEXO III - Preencher'!M164</f>
        <v>1.74</v>
      </c>
      <c r="M155" s="15">
        <f t="shared" si="13"/>
        <v>227.97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391.24</v>
      </c>
    </row>
    <row r="156" spans="1:28" x14ac:dyDescent="0.25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MANUELA DE MELO RIBEIRO PARANHOS AGRA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45931</v>
      </c>
      <c r="H156" s="14">
        <f>'[1]TCE - ANEXO III - Preencher'!I165</f>
        <v>0</v>
      </c>
      <c r="I156" s="14">
        <f>'[1]TCE - ANEXO III - Preencher'!J165</f>
        <v>632.88</v>
      </c>
      <c r="J156" s="14">
        <f>'[1]TCE - ANEXO III - Preencher'!K165</f>
        <v>0</v>
      </c>
      <c r="K156" s="15">
        <f>'[1]TCE - ANEXO III - Preencher'!L165</f>
        <v>229.71</v>
      </c>
      <c r="L156" s="15">
        <f>'[1]TCE - ANEXO III - Preencher'!M165</f>
        <v>6.16</v>
      </c>
      <c r="M156" s="15">
        <f t="shared" si="13"/>
        <v>223.55</v>
      </c>
      <c r="N156" s="15">
        <f>'[1]TCE - ANEXO III - Preencher'!O165</f>
        <v>16.47</v>
      </c>
      <c r="O156" s="15">
        <f>'[1]TCE - ANEXO III - Preencher'!P165</f>
        <v>0</v>
      </c>
      <c r="P156" s="16">
        <f t="shared" si="14"/>
        <v>16.47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872.90000000000009</v>
      </c>
    </row>
    <row r="157" spans="1:28" x14ac:dyDescent="0.25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MARCELA SUELE SOARES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>
        <f>IF('[1]TCE - ANEXO III - Preencher'!H166="","",'[1]TCE - ANEXO III - Preencher'!H166)</f>
        <v>45931</v>
      </c>
      <c r="H157" s="14">
        <f>'[1]TCE - ANEXO III - Preencher'!I166</f>
        <v>0</v>
      </c>
      <c r="I157" s="14">
        <f>'[1]TCE - ANEXO III - Preencher'!J166</f>
        <v>229.23</v>
      </c>
      <c r="J157" s="14">
        <f>'[1]TCE - ANEXO III - Preencher'!K166</f>
        <v>0</v>
      </c>
      <c r="K157" s="15">
        <f>'[1]TCE - ANEXO III - Preencher'!L166</f>
        <v>229.71</v>
      </c>
      <c r="L157" s="15">
        <f>'[1]TCE - ANEXO III - Preencher'!M166</f>
        <v>2.0099999999999998</v>
      </c>
      <c r="M157" s="15">
        <f t="shared" si="13"/>
        <v>227.70000000000002</v>
      </c>
      <c r="N157" s="15">
        <f>'[1]TCE - ANEXO III - Preencher'!O166</f>
        <v>2.5099999999999998</v>
      </c>
      <c r="O157" s="15">
        <f>'[1]TCE - ANEXO III - Preencher'!P166</f>
        <v>0</v>
      </c>
      <c r="P157" s="16">
        <f t="shared" si="14"/>
        <v>2.5099999999999998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459.44</v>
      </c>
    </row>
    <row r="158" spans="1:28" x14ac:dyDescent="0.25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MARCO FERREIRA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45931</v>
      </c>
      <c r="H158" s="14">
        <f>'[1]TCE - ANEXO III - Preencher'!I167</f>
        <v>0</v>
      </c>
      <c r="I158" s="14">
        <f>'[1]TCE - ANEXO III - Preencher'!J167</f>
        <v>161.01</v>
      </c>
      <c r="J158" s="14">
        <f>'[1]TCE - ANEXO III - Preencher'!K167</f>
        <v>0</v>
      </c>
      <c r="K158" s="15">
        <f>'[1]TCE - ANEXO III - Preencher'!L167</f>
        <v>229.71</v>
      </c>
      <c r="L158" s="15">
        <f>'[1]TCE - ANEXO III - Preencher'!M167</f>
        <v>1.52</v>
      </c>
      <c r="M158" s="15">
        <f t="shared" si="13"/>
        <v>228.19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168.73</v>
      </c>
      <c r="R158" s="15">
        <f>'[1]TCE - ANEXO III - Preencher'!S167</f>
        <v>91.08</v>
      </c>
      <c r="S158" s="16">
        <f t="shared" si="15"/>
        <v>77.649999999999991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466.84999999999997</v>
      </c>
    </row>
    <row r="159" spans="1:28" x14ac:dyDescent="0.25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MARCOS GOMES DO NASCIMENTO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1425-05</v>
      </c>
      <c r="G159" s="13">
        <f>IF('[1]TCE - ANEXO III - Preencher'!H168="","",'[1]TCE - ANEXO III - Preencher'!H168)</f>
        <v>45931</v>
      </c>
      <c r="H159" s="14">
        <f>'[1]TCE - ANEXO III - Preencher'!I168</f>
        <v>0</v>
      </c>
      <c r="I159" s="14">
        <f>'[1]TCE - ANEXO III - Preencher'!J168</f>
        <v>302.14</v>
      </c>
      <c r="J159" s="14">
        <f>'[1]TCE - ANEXO III - Preencher'!K168</f>
        <v>0</v>
      </c>
      <c r="K159" s="15">
        <f>'[1]TCE - ANEXO III - Preencher'!L168</f>
        <v>229.71</v>
      </c>
      <c r="L159" s="15">
        <f>'[1]TCE - ANEXO III - Preencher'!M168</f>
        <v>3.78</v>
      </c>
      <c r="M159" s="15">
        <f t="shared" si="13"/>
        <v>225.93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528.06999999999994</v>
      </c>
    </row>
    <row r="160" spans="1:28" x14ac:dyDescent="0.25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MARCOS KENNEDY BEZERRA DE ALMEIDA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45931</v>
      </c>
      <c r="H160" s="14">
        <f>'[1]TCE - ANEXO III - Preencher'!I169</f>
        <v>0</v>
      </c>
      <c r="I160" s="14">
        <f>'[1]TCE - ANEXO III - Preencher'!J169</f>
        <v>274.24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274.24</v>
      </c>
    </row>
    <row r="161" spans="1:28" x14ac:dyDescent="0.25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MARIA APARECIDA DE FATIMA ALENCAR NOBRE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2232-88</v>
      </c>
      <c r="G161" s="13">
        <f>IF('[1]TCE - ANEXO III - Preencher'!H170="","",'[1]TCE - ANEXO III - Preencher'!H170)</f>
        <v>45931</v>
      </c>
      <c r="H161" s="14">
        <f>'[1]TCE - ANEXO III - Preencher'!I170</f>
        <v>0</v>
      </c>
      <c r="I161" s="14">
        <f>'[1]TCE - ANEXO III - Preencher'!J170</f>
        <v>550.22</v>
      </c>
      <c r="J161" s="14">
        <f>'[1]TCE - ANEXO III - Preencher'!K170</f>
        <v>0</v>
      </c>
      <c r="K161" s="15">
        <f>'[1]TCE - ANEXO III - Preencher'!L170</f>
        <v>229.71</v>
      </c>
      <c r="L161" s="15">
        <f>'[1]TCE - ANEXO III - Preencher'!M170</f>
        <v>5.91</v>
      </c>
      <c r="M161" s="15">
        <f t="shared" si="13"/>
        <v>223.8</v>
      </c>
      <c r="N161" s="15">
        <f>'[1]TCE - ANEXO III - Preencher'!O170</f>
        <v>16.47</v>
      </c>
      <c r="O161" s="15">
        <f>'[1]TCE - ANEXO III - Preencher'!P170</f>
        <v>0</v>
      </c>
      <c r="P161" s="16">
        <f t="shared" si="14"/>
        <v>16.47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790.49</v>
      </c>
    </row>
    <row r="162" spans="1:28" x14ac:dyDescent="0.25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MARIA BEATRIZ DE SOUZA NERY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4221-05</v>
      </c>
      <c r="G162" s="13">
        <f>IF('[1]TCE - ANEXO III - Preencher'!H171="","",'[1]TCE - ANEXO III - Preencher'!H171)</f>
        <v>45931</v>
      </c>
      <c r="H162" s="14">
        <f>'[1]TCE - ANEXO III - Preencher'!I171</f>
        <v>0</v>
      </c>
      <c r="I162" s="14">
        <f>'[1]TCE - ANEXO III - Preencher'!J171</f>
        <v>167.57</v>
      </c>
      <c r="J162" s="14">
        <f>'[1]TCE - ANEXO III - Preencher'!K171</f>
        <v>0</v>
      </c>
      <c r="K162" s="15">
        <f>'[1]TCE - ANEXO III - Preencher'!L171</f>
        <v>229.71</v>
      </c>
      <c r="L162" s="15">
        <f>'[1]TCE - ANEXO III - Preencher'!M171</f>
        <v>1.52</v>
      </c>
      <c r="M162" s="15">
        <f t="shared" si="13"/>
        <v>228.19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80.95</v>
      </c>
      <c r="U162" s="15">
        <f>'[1]TCE - ANEXO III - Preencher'!V171</f>
        <v>0</v>
      </c>
      <c r="V162" s="16">
        <f t="shared" si="16"/>
        <v>80.95</v>
      </c>
      <c r="W162" s="17" t="str">
        <f>IF('[1]TCE - ANEXO III - Preencher'!X171="","",'[1]TCE - ANEXO III - Preencher'!X171)</f>
        <v>auxilio creche devido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476.71</v>
      </c>
    </row>
    <row r="163" spans="1:28" x14ac:dyDescent="0.25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DAS DORES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45931</v>
      </c>
      <c r="H163" s="14">
        <f>'[1]TCE - ANEXO III - Preencher'!I172</f>
        <v>0</v>
      </c>
      <c r="I163" s="14">
        <f>'[1]TCE - ANEXO III - Preencher'!J172</f>
        <v>221.16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221.16</v>
      </c>
    </row>
    <row r="164" spans="1:28" x14ac:dyDescent="0.25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DE FATIMA PINTO RIBEIRO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2232-88</v>
      </c>
      <c r="G164" s="13">
        <f>IF('[1]TCE - ANEXO III - Preencher'!H173="","",'[1]TCE - ANEXO III - Preencher'!H173)</f>
        <v>45931</v>
      </c>
      <c r="H164" s="14">
        <f>'[1]TCE - ANEXO III - Preencher'!I173</f>
        <v>0</v>
      </c>
      <c r="I164" s="14">
        <f>'[1]TCE - ANEXO III - Preencher'!J173</f>
        <v>559.03</v>
      </c>
      <c r="J164" s="14">
        <f>'[1]TCE - ANEXO III - Preencher'!K173</f>
        <v>0</v>
      </c>
      <c r="K164" s="15">
        <f>'[1]TCE - ANEXO III - Preencher'!L173</f>
        <v>229.71</v>
      </c>
      <c r="L164" s="15">
        <f>'[1]TCE - ANEXO III - Preencher'!M173</f>
        <v>5.91</v>
      </c>
      <c r="M164" s="15">
        <f t="shared" si="13"/>
        <v>223.8</v>
      </c>
      <c r="N164" s="15">
        <f>'[1]TCE - ANEXO III - Preencher'!O173</f>
        <v>16.47</v>
      </c>
      <c r="O164" s="15">
        <f>'[1]TCE - ANEXO III - Preencher'!P173</f>
        <v>0</v>
      </c>
      <c r="P164" s="16">
        <f t="shared" si="14"/>
        <v>16.47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799.3</v>
      </c>
    </row>
    <row r="165" spans="1:28" x14ac:dyDescent="0.25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MARIA EDUARDA VALADARES SANTOS LINS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2252-70</v>
      </c>
      <c r="G165" s="13">
        <f>IF('[1]TCE - ANEXO III - Preencher'!H174="","",'[1]TCE - ANEXO III - Preencher'!H174)</f>
        <v>45931</v>
      </c>
      <c r="H165" s="14">
        <f>'[1]TCE - ANEXO III - Preencher'!I174</f>
        <v>0</v>
      </c>
      <c r="I165" s="14">
        <f>'[1]TCE - ANEXO III - Preencher'!J174</f>
        <v>293.83999999999997</v>
      </c>
      <c r="J165" s="14">
        <f>'[1]TCE - ANEXO III - Preencher'!K174</f>
        <v>0</v>
      </c>
      <c r="K165" s="15">
        <f>'[1]TCE - ANEXO III - Preencher'!L174</f>
        <v>229.71</v>
      </c>
      <c r="L165" s="15">
        <f>'[1]TCE - ANEXO III - Preencher'!M174</f>
        <v>1.96</v>
      </c>
      <c r="M165" s="15">
        <f t="shared" si="13"/>
        <v>227.75</v>
      </c>
      <c r="N165" s="15">
        <f>'[1]TCE - ANEXO III - Preencher'!O174</f>
        <v>16.47</v>
      </c>
      <c r="O165" s="15">
        <f>'[1]TCE - ANEXO III - Preencher'!P174</f>
        <v>0</v>
      </c>
      <c r="P165" s="16">
        <f t="shared" si="14"/>
        <v>16.47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538.05999999999995</v>
      </c>
    </row>
    <row r="166" spans="1:28" x14ac:dyDescent="0.25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 xml:space="preserve">MARIA JULIA DA CRUZ GOUVEIA NETO DE 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2251-24</v>
      </c>
      <c r="G166" s="13">
        <f>IF('[1]TCE - ANEXO III - Preencher'!H175="","",'[1]TCE - ANEXO III - Preencher'!H175)</f>
        <v>45931</v>
      </c>
      <c r="H166" s="14">
        <f>'[1]TCE - ANEXO III - Preencher'!I175</f>
        <v>0</v>
      </c>
      <c r="I166" s="14">
        <f>'[1]TCE - ANEXO III - Preencher'!J175</f>
        <v>407.1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16.47</v>
      </c>
      <c r="O166" s="15">
        <f>'[1]TCE - ANEXO III - Preencher'!P175</f>
        <v>0</v>
      </c>
      <c r="P166" s="16">
        <f t="shared" si="14"/>
        <v>16.47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423.57000000000005</v>
      </c>
    </row>
    <row r="167" spans="1:28" x14ac:dyDescent="0.25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MARIA MADALENA CORREIA RAMOS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45931</v>
      </c>
      <c r="H167" s="14">
        <f>'[1]TCE - ANEXO III - Preencher'!I176</f>
        <v>0</v>
      </c>
      <c r="I167" s="14">
        <f>'[1]TCE - ANEXO III - Preencher'!J176</f>
        <v>279.58</v>
      </c>
      <c r="J167" s="14">
        <f>'[1]TCE - ANEXO III - Preencher'!K176</f>
        <v>0</v>
      </c>
      <c r="K167" s="15">
        <f>'[1]TCE - ANEXO III - Preencher'!L176</f>
        <v>229.71</v>
      </c>
      <c r="L167" s="15">
        <f>'[1]TCE - ANEXO III - Preencher'!M176</f>
        <v>1.52</v>
      </c>
      <c r="M167" s="15">
        <f t="shared" si="13"/>
        <v>228.19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168.73</v>
      </c>
      <c r="R167" s="15">
        <f>'[1]TCE - ANEXO III - Preencher'!S176</f>
        <v>91.08</v>
      </c>
      <c r="S167" s="16">
        <f t="shared" si="15"/>
        <v>77.649999999999991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1673.15</v>
      </c>
      <c r="Y167" s="15">
        <f>'[1]TCE - ANEXO III - Preencher'!Z176</f>
        <v>0</v>
      </c>
      <c r="Z167" s="16">
        <f t="shared" si="17"/>
        <v>1673.15</v>
      </c>
      <c r="AA167" s="17" t="str">
        <f>IF('[1]TCE - ANEXO III - Preencher'!AB176="","",'[1]TCE - ANEXO III - Preencher'!AB176)</f>
        <v>piso da enfermagem</v>
      </c>
      <c r="AB167" s="15">
        <f t="shared" si="12"/>
        <v>2258.5700000000002</v>
      </c>
    </row>
    <row r="168" spans="1:28" x14ac:dyDescent="0.25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MARIA RENATA FERREIRA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5152-05</v>
      </c>
      <c r="G168" s="13">
        <f>IF('[1]TCE - ANEXO III - Preencher'!H177="","",'[1]TCE - ANEXO III - Preencher'!H177)</f>
        <v>45931</v>
      </c>
      <c r="H168" s="14">
        <f>'[1]TCE - ANEXO III - Preencher'!I177</f>
        <v>0</v>
      </c>
      <c r="I168" s="14">
        <f>'[1]TCE - ANEXO III - Preencher'!J177</f>
        <v>284.45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1673.15</v>
      </c>
      <c r="Y168" s="15">
        <f>'[1]TCE - ANEXO III - Preencher'!Z177</f>
        <v>0</v>
      </c>
      <c r="Z168" s="16">
        <f t="shared" si="17"/>
        <v>1673.15</v>
      </c>
      <c r="AA168" s="17" t="str">
        <f>IF('[1]TCE - ANEXO III - Preencher'!AB177="","",'[1]TCE - ANEXO III - Preencher'!AB177)</f>
        <v>piso da enfermagem</v>
      </c>
      <c r="AB168" s="15">
        <f t="shared" si="12"/>
        <v>1957.6000000000001</v>
      </c>
    </row>
    <row r="169" spans="1:28" x14ac:dyDescent="0.25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MARIA SIMONE SANTOS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3226-05</v>
      </c>
      <c r="G169" s="13">
        <f>IF('[1]TCE - ANEXO III - Preencher'!H178="","",'[1]TCE - ANEXO III - Preencher'!H178)</f>
        <v>45931</v>
      </c>
      <c r="H169" s="14">
        <f>'[1]TCE - ANEXO III - Preencher'!I178</f>
        <v>0</v>
      </c>
      <c r="I169" s="14">
        <f>'[1]TCE - ANEXO III - Preencher'!J178</f>
        <v>160.93</v>
      </c>
      <c r="J169" s="14">
        <f>'[1]TCE - ANEXO III - Preencher'!K178</f>
        <v>0</v>
      </c>
      <c r="K169" s="15">
        <f>'[1]TCE - ANEXO III - Preencher'!L178</f>
        <v>229.71</v>
      </c>
      <c r="L169" s="15">
        <f>'[1]TCE - ANEXO III - Preencher'!M178</f>
        <v>1.52</v>
      </c>
      <c r="M169" s="15">
        <f t="shared" si="13"/>
        <v>228.19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168.73</v>
      </c>
      <c r="R169" s="15">
        <f>'[1]TCE - ANEXO III - Preencher'!S178</f>
        <v>91.08</v>
      </c>
      <c r="S169" s="16">
        <f t="shared" si="15"/>
        <v>77.649999999999991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466.77</v>
      </c>
    </row>
    <row r="170" spans="1:28" x14ac:dyDescent="0.25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MARIELY DO REGO BARROS DE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45931</v>
      </c>
      <c r="H170" s="14">
        <f>'[1]TCE - ANEXO III - Preencher'!I179</f>
        <v>0</v>
      </c>
      <c r="I170" s="14">
        <f>'[1]TCE - ANEXO III - Preencher'!J179</f>
        <v>385.18</v>
      </c>
      <c r="J170" s="14">
        <f>'[1]TCE - ANEXO III - Preencher'!K179</f>
        <v>0</v>
      </c>
      <c r="K170" s="15">
        <f>'[1]TCE - ANEXO III - Preencher'!L179</f>
        <v>229.71</v>
      </c>
      <c r="L170" s="15">
        <f>'[1]TCE - ANEXO III - Preencher'!M179</f>
        <v>2.2200000000000002</v>
      </c>
      <c r="M170" s="15">
        <f t="shared" si="13"/>
        <v>227.49</v>
      </c>
      <c r="N170" s="15">
        <f>'[1]TCE - ANEXO III - Preencher'!O179</f>
        <v>2.5</v>
      </c>
      <c r="O170" s="15">
        <f>'[1]TCE - ANEXO III - Preencher'!P179</f>
        <v>0</v>
      </c>
      <c r="P170" s="16">
        <f t="shared" si="14"/>
        <v>2.5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1941</v>
      </c>
      <c r="Y170" s="15">
        <f>'[1]TCE - ANEXO III - Preencher'!Z179</f>
        <v>0</v>
      </c>
      <c r="Z170" s="16">
        <f t="shared" si="17"/>
        <v>1941</v>
      </c>
      <c r="AA170" s="17" t="str">
        <f>IF('[1]TCE - ANEXO III - Preencher'!AB179="","",'[1]TCE - ANEXO III - Preencher'!AB179)</f>
        <v>piso da enfermagem</v>
      </c>
      <c r="AB170" s="15">
        <f t="shared" si="12"/>
        <v>2556.17</v>
      </c>
    </row>
    <row r="171" spans="1:28" x14ac:dyDescent="0.25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MARIO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7823-20</v>
      </c>
      <c r="G171" s="13">
        <f>IF('[1]TCE - ANEXO III - Preencher'!H180="","",'[1]TCE - ANEXO III - Preencher'!H180)</f>
        <v>45931</v>
      </c>
      <c r="H171" s="14">
        <f>'[1]TCE - ANEXO III - Preencher'!I180</f>
        <v>0</v>
      </c>
      <c r="I171" s="14">
        <f>'[1]TCE - ANEXO III - Preencher'!J180</f>
        <v>163.27000000000001</v>
      </c>
      <c r="J171" s="14">
        <f>'[1]TCE - ANEXO III - Preencher'!K180</f>
        <v>0</v>
      </c>
      <c r="K171" s="15">
        <f>'[1]TCE - ANEXO III - Preencher'!L180</f>
        <v>229.71</v>
      </c>
      <c r="L171" s="15">
        <f>'[1]TCE - ANEXO III - Preencher'!M180</f>
        <v>1.74</v>
      </c>
      <c r="M171" s="15">
        <f t="shared" si="13"/>
        <v>227.97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168.73</v>
      </c>
      <c r="R171" s="15">
        <f>'[1]TCE - ANEXO III - Preencher'!S180</f>
        <v>104.24</v>
      </c>
      <c r="S171" s="16">
        <f t="shared" si="15"/>
        <v>64.489999999999995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455.73</v>
      </c>
    </row>
    <row r="172" spans="1:28" x14ac:dyDescent="0.25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MARIUSKA RODRIGUES RAPOSO LAPORTE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2516-05</v>
      </c>
      <c r="G172" s="13">
        <f>IF('[1]TCE - ANEXO III - Preencher'!H181="","",'[1]TCE - ANEXO III - Preencher'!H181)</f>
        <v>45931</v>
      </c>
      <c r="H172" s="14">
        <f>'[1]TCE - ANEXO III - Preencher'!I181</f>
        <v>0</v>
      </c>
      <c r="I172" s="14">
        <f>'[1]TCE - ANEXO III - Preencher'!J181</f>
        <v>219.75</v>
      </c>
      <c r="J172" s="14">
        <f>'[1]TCE - ANEXO III - Preencher'!K181</f>
        <v>0</v>
      </c>
      <c r="K172" s="15">
        <f>'[1]TCE - ANEXO III - Preencher'!L181</f>
        <v>229.71</v>
      </c>
      <c r="L172" s="15">
        <f>'[1]TCE - ANEXO III - Preencher'!M181</f>
        <v>2.37</v>
      </c>
      <c r="M172" s="15">
        <f t="shared" si="13"/>
        <v>227.34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80.95</v>
      </c>
      <c r="U172" s="15">
        <f>'[1]TCE - ANEXO III - Preencher'!V181</f>
        <v>0</v>
      </c>
      <c r="V172" s="16">
        <f t="shared" si="16"/>
        <v>80.95</v>
      </c>
      <c r="W172" s="17" t="str">
        <f>IF('[1]TCE - ANEXO III - Preencher'!X181="","",'[1]TCE - ANEXO III - Preencher'!X181)</f>
        <v>auxilio creche devido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528.04000000000008</v>
      </c>
    </row>
    <row r="173" spans="1:28" x14ac:dyDescent="0.25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MARLEIDE MIRANDA MENDES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45931</v>
      </c>
      <c r="H173" s="14">
        <f>'[1]TCE - ANEXO III - Preencher'!I182</f>
        <v>0</v>
      </c>
      <c r="I173" s="14">
        <f>'[1]TCE - ANEXO III - Preencher'!J182</f>
        <v>279.58</v>
      </c>
      <c r="J173" s="14">
        <f>'[1]TCE - ANEXO III - Preencher'!K182</f>
        <v>0</v>
      </c>
      <c r="K173" s="15">
        <f>'[1]TCE - ANEXO III - Preencher'!L182</f>
        <v>229.71</v>
      </c>
      <c r="L173" s="15">
        <f>'[1]TCE - ANEXO III - Preencher'!M182</f>
        <v>1.52</v>
      </c>
      <c r="M173" s="15">
        <f t="shared" si="13"/>
        <v>228.19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168.73</v>
      </c>
      <c r="R173" s="15">
        <f>'[1]TCE - ANEXO III - Preencher'!S182</f>
        <v>91.08</v>
      </c>
      <c r="S173" s="16">
        <f t="shared" si="15"/>
        <v>77.649999999999991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1673.15</v>
      </c>
      <c r="Y173" s="15">
        <f>'[1]TCE - ANEXO III - Preencher'!Z182</f>
        <v>0</v>
      </c>
      <c r="Z173" s="16">
        <f t="shared" si="17"/>
        <v>1673.15</v>
      </c>
      <c r="AA173" s="17" t="str">
        <f>IF('[1]TCE - ANEXO III - Preencher'!AB182="","",'[1]TCE - ANEXO III - Preencher'!AB182)</f>
        <v>piso da enfermagem</v>
      </c>
      <c r="AB173" s="15">
        <f t="shared" si="12"/>
        <v>2258.5700000000002</v>
      </c>
    </row>
    <row r="174" spans="1:28" x14ac:dyDescent="0.25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MARY SIMONE BOYER DE ALMEIDA DOS ANJOS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45931</v>
      </c>
      <c r="H174" s="14">
        <f>'[1]TCE - ANEXO III - Preencher'!I183</f>
        <v>0</v>
      </c>
      <c r="I174" s="14">
        <f>'[1]TCE - ANEXO III - Preencher'!J183</f>
        <v>279.58</v>
      </c>
      <c r="J174" s="14">
        <f>'[1]TCE - ANEXO III - Preencher'!K183</f>
        <v>0</v>
      </c>
      <c r="K174" s="15">
        <f>'[1]TCE - ANEXO III - Preencher'!L183</f>
        <v>229.71</v>
      </c>
      <c r="L174" s="15">
        <f>'[1]TCE - ANEXO III - Preencher'!M183</f>
        <v>1.52</v>
      </c>
      <c r="M174" s="15">
        <f t="shared" si="13"/>
        <v>228.19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168.73</v>
      </c>
      <c r="R174" s="15">
        <f>'[1]TCE - ANEXO III - Preencher'!S183</f>
        <v>91.08</v>
      </c>
      <c r="S174" s="16">
        <f t="shared" si="15"/>
        <v>77.649999999999991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1673.15</v>
      </c>
      <c r="Y174" s="15">
        <f>'[1]TCE - ANEXO III - Preencher'!Z183</f>
        <v>0</v>
      </c>
      <c r="Z174" s="16">
        <f t="shared" si="17"/>
        <v>1673.15</v>
      </c>
      <c r="AA174" s="17" t="str">
        <f>IF('[1]TCE - ANEXO III - Preencher'!AB183="","",'[1]TCE - ANEXO III - Preencher'!AB183)</f>
        <v>piso da enfermagem</v>
      </c>
      <c r="AB174" s="15">
        <f t="shared" si="12"/>
        <v>2258.5700000000002</v>
      </c>
    </row>
    <row r="175" spans="1:28" x14ac:dyDescent="0.25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MATHEUS JUAN ROSA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4221-05</v>
      </c>
      <c r="G175" s="13">
        <f>IF('[1]TCE - ANEXO III - Preencher'!H184="","",'[1]TCE - ANEXO III - Preencher'!H184)</f>
        <v>45931</v>
      </c>
      <c r="H175" s="14">
        <f>'[1]TCE - ANEXO III - Preencher'!I184</f>
        <v>0</v>
      </c>
      <c r="I175" s="14">
        <f>'[1]TCE - ANEXO III - Preencher'!J184</f>
        <v>137.44</v>
      </c>
      <c r="J175" s="14">
        <f>'[1]TCE - ANEXO III - Preencher'!K184</f>
        <v>0</v>
      </c>
      <c r="K175" s="15">
        <f>'[1]TCE - ANEXO III - Preencher'!L184</f>
        <v>229.71</v>
      </c>
      <c r="L175" s="15">
        <f>'[1]TCE - ANEXO III - Preencher'!M184</f>
        <v>1.52</v>
      </c>
      <c r="M175" s="15">
        <f t="shared" si="13"/>
        <v>228.19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365.63</v>
      </c>
    </row>
    <row r="176" spans="1:28" x14ac:dyDescent="0.25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MICHAELA BARROS DA CRUZ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5142-25</v>
      </c>
      <c r="G176" s="13">
        <f>IF('[1]TCE - ANEXO III - Preencher'!H185="","",'[1]TCE - ANEXO III - Preencher'!H185)</f>
        <v>45931</v>
      </c>
      <c r="H176" s="14">
        <f>'[1]TCE - ANEXO III - Preencher'!I185</f>
        <v>0</v>
      </c>
      <c r="I176" s="14">
        <f>'[1]TCE - ANEXO III - Preencher'!J185</f>
        <v>152.49</v>
      </c>
      <c r="J176" s="14">
        <f>'[1]TCE - ANEXO III - Preencher'!K185</f>
        <v>0</v>
      </c>
      <c r="K176" s="15">
        <f>'[1]TCE - ANEXO III - Preencher'!L185</f>
        <v>229.71</v>
      </c>
      <c r="L176" s="15">
        <f>'[1]TCE - ANEXO III - Preencher'!M185</f>
        <v>1.52</v>
      </c>
      <c r="M176" s="15">
        <f t="shared" si="13"/>
        <v>228.19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380.68</v>
      </c>
    </row>
    <row r="177" spans="1:28" x14ac:dyDescent="0.25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MICHELAINY VICENTE GOMES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45931</v>
      </c>
      <c r="H177" s="14">
        <f>'[1]TCE - ANEXO III - Preencher'!I186</f>
        <v>0</v>
      </c>
      <c r="I177" s="14">
        <f>'[1]TCE - ANEXO III - Preencher'!J186</f>
        <v>376.78</v>
      </c>
      <c r="J177" s="14">
        <f>'[1]TCE - ANEXO III - Preencher'!K186</f>
        <v>0</v>
      </c>
      <c r="K177" s="15">
        <f>'[1]TCE - ANEXO III - Preencher'!L186</f>
        <v>229.71</v>
      </c>
      <c r="L177" s="15">
        <f>'[1]TCE - ANEXO III - Preencher'!M186</f>
        <v>1.68</v>
      </c>
      <c r="M177" s="15">
        <f t="shared" si="13"/>
        <v>228.03</v>
      </c>
      <c r="N177" s="15">
        <f>'[1]TCE - ANEXO III - Preencher'!O186</f>
        <v>2.5</v>
      </c>
      <c r="O177" s="15">
        <f>'[1]TCE - ANEXO III - Preencher'!P186</f>
        <v>0</v>
      </c>
      <c r="P177" s="16">
        <f t="shared" si="14"/>
        <v>2.5</v>
      </c>
      <c r="Q177" s="15">
        <f>'[1]TCE - ANEXO III - Preencher'!R186</f>
        <v>168.73</v>
      </c>
      <c r="R177" s="15">
        <f>'[1]TCE - ANEXO III - Preencher'!S186</f>
        <v>103.2</v>
      </c>
      <c r="S177" s="16">
        <f t="shared" si="15"/>
        <v>65.529999999999987</v>
      </c>
      <c r="T177" s="15">
        <f>'[1]TCE - ANEXO III - Preencher'!U186</f>
        <v>125.01</v>
      </c>
      <c r="U177" s="15">
        <f>'[1]TCE - ANEXO III - Preencher'!V186</f>
        <v>0</v>
      </c>
      <c r="V177" s="16">
        <f t="shared" si="16"/>
        <v>125.01</v>
      </c>
      <c r="W177" s="17" t="str">
        <f>IF('[1]TCE - ANEXO III - Preencher'!X186="","",'[1]TCE - ANEXO III - Preencher'!X186)</f>
        <v>auxilio creche dos enfermeiros</v>
      </c>
      <c r="X177" s="15">
        <f>'[1]TCE - ANEXO III - Preencher'!Y186</f>
        <v>2276.9899999999998</v>
      </c>
      <c r="Y177" s="15">
        <f>'[1]TCE - ANEXO III - Preencher'!Z186</f>
        <v>0</v>
      </c>
      <c r="Z177" s="16">
        <f t="shared" si="17"/>
        <v>2276.9899999999998</v>
      </c>
      <c r="AA177" s="17" t="str">
        <f>IF('[1]TCE - ANEXO III - Preencher'!AB186="","",'[1]TCE - ANEXO III - Preencher'!AB186)</f>
        <v>piso da enfermagem</v>
      </c>
      <c r="AB177" s="15">
        <f t="shared" si="12"/>
        <v>3074.8399999999997</v>
      </c>
    </row>
    <row r="178" spans="1:28" x14ac:dyDescent="0.25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MICHELLE ALENCAR MACIEL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45931</v>
      </c>
      <c r="H178" s="14">
        <f>'[1]TCE - ANEXO III - Preencher'!I187</f>
        <v>0</v>
      </c>
      <c r="I178" s="14">
        <f>'[1]TCE - ANEXO III - Preencher'!J187</f>
        <v>949.63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2.5</v>
      </c>
      <c r="O178" s="15">
        <f>'[1]TCE - ANEXO III - Preencher'!P187</f>
        <v>0</v>
      </c>
      <c r="P178" s="16">
        <f t="shared" si="14"/>
        <v>2.5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952.13</v>
      </c>
    </row>
    <row r="179" spans="1:28" x14ac:dyDescent="0.25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MICHELLE CONCEIÇÃO DE OLIVEIRA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45931</v>
      </c>
      <c r="H179" s="14">
        <f>'[1]TCE - ANEXO III - Preencher'!I188</f>
        <v>0</v>
      </c>
      <c r="I179" s="14">
        <f>'[1]TCE - ANEXO III - Preencher'!J188</f>
        <v>385.81</v>
      </c>
      <c r="J179" s="14">
        <f>'[1]TCE - ANEXO III - Preencher'!K188</f>
        <v>0</v>
      </c>
      <c r="K179" s="15">
        <f>'[1]TCE - ANEXO III - Preencher'!L188</f>
        <v>229.71</v>
      </c>
      <c r="L179" s="15">
        <f>'[1]TCE - ANEXO III - Preencher'!M188</f>
        <v>1.84</v>
      </c>
      <c r="M179" s="15">
        <f t="shared" si="13"/>
        <v>227.87</v>
      </c>
      <c r="N179" s="15">
        <f>'[1]TCE - ANEXO III - Preencher'!O188</f>
        <v>2.5</v>
      </c>
      <c r="O179" s="15">
        <f>'[1]TCE - ANEXO III - Preencher'!P188</f>
        <v>0</v>
      </c>
      <c r="P179" s="16">
        <f t="shared" si="14"/>
        <v>2.5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125.01</v>
      </c>
      <c r="U179" s="15">
        <f>'[1]TCE - ANEXO III - Preencher'!V188</f>
        <v>0</v>
      </c>
      <c r="V179" s="16">
        <f t="shared" si="16"/>
        <v>125.01</v>
      </c>
      <c r="W179" s="17" t="str">
        <f>IF('[1]TCE - ANEXO III - Preencher'!X188="","",'[1]TCE - ANEXO III - Preencher'!X188)</f>
        <v>auxilio creche dos enfermeiros</v>
      </c>
      <c r="X179" s="15">
        <f>'[1]TCE - ANEXO III - Preencher'!Y188</f>
        <v>2113.7199999999998</v>
      </c>
      <c r="Y179" s="15">
        <f>'[1]TCE - ANEXO III - Preencher'!Z188</f>
        <v>0</v>
      </c>
      <c r="Z179" s="16">
        <f t="shared" si="17"/>
        <v>2113.7199999999998</v>
      </c>
      <c r="AA179" s="17" t="str">
        <f>IF('[1]TCE - ANEXO III - Preencher'!AB188="","",'[1]TCE - ANEXO III - Preencher'!AB188)</f>
        <v>piso da enfermagem</v>
      </c>
      <c r="AB179" s="15">
        <f t="shared" si="12"/>
        <v>2854.91</v>
      </c>
    </row>
    <row r="180" spans="1:28" x14ac:dyDescent="0.25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NADJANE CRISTINA DO NASCIMENTO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45931</v>
      </c>
      <c r="H180" s="14">
        <f>'[1]TCE - ANEXO III - Preencher'!I189</f>
        <v>0</v>
      </c>
      <c r="I180" s="14">
        <f>'[1]TCE - ANEXO III - Preencher'!J189</f>
        <v>145.72</v>
      </c>
      <c r="J180" s="14">
        <f>'[1]TCE - ANEXO III - Preencher'!K189</f>
        <v>0</v>
      </c>
      <c r="K180" s="15">
        <f>'[1]TCE - ANEXO III - Preencher'!L189</f>
        <v>229.71</v>
      </c>
      <c r="L180" s="15">
        <f>'[1]TCE - ANEXO III - Preencher'!M189</f>
        <v>1.52</v>
      </c>
      <c r="M180" s="15">
        <f t="shared" si="13"/>
        <v>228.19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373.90999999999997</v>
      </c>
    </row>
    <row r="181" spans="1:28" x14ac:dyDescent="0.25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OSEIAS VENTURA DO NASCIMENTO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7664-20</v>
      </c>
      <c r="G181" s="13">
        <f>IF('[1]TCE - ANEXO III - Preencher'!H190="","",'[1]TCE - ANEXO III - Preencher'!H190)</f>
        <v>45931</v>
      </c>
      <c r="H181" s="14">
        <f>'[1]TCE - ANEXO III - Preencher'!I190</f>
        <v>0</v>
      </c>
      <c r="I181" s="14">
        <f>'[1]TCE - ANEXO III - Preencher'!J190</f>
        <v>391.82</v>
      </c>
      <c r="J181" s="14">
        <f>'[1]TCE - ANEXO III - Preencher'!K190</f>
        <v>0</v>
      </c>
      <c r="K181" s="15">
        <f>'[1]TCE - ANEXO III - Preencher'!L190</f>
        <v>229.71</v>
      </c>
      <c r="L181" s="15">
        <f>'[1]TCE - ANEXO III - Preencher'!M190</f>
        <v>2.6</v>
      </c>
      <c r="M181" s="15">
        <f t="shared" si="13"/>
        <v>227.11</v>
      </c>
      <c r="N181" s="15">
        <f>'[1]TCE - ANEXO III - Preencher'!O190</f>
        <v>10</v>
      </c>
      <c r="O181" s="15">
        <f>'[1]TCE - ANEXO III - Preencher'!P190</f>
        <v>0</v>
      </c>
      <c r="P181" s="16">
        <f t="shared" si="14"/>
        <v>10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628.93000000000006</v>
      </c>
    </row>
    <row r="182" spans="1:28" x14ac:dyDescent="0.25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PATRICIA LAINE DA SILVA CAETANO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>
        <f>IF('[1]TCE - ANEXO III - Preencher'!H191="","",'[1]TCE - ANEXO III - Preencher'!H191)</f>
        <v>45931</v>
      </c>
      <c r="H182" s="14">
        <f>'[1]TCE - ANEXO III - Preencher'!I191</f>
        <v>0</v>
      </c>
      <c r="I182" s="14">
        <f>'[1]TCE - ANEXO III - Preencher'!J191</f>
        <v>160.65</v>
      </c>
      <c r="J182" s="14">
        <f>'[1]TCE - ANEXO III - Preencher'!K191</f>
        <v>0</v>
      </c>
      <c r="K182" s="15">
        <f>'[1]TCE - ANEXO III - Preencher'!L191</f>
        <v>229.71</v>
      </c>
      <c r="L182" s="15">
        <f>'[1]TCE - ANEXO III - Preencher'!M191</f>
        <v>1.52</v>
      </c>
      <c r="M182" s="15">
        <f t="shared" si="13"/>
        <v>228.19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168.73</v>
      </c>
      <c r="R182" s="15">
        <f>'[1]TCE - ANEXO III - Preencher'!S191</f>
        <v>91.08</v>
      </c>
      <c r="S182" s="16">
        <f t="shared" si="15"/>
        <v>77.649999999999991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466.49</v>
      </c>
    </row>
    <row r="183" spans="1:28" x14ac:dyDescent="0.25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PAULO CESAR OLIVEIRA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2232-88</v>
      </c>
      <c r="G183" s="13">
        <f>IF('[1]TCE - ANEXO III - Preencher'!H192="","",'[1]TCE - ANEXO III - Preencher'!H192)</f>
        <v>45931</v>
      </c>
      <c r="H183" s="14">
        <f>'[1]TCE - ANEXO III - Preencher'!I192</f>
        <v>0</v>
      </c>
      <c r="I183" s="14">
        <f>'[1]TCE - ANEXO III - Preencher'!J192</f>
        <v>558.94000000000005</v>
      </c>
      <c r="J183" s="14">
        <f>'[1]TCE - ANEXO III - Preencher'!K192</f>
        <v>0</v>
      </c>
      <c r="K183" s="15">
        <f>'[1]TCE - ANEXO III - Preencher'!L192</f>
        <v>229.71</v>
      </c>
      <c r="L183" s="15">
        <f>'[1]TCE - ANEXO III - Preencher'!M192</f>
        <v>5.91</v>
      </c>
      <c r="M183" s="15">
        <f t="shared" si="13"/>
        <v>223.8</v>
      </c>
      <c r="N183" s="15">
        <f>'[1]TCE - ANEXO III - Preencher'!O192</f>
        <v>16.47</v>
      </c>
      <c r="O183" s="15">
        <f>'[1]TCE - ANEXO III - Preencher'!P192</f>
        <v>0</v>
      </c>
      <c r="P183" s="16">
        <f t="shared" si="14"/>
        <v>16.47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799.21</v>
      </c>
    </row>
    <row r="184" spans="1:28" x14ac:dyDescent="0.25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PHALLOMA CORREIA VALERIANO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>
        <f>IF('[1]TCE - ANEXO III - Preencher'!H193="","",'[1]TCE - ANEXO III - Preencher'!H193)</f>
        <v>45931</v>
      </c>
      <c r="H184" s="14">
        <f>'[1]TCE - ANEXO III - Preencher'!I193</f>
        <v>0</v>
      </c>
      <c r="I184" s="14">
        <f>'[1]TCE - ANEXO III - Preencher'!J193</f>
        <v>296.83999999999997</v>
      </c>
      <c r="J184" s="14">
        <f>'[1]TCE - ANEXO III - Preencher'!K193</f>
        <v>0</v>
      </c>
      <c r="K184" s="15">
        <f>'[1]TCE - ANEXO III - Preencher'!L193</f>
        <v>229.71</v>
      </c>
      <c r="L184" s="15">
        <f>'[1]TCE - ANEXO III - Preencher'!M193</f>
        <v>2.5499999999999998</v>
      </c>
      <c r="M184" s="15">
        <f t="shared" si="13"/>
        <v>227.16</v>
      </c>
      <c r="N184" s="15">
        <f>'[1]TCE - ANEXO III - Preencher'!O193</f>
        <v>2.5</v>
      </c>
      <c r="O184" s="15">
        <f>'[1]TCE - ANEXO III - Preencher'!P193</f>
        <v>0</v>
      </c>
      <c r="P184" s="16">
        <f t="shared" si="14"/>
        <v>2.5</v>
      </c>
      <c r="Q184" s="15">
        <f>'[1]TCE - ANEXO III - Preencher'!R193</f>
        <v>168.73</v>
      </c>
      <c r="R184" s="15">
        <f>'[1]TCE - ANEXO III - Preencher'!S193</f>
        <v>152.83000000000001</v>
      </c>
      <c r="S184" s="16">
        <f t="shared" si="15"/>
        <v>15.899999999999977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542.4</v>
      </c>
    </row>
    <row r="185" spans="1:28" x14ac:dyDescent="0.25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PHILLIPE ANDREW FERNANDES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>
        <f>IF('[1]TCE - ANEXO III - Preencher'!H194="","",'[1]TCE - ANEXO III - Preencher'!H194)</f>
        <v>45931</v>
      </c>
      <c r="H185" s="14">
        <f>'[1]TCE - ANEXO III - Preencher'!I194</f>
        <v>0</v>
      </c>
      <c r="I185" s="14">
        <f>'[1]TCE - ANEXO III - Preencher'!J194</f>
        <v>161.74</v>
      </c>
      <c r="J185" s="14">
        <f>'[1]TCE - ANEXO III - Preencher'!K194</f>
        <v>0</v>
      </c>
      <c r="K185" s="15">
        <f>'[1]TCE - ANEXO III - Preencher'!L194</f>
        <v>229.71</v>
      </c>
      <c r="L185" s="15">
        <f>'[1]TCE - ANEXO III - Preencher'!M194</f>
        <v>1.52</v>
      </c>
      <c r="M185" s="15">
        <f t="shared" si="13"/>
        <v>228.19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389.93</v>
      </c>
    </row>
    <row r="186" spans="1:28" x14ac:dyDescent="0.25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PRISCILLA DE ARAUJO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45931</v>
      </c>
      <c r="H186" s="14">
        <f>'[1]TCE - ANEXO III - Preencher'!I195</f>
        <v>0</v>
      </c>
      <c r="I186" s="14">
        <f>'[1]TCE - ANEXO III - Preencher'!J195</f>
        <v>295.8</v>
      </c>
      <c r="J186" s="14">
        <f>'[1]TCE - ANEXO III - Preencher'!K195</f>
        <v>0</v>
      </c>
      <c r="K186" s="15">
        <f>'[1]TCE - ANEXO III - Preencher'!L195</f>
        <v>229.71</v>
      </c>
      <c r="L186" s="15">
        <f>'[1]TCE - ANEXO III - Preencher'!M195</f>
        <v>1.52</v>
      </c>
      <c r="M186" s="15">
        <f t="shared" si="13"/>
        <v>228.19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168.73</v>
      </c>
      <c r="R186" s="15">
        <f>'[1]TCE - ANEXO III - Preencher'!S195</f>
        <v>91.08</v>
      </c>
      <c r="S186" s="16">
        <f t="shared" si="15"/>
        <v>77.649999999999991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1673.15</v>
      </c>
      <c r="Y186" s="15">
        <f>'[1]TCE - ANEXO III - Preencher'!Z195</f>
        <v>0</v>
      </c>
      <c r="Z186" s="16">
        <f t="shared" si="17"/>
        <v>1673.15</v>
      </c>
      <c r="AA186" s="17" t="str">
        <f>IF('[1]TCE - ANEXO III - Preencher'!AB195="","",'[1]TCE - ANEXO III - Preencher'!AB195)</f>
        <v>piso da enfermagem</v>
      </c>
      <c r="AB186" s="15">
        <f t="shared" si="12"/>
        <v>2274.79</v>
      </c>
    </row>
    <row r="187" spans="1:28" x14ac:dyDescent="0.25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RADAMES JOSE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>
        <f>IF('[1]TCE - ANEXO III - Preencher'!H196="","",'[1]TCE - ANEXO III - Preencher'!H196)</f>
        <v>45931</v>
      </c>
      <c r="H187" s="14">
        <f>'[1]TCE - ANEXO III - Preencher'!I196</f>
        <v>0</v>
      </c>
      <c r="I187" s="14">
        <f>'[1]TCE - ANEXO III - Preencher'!J196</f>
        <v>182.23</v>
      </c>
      <c r="J187" s="14">
        <f>'[1]TCE - ANEXO III - Preencher'!K196</f>
        <v>0</v>
      </c>
      <c r="K187" s="15">
        <f>'[1]TCE - ANEXO III - Preencher'!L196</f>
        <v>229.71</v>
      </c>
      <c r="L187" s="15">
        <f>'[1]TCE - ANEXO III - Preencher'!M196</f>
        <v>1.52</v>
      </c>
      <c r="M187" s="15">
        <f t="shared" si="13"/>
        <v>228.19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168.73</v>
      </c>
      <c r="R187" s="15">
        <f>'[1]TCE - ANEXO III - Preencher'!S196</f>
        <v>91.08</v>
      </c>
      <c r="S187" s="16">
        <f t="shared" si="15"/>
        <v>77.649999999999991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488.06999999999994</v>
      </c>
    </row>
    <row r="188" spans="1:28" x14ac:dyDescent="0.25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RAFAEL GOMES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45931</v>
      </c>
      <c r="H188" s="14">
        <f>'[1]TCE - ANEXO III - Preencher'!I197</f>
        <v>0</v>
      </c>
      <c r="I188" s="14">
        <f>'[1]TCE - ANEXO III - Preencher'!J197</f>
        <v>136.4</v>
      </c>
      <c r="J188" s="14">
        <f>'[1]TCE - ANEXO III - Preencher'!K197</f>
        <v>0</v>
      </c>
      <c r="K188" s="15">
        <f>'[1]TCE - ANEXO III - Preencher'!L197</f>
        <v>229.71</v>
      </c>
      <c r="L188" s="15">
        <f>'[1]TCE - ANEXO III - Preencher'!M197</f>
        <v>1.52</v>
      </c>
      <c r="M188" s="15">
        <f t="shared" si="13"/>
        <v>228.19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168.73</v>
      </c>
      <c r="R188" s="15">
        <f>'[1]TCE - ANEXO III - Preencher'!S197</f>
        <v>91.08</v>
      </c>
      <c r="S188" s="16">
        <f t="shared" si="15"/>
        <v>77.649999999999991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442.24</v>
      </c>
    </row>
    <row r="189" spans="1:28" x14ac:dyDescent="0.25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RAIANA CÉZAR DE ALBUQUERQUE DOS 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45931</v>
      </c>
      <c r="H189" s="14">
        <f>'[1]TCE - ANEXO III - Preencher'!I198</f>
        <v>0</v>
      </c>
      <c r="I189" s="14">
        <f>'[1]TCE - ANEXO III - Preencher'!J198</f>
        <v>355.52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2.5</v>
      </c>
      <c r="O189" s="15">
        <f>'[1]TCE - ANEXO III - Preencher'!P198</f>
        <v>0</v>
      </c>
      <c r="P189" s="16">
        <f t="shared" si="14"/>
        <v>2.5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2113.7199999999998</v>
      </c>
      <c r="Y189" s="15">
        <f>'[1]TCE - ANEXO III - Preencher'!Z198</f>
        <v>0</v>
      </c>
      <c r="Z189" s="16">
        <f t="shared" si="17"/>
        <v>2113.7199999999998</v>
      </c>
      <c r="AA189" s="17" t="str">
        <f>IF('[1]TCE - ANEXO III - Preencher'!AB198="","",'[1]TCE - ANEXO III - Preencher'!AB198)</f>
        <v>piso da enfermagem</v>
      </c>
      <c r="AB189" s="15">
        <f t="shared" si="12"/>
        <v>2471.7399999999998</v>
      </c>
    </row>
    <row r="190" spans="1:28" x14ac:dyDescent="0.25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RAQUEL NASCIMENTO DE MEDEIROS FERREIRA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45931</v>
      </c>
      <c r="H190" s="14">
        <f>'[1]TCE - ANEXO III - Preencher'!I199</f>
        <v>0</v>
      </c>
      <c r="I190" s="14">
        <f>'[1]TCE - ANEXO III - Preencher'!J199</f>
        <v>301.27</v>
      </c>
      <c r="J190" s="14">
        <f>'[1]TCE - ANEXO III - Preencher'!K199</f>
        <v>0</v>
      </c>
      <c r="K190" s="15">
        <f>'[1]TCE - ANEXO III - Preencher'!L199</f>
        <v>229.71</v>
      </c>
      <c r="L190" s="15">
        <f>'[1]TCE - ANEXO III - Preencher'!M199</f>
        <v>1.52</v>
      </c>
      <c r="M190" s="15">
        <f t="shared" si="13"/>
        <v>228.19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81.02</v>
      </c>
      <c r="U190" s="15">
        <f>'[1]TCE - ANEXO III - Preencher'!V199</f>
        <v>0</v>
      </c>
      <c r="V190" s="16">
        <f t="shared" si="16"/>
        <v>81.02</v>
      </c>
      <c r="W190" s="17" t="str">
        <f>IF('[1]TCE - ANEXO III - Preencher'!X199="","",'[1]TCE - ANEXO III - Preencher'!X199)</f>
        <v>auxilio creche devido</v>
      </c>
      <c r="X190" s="15">
        <f>'[1]TCE - ANEXO III - Preencher'!Y199</f>
        <v>1673.15</v>
      </c>
      <c r="Y190" s="15">
        <f>'[1]TCE - ANEXO III - Preencher'!Z199</f>
        <v>0</v>
      </c>
      <c r="Z190" s="16">
        <f t="shared" si="17"/>
        <v>1673.15</v>
      </c>
      <c r="AA190" s="17" t="str">
        <f>IF('[1]TCE - ANEXO III - Preencher'!AB199="","",'[1]TCE - ANEXO III - Preencher'!AB199)</f>
        <v>piso da enfermagem</v>
      </c>
      <c r="AB190" s="15">
        <f t="shared" si="12"/>
        <v>2283.63</v>
      </c>
    </row>
    <row r="191" spans="1:28" x14ac:dyDescent="0.25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REBECA PONTES JORDÃO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45931</v>
      </c>
      <c r="H191" s="14">
        <f>'[1]TCE - ANEXO III - Preencher'!I200</f>
        <v>0</v>
      </c>
      <c r="I191" s="14">
        <f>'[1]TCE - ANEXO III - Preencher'!J200</f>
        <v>363.34</v>
      </c>
      <c r="J191" s="14">
        <f>'[1]TCE - ANEXO III - Preencher'!K200</f>
        <v>0</v>
      </c>
      <c r="K191" s="15">
        <f>'[1]TCE - ANEXO III - Preencher'!L200</f>
        <v>229.71</v>
      </c>
      <c r="L191" s="15">
        <f>'[1]TCE - ANEXO III - Preencher'!M200</f>
        <v>1.86</v>
      </c>
      <c r="M191" s="15">
        <f t="shared" si="13"/>
        <v>227.85</v>
      </c>
      <c r="N191" s="15">
        <f>'[1]TCE - ANEXO III - Preencher'!O200</f>
        <v>2.5</v>
      </c>
      <c r="O191" s="15">
        <f>'[1]TCE - ANEXO III - Preencher'!P200</f>
        <v>0</v>
      </c>
      <c r="P191" s="16">
        <f t="shared" si="14"/>
        <v>2.5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2276.9899999999998</v>
      </c>
      <c r="Y191" s="15">
        <f>'[1]TCE - ANEXO III - Preencher'!Z200</f>
        <v>0</v>
      </c>
      <c r="Z191" s="16">
        <f t="shared" si="17"/>
        <v>2276.9899999999998</v>
      </c>
      <c r="AA191" s="17" t="str">
        <f>IF('[1]TCE - ANEXO III - Preencher'!AB200="","",'[1]TCE - ANEXO III - Preencher'!AB200)</f>
        <v>piso da enfermagem</v>
      </c>
      <c r="AB191" s="15">
        <f t="shared" si="12"/>
        <v>2870.68</v>
      </c>
    </row>
    <row r="192" spans="1:28" x14ac:dyDescent="0.25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REINALDO SOARES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7664-20</v>
      </c>
      <c r="G192" s="13">
        <f>IF('[1]TCE - ANEXO III - Preencher'!H201="","",'[1]TCE - ANEXO III - Preencher'!H201)</f>
        <v>45931</v>
      </c>
      <c r="H192" s="14">
        <f>'[1]TCE - ANEXO III - Preencher'!I201</f>
        <v>0</v>
      </c>
      <c r="I192" s="14">
        <f>'[1]TCE - ANEXO III - Preencher'!J201</f>
        <v>258.13</v>
      </c>
      <c r="J192" s="14">
        <f>'[1]TCE - ANEXO III - Preencher'!K201</f>
        <v>0</v>
      </c>
      <c r="K192" s="15">
        <f>'[1]TCE - ANEXO III - Preencher'!L201</f>
        <v>229.71</v>
      </c>
      <c r="L192" s="15">
        <f>'[1]TCE - ANEXO III - Preencher'!M201</f>
        <v>2.08</v>
      </c>
      <c r="M192" s="15">
        <f t="shared" si="13"/>
        <v>227.63</v>
      </c>
      <c r="N192" s="15">
        <f>'[1]TCE - ANEXO III - Preencher'!O201</f>
        <v>10</v>
      </c>
      <c r="O192" s="15">
        <f>'[1]TCE - ANEXO III - Preencher'!P201</f>
        <v>0</v>
      </c>
      <c r="P192" s="16">
        <f t="shared" si="14"/>
        <v>10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495.76</v>
      </c>
    </row>
    <row r="193" spans="1:28" x14ac:dyDescent="0.25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RENAN VALOIS COSTA DA SILVEIRA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45931</v>
      </c>
      <c r="H193" s="14">
        <f>'[1]TCE - ANEXO III - Preencher'!I202</f>
        <v>0</v>
      </c>
      <c r="I193" s="14">
        <f>'[1]TCE - ANEXO III - Preencher'!J202</f>
        <v>395.53</v>
      </c>
      <c r="J193" s="14">
        <f>'[1]TCE - ANEXO III - Preencher'!K202</f>
        <v>0</v>
      </c>
      <c r="K193" s="15">
        <f>'[1]TCE - ANEXO III - Preencher'!L202</f>
        <v>229.71</v>
      </c>
      <c r="L193" s="15">
        <f>'[1]TCE - ANEXO III - Preencher'!M202</f>
        <v>2.2200000000000002</v>
      </c>
      <c r="M193" s="15">
        <f t="shared" si="13"/>
        <v>227.49</v>
      </c>
      <c r="N193" s="15">
        <f>'[1]TCE - ANEXO III - Preencher'!O202</f>
        <v>2.5</v>
      </c>
      <c r="O193" s="15">
        <f>'[1]TCE - ANEXO III - Preencher'!P202</f>
        <v>0</v>
      </c>
      <c r="P193" s="16">
        <f t="shared" si="14"/>
        <v>2.5</v>
      </c>
      <c r="Q193" s="15">
        <f>'[1]TCE - ANEXO III - Preencher'!R202</f>
        <v>168.73</v>
      </c>
      <c r="R193" s="15">
        <f>'[1]TCE - ANEXO III - Preencher'!S202</f>
        <v>133.31</v>
      </c>
      <c r="S193" s="16">
        <f t="shared" si="15"/>
        <v>35.419999999999987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1941</v>
      </c>
      <c r="Y193" s="15">
        <f>'[1]TCE - ANEXO III - Preencher'!Z202</f>
        <v>0</v>
      </c>
      <c r="Z193" s="16">
        <f t="shared" si="17"/>
        <v>1941</v>
      </c>
      <c r="AA193" s="17" t="str">
        <f>IF('[1]TCE - ANEXO III - Preencher'!AB202="","",'[1]TCE - ANEXO III - Preencher'!AB202)</f>
        <v>piso da enfermagem</v>
      </c>
      <c r="AB193" s="15">
        <f t="shared" si="12"/>
        <v>2601.94</v>
      </c>
    </row>
    <row r="194" spans="1:28" x14ac:dyDescent="0.25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RENATA CLARA PINTO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45931</v>
      </c>
      <c r="H194" s="14">
        <f>'[1]TCE - ANEXO III - Preencher'!I203</f>
        <v>0</v>
      </c>
      <c r="I194" s="14">
        <f>'[1]TCE - ANEXO III - Preencher'!J203</f>
        <v>295.8</v>
      </c>
      <c r="J194" s="14">
        <f>'[1]TCE - ANEXO III - Preencher'!K203</f>
        <v>0</v>
      </c>
      <c r="K194" s="15">
        <f>'[1]TCE - ANEXO III - Preencher'!L203</f>
        <v>229.71</v>
      </c>
      <c r="L194" s="15">
        <f>'[1]TCE - ANEXO III - Preencher'!M203</f>
        <v>1.52</v>
      </c>
      <c r="M194" s="15">
        <f t="shared" si="13"/>
        <v>228.19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168.73</v>
      </c>
      <c r="R194" s="15">
        <f>'[1]TCE - ANEXO III - Preencher'!S203</f>
        <v>91.08</v>
      </c>
      <c r="S194" s="16">
        <f t="shared" si="15"/>
        <v>77.649999999999991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1673.15</v>
      </c>
      <c r="Y194" s="15">
        <f>'[1]TCE - ANEXO III - Preencher'!Z203</f>
        <v>0</v>
      </c>
      <c r="Z194" s="16">
        <f t="shared" si="17"/>
        <v>1673.15</v>
      </c>
      <c r="AA194" s="17" t="str">
        <f>IF('[1]TCE - ANEXO III - Preencher'!AB203="","",'[1]TCE - ANEXO III - Preencher'!AB203)</f>
        <v>piso da enfermagem</v>
      </c>
      <c r="AB194" s="15">
        <f t="shared" si="12"/>
        <v>2274.79</v>
      </c>
    </row>
    <row r="195" spans="1:28" x14ac:dyDescent="0.25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RENATA FERNANDES PINHEIRO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2232-88</v>
      </c>
      <c r="G195" s="13">
        <f>IF('[1]TCE - ANEXO III - Preencher'!H204="","",'[1]TCE - ANEXO III - Preencher'!H204)</f>
        <v>45931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16.47</v>
      </c>
      <c r="O195" s="15">
        <f>'[1]TCE - ANEXO III - Preencher'!P204</f>
        <v>0</v>
      </c>
      <c r="P195" s="16">
        <f t="shared" si="14"/>
        <v>16.47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16.47</v>
      </c>
    </row>
    <row r="196" spans="1:28" x14ac:dyDescent="0.25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RENATA GEANE GONCALVES CUNHA BARROS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45931</v>
      </c>
      <c r="H196" s="14">
        <f>'[1]TCE - ANEXO III - Preencher'!I205</f>
        <v>0</v>
      </c>
      <c r="I196" s="14">
        <f>'[1]TCE - ANEXO III - Preencher'!J205</f>
        <v>279.58</v>
      </c>
      <c r="J196" s="14">
        <f>'[1]TCE - ANEXO III - Preencher'!K205</f>
        <v>0</v>
      </c>
      <c r="K196" s="15">
        <f>'[1]TCE - ANEXO III - Preencher'!L205</f>
        <v>229.71</v>
      </c>
      <c r="L196" s="15">
        <f>'[1]TCE - ANEXO III - Preencher'!M205</f>
        <v>1.52</v>
      </c>
      <c r="M196" s="15">
        <f t="shared" ref="M196:M259" si="19">K196-L196</f>
        <v>228.19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1673.15</v>
      </c>
      <c r="Y196" s="15">
        <f>'[1]TCE - ANEXO III - Preencher'!Z205</f>
        <v>0</v>
      </c>
      <c r="Z196" s="16">
        <f t="shared" ref="Z196:Z259" si="23">X196-Y196</f>
        <v>1673.15</v>
      </c>
      <c r="AA196" s="17" t="str">
        <f>IF('[1]TCE - ANEXO III - Preencher'!AB205="","",'[1]TCE - ANEXO III - Preencher'!AB205)</f>
        <v>piso da enfermagem</v>
      </c>
      <c r="AB196" s="15">
        <f t="shared" si="18"/>
        <v>2180.92</v>
      </c>
    </row>
    <row r="197" spans="1:28" x14ac:dyDescent="0.25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 xml:space="preserve">RENATO COSME CESAR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5152-05</v>
      </c>
      <c r="G197" s="13">
        <f>IF('[1]TCE - ANEXO III - Preencher'!H206="","",'[1]TCE - ANEXO III - Preencher'!H206)</f>
        <v>45931</v>
      </c>
      <c r="H197" s="14">
        <f>'[1]TCE - ANEXO III - Preencher'!I206</f>
        <v>0</v>
      </c>
      <c r="I197" s="14">
        <f>'[1]TCE - ANEXO III - Preencher'!J206</f>
        <v>344.28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168.73</v>
      </c>
      <c r="R197" s="15">
        <f>'[1]TCE - ANEXO III - Preencher'!S206</f>
        <v>8.6</v>
      </c>
      <c r="S197" s="16">
        <f t="shared" si="21"/>
        <v>160.13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1673.15</v>
      </c>
      <c r="Y197" s="15">
        <f>'[1]TCE - ANEXO III - Preencher'!Z206</f>
        <v>0</v>
      </c>
      <c r="Z197" s="16">
        <f t="shared" si="23"/>
        <v>1673.15</v>
      </c>
      <c r="AA197" s="17" t="str">
        <f>IF('[1]TCE - ANEXO III - Preencher'!AB206="","",'[1]TCE - ANEXO III - Preencher'!AB206)</f>
        <v>piso da enfermagem</v>
      </c>
      <c r="AB197" s="15">
        <f t="shared" si="18"/>
        <v>2177.56</v>
      </c>
    </row>
    <row r="198" spans="1:28" x14ac:dyDescent="0.25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RICARDO MARCELINO DE FREITAS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4221-05</v>
      </c>
      <c r="G198" s="13">
        <f>IF('[1]TCE - ANEXO III - Preencher'!H207="","",'[1]TCE - ANEXO III - Preencher'!H207)</f>
        <v>45931</v>
      </c>
      <c r="H198" s="14">
        <f>'[1]TCE - ANEXO III - Preencher'!I207</f>
        <v>0</v>
      </c>
      <c r="I198" s="14">
        <f>'[1]TCE - ANEXO III - Preencher'!J207</f>
        <v>236.99</v>
      </c>
      <c r="J198" s="14">
        <f>'[1]TCE - ANEXO III - Preencher'!K207</f>
        <v>0</v>
      </c>
      <c r="K198" s="15">
        <f>'[1]TCE - ANEXO III - Preencher'!L207</f>
        <v>229.71</v>
      </c>
      <c r="L198" s="15">
        <f>'[1]TCE - ANEXO III - Preencher'!M207</f>
        <v>1.52</v>
      </c>
      <c r="M198" s="15">
        <f t="shared" si="19"/>
        <v>228.19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465.18</v>
      </c>
    </row>
    <row r="199" spans="1:28" x14ac:dyDescent="0.25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ROBERTA LUCIA DOURADO DE PAULA FERREIRA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45931</v>
      </c>
      <c r="H199" s="14">
        <f>'[1]TCE - ANEXO III - Preencher'!I208</f>
        <v>0</v>
      </c>
      <c r="I199" s="14">
        <f>'[1]TCE - ANEXO III - Preencher'!J208</f>
        <v>357.32</v>
      </c>
      <c r="J199" s="14">
        <f>'[1]TCE - ANEXO III - Preencher'!K208</f>
        <v>0</v>
      </c>
      <c r="K199" s="15">
        <f>'[1]TCE - ANEXO III - Preencher'!L208</f>
        <v>229.71</v>
      </c>
      <c r="L199" s="15">
        <f>'[1]TCE - ANEXO III - Preencher'!M208</f>
        <v>2.2200000000000002</v>
      </c>
      <c r="M199" s="15">
        <f t="shared" si="19"/>
        <v>227.49</v>
      </c>
      <c r="N199" s="15">
        <f>'[1]TCE - ANEXO III - Preencher'!O208</f>
        <v>2.5</v>
      </c>
      <c r="O199" s="15">
        <f>'[1]TCE - ANEXO III - Preencher'!P208</f>
        <v>0</v>
      </c>
      <c r="P199" s="16">
        <f t="shared" si="20"/>
        <v>2.5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1941</v>
      </c>
      <c r="Y199" s="15">
        <f>'[1]TCE - ANEXO III - Preencher'!Z208</f>
        <v>0</v>
      </c>
      <c r="Z199" s="16">
        <f t="shared" si="23"/>
        <v>1941</v>
      </c>
      <c r="AA199" s="17" t="str">
        <f>IF('[1]TCE - ANEXO III - Preencher'!AB208="","",'[1]TCE - ANEXO III - Preencher'!AB208)</f>
        <v>piso da enfermagem</v>
      </c>
      <c r="AB199" s="15">
        <f t="shared" si="18"/>
        <v>2528.31</v>
      </c>
    </row>
    <row r="200" spans="1:28" x14ac:dyDescent="0.25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ROBERTA MAYARA DIOGO DE VASCONCELOS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45931</v>
      </c>
      <c r="H200" s="14">
        <f>'[1]TCE - ANEXO III - Preencher'!I209</f>
        <v>0</v>
      </c>
      <c r="I200" s="14">
        <f>'[1]TCE - ANEXO III - Preencher'!J209</f>
        <v>140.47999999999999</v>
      </c>
      <c r="J200" s="14">
        <f>'[1]TCE - ANEXO III - Preencher'!K209</f>
        <v>0</v>
      </c>
      <c r="K200" s="15">
        <f>'[1]TCE - ANEXO III - Preencher'!L209</f>
        <v>229.71</v>
      </c>
      <c r="L200" s="15">
        <f>'[1]TCE - ANEXO III - Preencher'!M209</f>
        <v>1.36</v>
      </c>
      <c r="M200" s="15">
        <f t="shared" si="19"/>
        <v>228.35</v>
      </c>
      <c r="N200" s="15">
        <f>'[1]TCE - ANEXO III - Preencher'!O209</f>
        <v>2.5</v>
      </c>
      <c r="O200" s="15">
        <f>'[1]TCE - ANEXO III - Preencher'!P209</f>
        <v>0</v>
      </c>
      <c r="P200" s="16">
        <f t="shared" si="20"/>
        <v>2.5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95.17</v>
      </c>
      <c r="U200" s="15">
        <f>'[1]TCE - ANEXO III - Preencher'!V209</f>
        <v>0</v>
      </c>
      <c r="V200" s="16">
        <f t="shared" si="22"/>
        <v>95.17</v>
      </c>
      <c r="W200" s="17" t="str">
        <f>IF('[1]TCE - ANEXO III - Preencher'!X209="","",'[1]TCE - ANEXO III - Preencher'!X209)</f>
        <v>auxilio creche dos enfermeiros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466.5</v>
      </c>
    </row>
    <row r="201" spans="1:28" x14ac:dyDescent="0.25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RONALDO RODRIGO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5152-10</v>
      </c>
      <c r="G201" s="13">
        <f>IF('[1]TCE - ANEXO III - Preencher'!H210="","",'[1]TCE - ANEXO III - Preencher'!H210)</f>
        <v>45931</v>
      </c>
      <c r="H201" s="14">
        <f>'[1]TCE - ANEXO III - Preencher'!I210</f>
        <v>0</v>
      </c>
      <c r="I201" s="14">
        <f>'[1]TCE - ANEXO III - Preencher'!J210</f>
        <v>152.97999999999999</v>
      </c>
      <c r="J201" s="14">
        <f>'[1]TCE - ANEXO III - Preencher'!K210</f>
        <v>0</v>
      </c>
      <c r="K201" s="15">
        <f>'[1]TCE - ANEXO III - Preencher'!L210</f>
        <v>229.71</v>
      </c>
      <c r="L201" s="15">
        <f>'[1]TCE - ANEXO III - Preencher'!M210</f>
        <v>1.44</v>
      </c>
      <c r="M201" s="15">
        <f t="shared" si="19"/>
        <v>228.27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381.25</v>
      </c>
    </row>
    <row r="202" spans="1:28" x14ac:dyDescent="0.25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ROSANA FERREIRA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45931</v>
      </c>
      <c r="H202" s="14">
        <f>'[1]TCE - ANEXO III - Preencher'!I211</f>
        <v>0</v>
      </c>
      <c r="I202" s="14">
        <f>'[1]TCE - ANEXO III - Preencher'!J211</f>
        <v>295.8</v>
      </c>
      <c r="J202" s="14">
        <f>'[1]TCE - ANEXO III - Preencher'!K211</f>
        <v>0</v>
      </c>
      <c r="K202" s="15">
        <f>'[1]TCE - ANEXO III - Preencher'!L211</f>
        <v>229.71</v>
      </c>
      <c r="L202" s="15">
        <f>'[1]TCE - ANEXO III - Preencher'!M211</f>
        <v>1.52</v>
      </c>
      <c r="M202" s="15">
        <f t="shared" si="19"/>
        <v>228.19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1673.15</v>
      </c>
      <c r="Y202" s="15">
        <f>'[1]TCE - ANEXO III - Preencher'!Z211</f>
        <v>0</v>
      </c>
      <c r="Z202" s="16">
        <f t="shared" si="23"/>
        <v>1673.15</v>
      </c>
      <c r="AA202" s="17" t="str">
        <f>IF('[1]TCE - ANEXO III - Preencher'!AB211="","",'[1]TCE - ANEXO III - Preencher'!AB211)</f>
        <v>piso da enfermagem</v>
      </c>
      <c r="AB202" s="15">
        <f t="shared" si="18"/>
        <v>2197.1400000000003</v>
      </c>
    </row>
    <row r="203" spans="1:28" x14ac:dyDescent="0.25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ROSANGELA CARDOSO CAVALCANTE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45931</v>
      </c>
      <c r="H203" s="14">
        <f>'[1]TCE - ANEXO III - Preencher'!I212</f>
        <v>0</v>
      </c>
      <c r="I203" s="14">
        <f>'[1]TCE - ANEXO III - Preencher'!J212</f>
        <v>279.58</v>
      </c>
      <c r="J203" s="14">
        <f>'[1]TCE - ANEXO III - Preencher'!K212</f>
        <v>0</v>
      </c>
      <c r="K203" s="15">
        <f>'[1]TCE - ANEXO III - Preencher'!L212</f>
        <v>229.71</v>
      </c>
      <c r="L203" s="15">
        <f>'[1]TCE - ANEXO III - Preencher'!M212</f>
        <v>1.52</v>
      </c>
      <c r="M203" s="15">
        <f t="shared" si="19"/>
        <v>228.19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168.73</v>
      </c>
      <c r="R203" s="15">
        <f>'[1]TCE - ANEXO III - Preencher'!S212</f>
        <v>91.08</v>
      </c>
      <c r="S203" s="16">
        <f t="shared" si="21"/>
        <v>77.649999999999991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1673.15</v>
      </c>
      <c r="Y203" s="15">
        <f>'[1]TCE - ANEXO III - Preencher'!Z212</f>
        <v>0</v>
      </c>
      <c r="Z203" s="16">
        <f t="shared" si="23"/>
        <v>1673.15</v>
      </c>
      <c r="AA203" s="17" t="str">
        <f>IF('[1]TCE - ANEXO III - Preencher'!AB212="","",'[1]TCE - ANEXO III - Preencher'!AB212)</f>
        <v>piso da enfermagem</v>
      </c>
      <c r="AB203" s="15">
        <f t="shared" si="18"/>
        <v>2258.5700000000002</v>
      </c>
    </row>
    <row r="204" spans="1:28" x14ac:dyDescent="0.25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ROSEANE JOSEFA DA SILVA SANTANA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45931</v>
      </c>
      <c r="H204" s="14">
        <f>'[1]TCE - ANEXO III - Preencher'!I213</f>
        <v>0</v>
      </c>
      <c r="I204" s="14">
        <f>'[1]TCE - ANEXO III - Preencher'!J213</f>
        <v>266.77</v>
      </c>
      <c r="J204" s="14">
        <f>'[1]TCE - ANEXO III - Preencher'!K213</f>
        <v>0</v>
      </c>
      <c r="K204" s="15">
        <f>'[1]TCE - ANEXO III - Preencher'!L213</f>
        <v>229.71</v>
      </c>
      <c r="L204" s="15">
        <f>'[1]TCE - ANEXO III - Preencher'!M213</f>
        <v>1.39</v>
      </c>
      <c r="M204" s="15">
        <f t="shared" si="19"/>
        <v>228.32000000000002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1673.15</v>
      </c>
      <c r="Y204" s="15">
        <f>'[1]TCE - ANEXO III - Preencher'!Z213</f>
        <v>0</v>
      </c>
      <c r="Z204" s="16">
        <f t="shared" si="23"/>
        <v>1673.15</v>
      </c>
      <c r="AA204" s="17" t="str">
        <f>IF('[1]TCE - ANEXO III - Preencher'!AB213="","",'[1]TCE - ANEXO III - Preencher'!AB213)</f>
        <v>piso da enfermagem</v>
      </c>
      <c r="AB204" s="15">
        <f t="shared" si="18"/>
        <v>2168.2400000000002</v>
      </c>
    </row>
    <row r="205" spans="1:28" x14ac:dyDescent="0.25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ROSELANIA SOLANO DE SOUZA MELO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>
        <f>IF('[1]TCE - ANEXO III - Preencher'!H214="","",'[1]TCE - ANEXO III - Preencher'!H214)</f>
        <v>45931</v>
      </c>
      <c r="H205" s="14">
        <f>'[1]TCE - ANEXO III - Preencher'!I214</f>
        <v>0</v>
      </c>
      <c r="I205" s="14">
        <f>'[1]TCE - ANEXO III - Preencher'!J214</f>
        <v>281.98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281.98</v>
      </c>
    </row>
    <row r="206" spans="1:28" x14ac:dyDescent="0.25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ROSELI CORREIA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45931</v>
      </c>
      <c r="H206" s="14">
        <f>'[1]TCE - ANEXO III - Preencher'!I215</f>
        <v>0</v>
      </c>
      <c r="I206" s="14">
        <f>'[1]TCE - ANEXO III - Preencher'!J215</f>
        <v>289.52999999999997</v>
      </c>
      <c r="J206" s="14">
        <f>'[1]TCE - ANEXO III - Preencher'!K215</f>
        <v>0</v>
      </c>
      <c r="K206" s="15">
        <f>'[1]TCE - ANEXO III - Preencher'!L215</f>
        <v>229.71</v>
      </c>
      <c r="L206" s="15">
        <f>'[1]TCE - ANEXO III - Preencher'!M215</f>
        <v>1.39</v>
      </c>
      <c r="M206" s="15">
        <f t="shared" si="19"/>
        <v>228.32000000000002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168.73</v>
      </c>
      <c r="R206" s="15">
        <f>'[1]TCE - ANEXO III - Preencher'!S215</f>
        <v>83.08</v>
      </c>
      <c r="S206" s="16">
        <f t="shared" si="21"/>
        <v>85.649999999999991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1673.15</v>
      </c>
      <c r="Y206" s="15">
        <f>'[1]TCE - ANEXO III - Preencher'!Z215</f>
        <v>0</v>
      </c>
      <c r="Z206" s="16">
        <f t="shared" si="23"/>
        <v>1673.15</v>
      </c>
      <c r="AA206" s="17" t="str">
        <f>IF('[1]TCE - ANEXO III - Preencher'!AB215="","",'[1]TCE - ANEXO III - Preencher'!AB215)</f>
        <v>piso da enfermagem</v>
      </c>
      <c r="AB206" s="15">
        <f t="shared" si="18"/>
        <v>2276.65</v>
      </c>
    </row>
    <row r="207" spans="1:28" x14ac:dyDescent="0.25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ROSEMARY DA SILVA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45931</v>
      </c>
      <c r="H207" s="14">
        <f>'[1]TCE - ANEXO III - Preencher'!I216</f>
        <v>0</v>
      </c>
      <c r="I207" s="14">
        <f>'[1]TCE - ANEXO III - Preencher'!J216</f>
        <v>366.96</v>
      </c>
      <c r="J207" s="14">
        <f>'[1]TCE - ANEXO III - Preencher'!K216</f>
        <v>0</v>
      </c>
      <c r="K207" s="15">
        <f>'[1]TCE - ANEXO III - Preencher'!L216</f>
        <v>229.71</v>
      </c>
      <c r="L207" s="15">
        <f>'[1]TCE - ANEXO III - Preencher'!M216</f>
        <v>0.56000000000000005</v>
      </c>
      <c r="M207" s="15">
        <f t="shared" si="19"/>
        <v>229.15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596.11</v>
      </c>
    </row>
    <row r="208" spans="1:28" x14ac:dyDescent="0.25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RUBIA CRISTINA XAVIER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>
        <f>IF('[1]TCE - ANEXO III - Preencher'!H217="","",'[1]TCE - ANEXO III - Preencher'!H217)</f>
        <v>45931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229.71</v>
      </c>
      <c r="L208" s="15">
        <f>'[1]TCE - ANEXO III - Preencher'!M217</f>
        <v>0.34</v>
      </c>
      <c r="M208" s="15">
        <f t="shared" si="19"/>
        <v>229.37</v>
      </c>
      <c r="N208" s="15">
        <f>'[1]TCE - ANEXO III - Preencher'!O217</f>
        <v>2.5</v>
      </c>
      <c r="O208" s="15">
        <f>'[1]TCE - ANEXO III - Preencher'!P217</f>
        <v>0</v>
      </c>
      <c r="P208" s="16">
        <f t="shared" si="20"/>
        <v>2.5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231.87</v>
      </c>
    </row>
    <row r="209" spans="1:28" x14ac:dyDescent="0.25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SAARA JOSÉ DE ALBUQUERQUE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45931</v>
      </c>
      <c r="H209" s="14">
        <f>'[1]TCE - ANEXO III - Preencher'!I218</f>
        <v>0</v>
      </c>
      <c r="I209" s="14">
        <f>'[1]TCE - ANEXO III - Preencher'!J218</f>
        <v>279.58</v>
      </c>
      <c r="J209" s="14">
        <f>'[1]TCE - ANEXO III - Preencher'!K218</f>
        <v>0</v>
      </c>
      <c r="K209" s="15">
        <f>'[1]TCE - ANEXO III - Preencher'!L218</f>
        <v>229.71</v>
      </c>
      <c r="L209" s="15">
        <f>'[1]TCE - ANEXO III - Preencher'!M218</f>
        <v>1.52</v>
      </c>
      <c r="M209" s="15">
        <f t="shared" si="19"/>
        <v>228.19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1673.15</v>
      </c>
      <c r="Y209" s="15">
        <f>'[1]TCE - ANEXO III - Preencher'!Z218</f>
        <v>0</v>
      </c>
      <c r="Z209" s="16">
        <f t="shared" si="23"/>
        <v>1673.15</v>
      </c>
      <c r="AA209" s="17" t="str">
        <f>IF('[1]TCE - ANEXO III - Preencher'!AB218="","",'[1]TCE - ANEXO III - Preencher'!AB218)</f>
        <v>piso da enfermagem</v>
      </c>
      <c r="AB209" s="15">
        <f t="shared" si="18"/>
        <v>2180.92</v>
      </c>
    </row>
    <row r="210" spans="1:28" x14ac:dyDescent="0.25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SANDRA BISPO DE MOURA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3226-05</v>
      </c>
      <c r="G210" s="13">
        <f>IF('[1]TCE - ANEXO III - Preencher'!H219="","",'[1]TCE - ANEXO III - Preencher'!H219)</f>
        <v>45931</v>
      </c>
      <c r="H210" s="14">
        <f>'[1]TCE - ANEXO III - Preencher'!I219</f>
        <v>0</v>
      </c>
      <c r="I210" s="14">
        <f>'[1]TCE - ANEXO III - Preencher'!J219</f>
        <v>145.72</v>
      </c>
      <c r="J210" s="14">
        <f>'[1]TCE - ANEXO III - Preencher'!K219</f>
        <v>0</v>
      </c>
      <c r="K210" s="15">
        <f>'[1]TCE - ANEXO III - Preencher'!L219</f>
        <v>229.71</v>
      </c>
      <c r="L210" s="15">
        <f>'[1]TCE - ANEXO III - Preencher'!M219</f>
        <v>1.52</v>
      </c>
      <c r="M210" s="15">
        <f t="shared" si="19"/>
        <v>228.19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168.73</v>
      </c>
      <c r="R210" s="15">
        <f>'[1]TCE - ANEXO III - Preencher'!S219</f>
        <v>91.08</v>
      </c>
      <c r="S210" s="16">
        <f t="shared" si="21"/>
        <v>77.649999999999991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451.55999999999995</v>
      </c>
    </row>
    <row r="211" spans="1:28" x14ac:dyDescent="0.25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SCHERLEY ALENCAR VIEIRA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7664-20</v>
      </c>
      <c r="G211" s="13">
        <f>IF('[1]TCE - ANEXO III - Preencher'!H220="","",'[1]TCE - ANEXO III - Preencher'!H220)</f>
        <v>45931</v>
      </c>
      <c r="H211" s="14">
        <f>'[1]TCE - ANEXO III - Preencher'!I220</f>
        <v>0</v>
      </c>
      <c r="I211" s="14">
        <f>'[1]TCE - ANEXO III - Preencher'!J220</f>
        <v>324.89999999999998</v>
      </c>
      <c r="J211" s="14">
        <f>'[1]TCE - ANEXO III - Preencher'!K220</f>
        <v>0</v>
      </c>
      <c r="K211" s="15">
        <f>'[1]TCE - ANEXO III - Preencher'!L220</f>
        <v>229.71</v>
      </c>
      <c r="L211" s="15">
        <f>'[1]TCE - ANEXO III - Preencher'!M220</f>
        <v>2.6</v>
      </c>
      <c r="M211" s="15">
        <f t="shared" si="19"/>
        <v>227.11</v>
      </c>
      <c r="N211" s="15">
        <f>'[1]TCE - ANEXO III - Preencher'!O220</f>
        <v>10</v>
      </c>
      <c r="O211" s="15">
        <f>'[1]TCE - ANEXO III - Preencher'!P220</f>
        <v>0</v>
      </c>
      <c r="P211" s="16">
        <f t="shared" si="20"/>
        <v>10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562.01</v>
      </c>
    </row>
    <row r="212" spans="1:28" x14ac:dyDescent="0.25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SERGIO BARRETO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45931</v>
      </c>
      <c r="H212" s="14">
        <f>'[1]TCE - ANEXO III - Preencher'!I221</f>
        <v>0</v>
      </c>
      <c r="I212" s="14">
        <f>'[1]TCE - ANEXO III - Preencher'!J221</f>
        <v>186.55</v>
      </c>
      <c r="J212" s="14">
        <f>'[1]TCE - ANEXO III - Preencher'!K221</f>
        <v>0</v>
      </c>
      <c r="K212" s="15">
        <f>'[1]TCE - ANEXO III - Preencher'!L221</f>
        <v>229.71</v>
      </c>
      <c r="L212" s="15">
        <f>'[1]TCE - ANEXO III - Preencher'!M221</f>
        <v>0.66</v>
      </c>
      <c r="M212" s="15">
        <f t="shared" si="19"/>
        <v>229.05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168.73</v>
      </c>
      <c r="R212" s="15">
        <f>'[1]TCE - ANEXO III - Preencher'!S221</f>
        <v>39.47</v>
      </c>
      <c r="S212" s="16">
        <f t="shared" si="21"/>
        <v>129.26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544.86</v>
      </c>
    </row>
    <row r="213" spans="1:28" x14ac:dyDescent="0.25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SERGIO COSTA TAVARES DA SILVA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2252-70</v>
      </c>
      <c r="G213" s="13">
        <f>IF('[1]TCE - ANEXO III - Preencher'!H222="","",'[1]TCE - ANEXO III - Preencher'!H222)</f>
        <v>45931</v>
      </c>
      <c r="H213" s="14">
        <f>'[1]TCE - ANEXO III - Preencher'!I222</f>
        <v>0</v>
      </c>
      <c r="I213" s="14">
        <f>'[1]TCE - ANEXO III - Preencher'!J222</f>
        <v>516.47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16.47</v>
      </c>
      <c r="O213" s="15">
        <f>'[1]TCE - ANEXO III - Preencher'!P222</f>
        <v>0</v>
      </c>
      <c r="P213" s="16">
        <f t="shared" si="20"/>
        <v>16.47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532.94000000000005</v>
      </c>
    </row>
    <row r="214" spans="1:28" x14ac:dyDescent="0.25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SERIVAL LAURENTINO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5143-10</v>
      </c>
      <c r="G214" s="13">
        <f>IF('[1]TCE - ANEXO III - Preencher'!H223="","",'[1]TCE - ANEXO III - Preencher'!H223)</f>
        <v>45931</v>
      </c>
      <c r="H214" s="14">
        <f>'[1]TCE - ANEXO III - Preencher'!I223</f>
        <v>0</v>
      </c>
      <c r="I214" s="14">
        <f>'[1]TCE - ANEXO III - Preencher'!J223</f>
        <v>145.72</v>
      </c>
      <c r="J214" s="14">
        <f>'[1]TCE - ANEXO III - Preencher'!K223</f>
        <v>0</v>
      </c>
      <c r="K214" s="15">
        <f>'[1]TCE - ANEXO III - Preencher'!L223</f>
        <v>229.71</v>
      </c>
      <c r="L214" s="15">
        <f>'[1]TCE - ANEXO III - Preencher'!M223</f>
        <v>1.52</v>
      </c>
      <c r="M214" s="15">
        <f t="shared" si="19"/>
        <v>228.19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168.73</v>
      </c>
      <c r="R214" s="15">
        <f>'[1]TCE - ANEXO III - Preencher'!S223</f>
        <v>91.08</v>
      </c>
      <c r="S214" s="16">
        <f t="shared" si="21"/>
        <v>77.649999999999991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451.55999999999995</v>
      </c>
    </row>
    <row r="215" spans="1:28" x14ac:dyDescent="0.25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SHIRLEY GOMES DIAS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45931</v>
      </c>
      <c r="H215" s="14">
        <f>'[1]TCE - ANEXO III - Preencher'!I224</f>
        <v>0</v>
      </c>
      <c r="I215" s="14">
        <f>'[1]TCE - ANEXO III - Preencher'!J224</f>
        <v>295.7</v>
      </c>
      <c r="J215" s="14">
        <f>'[1]TCE - ANEXO III - Preencher'!K224</f>
        <v>0</v>
      </c>
      <c r="K215" s="15">
        <f>'[1]TCE - ANEXO III - Preencher'!L224</f>
        <v>229.71</v>
      </c>
      <c r="L215" s="15">
        <f>'[1]TCE - ANEXO III - Preencher'!M224</f>
        <v>1.52</v>
      </c>
      <c r="M215" s="15">
        <f t="shared" si="19"/>
        <v>228.19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1673.15</v>
      </c>
      <c r="Y215" s="15">
        <f>'[1]TCE - ANEXO III - Preencher'!Z224</f>
        <v>0</v>
      </c>
      <c r="Z215" s="16">
        <f t="shared" si="23"/>
        <v>1673.15</v>
      </c>
      <c r="AA215" s="17" t="str">
        <f>IF('[1]TCE - ANEXO III - Preencher'!AB224="","",'[1]TCE - ANEXO III - Preencher'!AB224)</f>
        <v>piso da enfermagem</v>
      </c>
      <c r="AB215" s="15">
        <f t="shared" si="18"/>
        <v>2197.04</v>
      </c>
    </row>
    <row r="216" spans="1:28" x14ac:dyDescent="0.25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SIFRONIO PAULO DOS SANTOS NETO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>
        <f>IF('[1]TCE - ANEXO III - Preencher'!H225="","",'[1]TCE - ANEXO III - Preencher'!H225)</f>
        <v>45931</v>
      </c>
      <c r="H216" s="14">
        <f>'[1]TCE - ANEXO III - Preencher'!I225</f>
        <v>0</v>
      </c>
      <c r="I216" s="14">
        <f>'[1]TCE - ANEXO III - Preencher'!J225</f>
        <v>360.22</v>
      </c>
      <c r="J216" s="14">
        <f>'[1]TCE - ANEXO III - Preencher'!K225</f>
        <v>0</v>
      </c>
      <c r="K216" s="15">
        <f>'[1]TCE - ANEXO III - Preencher'!L225</f>
        <v>229.71</v>
      </c>
      <c r="L216" s="15">
        <f>'[1]TCE - ANEXO III - Preencher'!M225</f>
        <v>4.2</v>
      </c>
      <c r="M216" s="15">
        <f t="shared" si="19"/>
        <v>225.51000000000002</v>
      </c>
      <c r="N216" s="15">
        <f>'[1]TCE - ANEXO III - Preencher'!O225</f>
        <v>16.47</v>
      </c>
      <c r="O216" s="15">
        <f>'[1]TCE - ANEXO III - Preencher'!P225</f>
        <v>0</v>
      </c>
      <c r="P216" s="16">
        <f t="shared" si="20"/>
        <v>16.47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602.20000000000005</v>
      </c>
    </row>
    <row r="217" spans="1:28" x14ac:dyDescent="0.25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SIMONE PAULO MENDES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5135-05</v>
      </c>
      <c r="G217" s="13">
        <f>IF('[1]TCE - ANEXO III - Preencher'!H226="","",'[1]TCE - ANEXO III - Preencher'!H226)</f>
        <v>45931</v>
      </c>
      <c r="H217" s="14">
        <f>'[1]TCE - ANEXO III - Preencher'!I226</f>
        <v>0</v>
      </c>
      <c r="I217" s="14">
        <f>'[1]TCE - ANEXO III - Preencher'!J226</f>
        <v>183.01</v>
      </c>
      <c r="J217" s="14">
        <f>'[1]TCE - ANEXO III - Preencher'!K226</f>
        <v>0</v>
      </c>
      <c r="K217" s="15">
        <f>'[1]TCE - ANEXO III - Preencher'!L226</f>
        <v>229.71</v>
      </c>
      <c r="L217" s="15">
        <f>'[1]TCE - ANEXO III - Preencher'!M226</f>
        <v>1.52</v>
      </c>
      <c r="M217" s="15">
        <f t="shared" si="19"/>
        <v>228.19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168.73</v>
      </c>
      <c r="R217" s="15">
        <f>'[1]TCE - ANEXO III - Preencher'!S226</f>
        <v>91.08</v>
      </c>
      <c r="S217" s="16">
        <f t="shared" si="21"/>
        <v>77.649999999999991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488.84999999999997</v>
      </c>
    </row>
    <row r="218" spans="1:28" x14ac:dyDescent="0.25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 xml:space="preserve">SIMONE RIBEIRO DA SILVA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45931</v>
      </c>
      <c r="H218" s="14">
        <f>'[1]TCE - ANEXO III - Preencher'!I227</f>
        <v>0</v>
      </c>
      <c r="I218" s="14">
        <f>'[1]TCE - ANEXO III - Preencher'!J227</f>
        <v>279.45999999999998</v>
      </c>
      <c r="J218" s="14">
        <f>'[1]TCE - ANEXO III - Preencher'!K227</f>
        <v>0</v>
      </c>
      <c r="K218" s="15">
        <f>'[1]TCE - ANEXO III - Preencher'!L227</f>
        <v>229.71</v>
      </c>
      <c r="L218" s="15">
        <f>'[1]TCE - ANEXO III - Preencher'!M227</f>
        <v>1.52</v>
      </c>
      <c r="M218" s="15">
        <f t="shared" si="19"/>
        <v>228.19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168.73</v>
      </c>
      <c r="R218" s="15">
        <f>'[1]TCE - ANEXO III - Preencher'!S227</f>
        <v>91.08</v>
      </c>
      <c r="S218" s="16">
        <f t="shared" si="21"/>
        <v>77.649999999999991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1673.15</v>
      </c>
      <c r="Y218" s="15">
        <f>'[1]TCE - ANEXO III - Preencher'!Z227</f>
        <v>0</v>
      </c>
      <c r="Z218" s="16">
        <f t="shared" si="23"/>
        <v>1673.15</v>
      </c>
      <c r="AA218" s="17" t="str">
        <f>IF('[1]TCE - ANEXO III - Preencher'!AB227="","",'[1]TCE - ANEXO III - Preencher'!AB227)</f>
        <v>piso da enfermagem</v>
      </c>
      <c r="AB218" s="15">
        <f t="shared" si="18"/>
        <v>2258.4499999999998</v>
      </c>
    </row>
    <row r="219" spans="1:28" x14ac:dyDescent="0.25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STEPHANE LAILA TENORIO FRAGA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5152-10</v>
      </c>
      <c r="G219" s="13">
        <f>IF('[1]TCE - ANEXO III - Preencher'!H228="","",'[1]TCE - ANEXO III - Preencher'!H228)</f>
        <v>45931</v>
      </c>
      <c r="H219" s="14">
        <f>'[1]TCE - ANEXO III - Preencher'!I228</f>
        <v>0</v>
      </c>
      <c r="I219" s="14">
        <f>'[1]TCE - ANEXO III - Preencher'!J228</f>
        <v>145.72</v>
      </c>
      <c r="J219" s="14">
        <f>'[1]TCE - ANEXO III - Preencher'!K228</f>
        <v>0</v>
      </c>
      <c r="K219" s="15">
        <f>'[1]TCE - ANEXO III - Preencher'!L228</f>
        <v>229.71</v>
      </c>
      <c r="L219" s="15">
        <f>'[1]TCE - ANEXO III - Preencher'!M228</f>
        <v>1.52</v>
      </c>
      <c r="M219" s="15">
        <f t="shared" si="19"/>
        <v>228.19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168.73</v>
      </c>
      <c r="R219" s="15">
        <f>'[1]TCE - ANEXO III - Preencher'!S228</f>
        <v>91.08</v>
      </c>
      <c r="S219" s="16">
        <f t="shared" si="21"/>
        <v>77.649999999999991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451.55999999999995</v>
      </c>
    </row>
    <row r="220" spans="1:28" x14ac:dyDescent="0.25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SYMITON GUILHERME LINS CARDOSO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45931</v>
      </c>
      <c r="H220" s="14">
        <f>'[1]TCE - ANEXO III - Preencher'!I229</f>
        <v>0</v>
      </c>
      <c r="I220" s="14">
        <f>'[1]TCE - ANEXO III - Preencher'!J229</f>
        <v>371.63</v>
      </c>
      <c r="J220" s="14">
        <f>'[1]TCE - ANEXO III - Preencher'!K229</f>
        <v>0</v>
      </c>
      <c r="K220" s="15">
        <f>'[1]TCE - ANEXO III - Preencher'!L229</f>
        <v>229.71</v>
      </c>
      <c r="L220" s="15">
        <f>'[1]TCE - ANEXO III - Preencher'!M229</f>
        <v>2.2200000000000002</v>
      </c>
      <c r="M220" s="15">
        <f t="shared" si="19"/>
        <v>227.49</v>
      </c>
      <c r="N220" s="15">
        <f>'[1]TCE - ANEXO III - Preencher'!O229</f>
        <v>2.5</v>
      </c>
      <c r="O220" s="15">
        <f>'[1]TCE - ANEXO III - Preencher'!P229</f>
        <v>0</v>
      </c>
      <c r="P220" s="16">
        <f t="shared" si="20"/>
        <v>2.5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1941</v>
      </c>
      <c r="Y220" s="15">
        <f>'[1]TCE - ANEXO III - Preencher'!Z229</f>
        <v>0</v>
      </c>
      <c r="Z220" s="16">
        <f t="shared" si="23"/>
        <v>1941</v>
      </c>
      <c r="AA220" s="17" t="str">
        <f>IF('[1]TCE - ANEXO III - Preencher'!AB229="","",'[1]TCE - ANEXO III - Preencher'!AB229)</f>
        <v>piso da enfermagem</v>
      </c>
      <c r="AB220" s="15">
        <f t="shared" si="18"/>
        <v>2542.62</v>
      </c>
    </row>
    <row r="221" spans="1:28" x14ac:dyDescent="0.25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TALITA MARIA DE OLIVEIRA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45931</v>
      </c>
      <c r="H221" s="14">
        <f>'[1]TCE - ANEXO III - Preencher'!I230</f>
        <v>0</v>
      </c>
      <c r="I221" s="14">
        <f>'[1]TCE - ANEXO III - Preencher'!J230</f>
        <v>279.58</v>
      </c>
      <c r="J221" s="14">
        <f>'[1]TCE - ANEXO III - Preencher'!K230</f>
        <v>0</v>
      </c>
      <c r="K221" s="15">
        <f>'[1]TCE - ANEXO III - Preencher'!L230</f>
        <v>229.71</v>
      </c>
      <c r="L221" s="15">
        <f>'[1]TCE - ANEXO III - Preencher'!M230</f>
        <v>1.52</v>
      </c>
      <c r="M221" s="15">
        <f t="shared" si="19"/>
        <v>228.19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168.73</v>
      </c>
      <c r="R221" s="15">
        <f>'[1]TCE - ANEXO III - Preencher'!S230</f>
        <v>91.08</v>
      </c>
      <c r="S221" s="16">
        <f t="shared" si="21"/>
        <v>77.649999999999991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1673.15</v>
      </c>
      <c r="Y221" s="15">
        <f>'[1]TCE - ANEXO III - Preencher'!Z230</f>
        <v>0</v>
      </c>
      <c r="Z221" s="16">
        <f t="shared" si="23"/>
        <v>1673.15</v>
      </c>
      <c r="AA221" s="17" t="str">
        <f>IF('[1]TCE - ANEXO III - Preencher'!AB230="","",'[1]TCE - ANEXO III - Preencher'!AB230)</f>
        <v>piso da enfermagem</v>
      </c>
      <c r="AB221" s="15">
        <f t="shared" si="18"/>
        <v>2258.5700000000002</v>
      </c>
    </row>
    <row r="222" spans="1:28" x14ac:dyDescent="0.25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TATIANE DA SILVA BEZERRA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5142-25</v>
      </c>
      <c r="G222" s="13">
        <f>IF('[1]TCE - ANEXO III - Preencher'!H231="","",'[1]TCE - ANEXO III - Preencher'!H231)</f>
        <v>45931</v>
      </c>
      <c r="H222" s="14">
        <f>'[1]TCE - ANEXO III - Preencher'!I231</f>
        <v>0</v>
      </c>
      <c r="I222" s="14">
        <f>'[1]TCE - ANEXO III - Preencher'!J231</f>
        <v>152.41999999999999</v>
      </c>
      <c r="J222" s="14">
        <f>'[1]TCE - ANEXO III - Preencher'!K231</f>
        <v>0</v>
      </c>
      <c r="K222" s="15">
        <f>'[1]TCE - ANEXO III - Preencher'!L231</f>
        <v>229.71</v>
      </c>
      <c r="L222" s="15">
        <f>'[1]TCE - ANEXO III - Preencher'!M231</f>
        <v>1.52</v>
      </c>
      <c r="M222" s="15">
        <f t="shared" si="19"/>
        <v>228.19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168.73</v>
      </c>
      <c r="R222" s="15">
        <f>'[1]TCE - ANEXO III - Preencher'!S231</f>
        <v>91.08</v>
      </c>
      <c r="S222" s="16">
        <f t="shared" si="21"/>
        <v>77.649999999999991</v>
      </c>
      <c r="T222" s="15">
        <f>'[1]TCE - ANEXO III - Preencher'!U231</f>
        <v>83.7</v>
      </c>
      <c r="U222" s="15">
        <f>'[1]TCE - ANEXO III - Preencher'!V231</f>
        <v>0</v>
      </c>
      <c r="V222" s="16">
        <f t="shared" si="22"/>
        <v>83.7</v>
      </c>
      <c r="W222" s="17" t="str">
        <f>IF('[1]TCE - ANEXO III - Preencher'!X231="","",'[1]TCE - ANEXO III - Preencher'!X231)</f>
        <v>auxilio creche devido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541.96</v>
      </c>
    </row>
    <row r="223" spans="1:28" x14ac:dyDescent="0.25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TATIANE FRAGA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45931</v>
      </c>
      <c r="H223" s="14">
        <f>'[1]TCE - ANEXO III - Preencher'!I232</f>
        <v>0</v>
      </c>
      <c r="I223" s="14">
        <f>'[1]TCE - ANEXO III - Preencher'!J232</f>
        <v>384.19</v>
      </c>
      <c r="J223" s="14">
        <f>'[1]TCE - ANEXO III - Preencher'!K232</f>
        <v>0</v>
      </c>
      <c r="K223" s="15">
        <f>'[1]TCE - ANEXO III - Preencher'!L232</f>
        <v>229.71</v>
      </c>
      <c r="L223" s="15">
        <f>'[1]TCE - ANEXO III - Preencher'!M232</f>
        <v>2.2200000000000002</v>
      </c>
      <c r="M223" s="15">
        <f t="shared" si="19"/>
        <v>227.49</v>
      </c>
      <c r="N223" s="15">
        <f>'[1]TCE - ANEXO III - Preencher'!O232</f>
        <v>2.5</v>
      </c>
      <c r="O223" s="15">
        <f>'[1]TCE - ANEXO III - Preencher'!P232</f>
        <v>0</v>
      </c>
      <c r="P223" s="16">
        <f t="shared" si="20"/>
        <v>2.5</v>
      </c>
      <c r="Q223" s="15">
        <f>'[1]TCE - ANEXO III - Preencher'!R232</f>
        <v>168.73</v>
      </c>
      <c r="R223" s="15">
        <f>'[1]TCE - ANEXO III - Preencher'!S232</f>
        <v>133.31</v>
      </c>
      <c r="S223" s="16">
        <f t="shared" si="21"/>
        <v>35.419999999999987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2276.9899999999998</v>
      </c>
      <c r="Y223" s="15">
        <f>'[1]TCE - ANEXO III - Preencher'!Z232</f>
        <v>0</v>
      </c>
      <c r="Z223" s="16">
        <f t="shared" si="23"/>
        <v>2276.9899999999998</v>
      </c>
      <c r="AA223" s="17" t="str">
        <f>IF('[1]TCE - ANEXO III - Preencher'!AB232="","",'[1]TCE - ANEXO III - Preencher'!AB232)</f>
        <v>piso da enfermagem</v>
      </c>
      <c r="AB223" s="15">
        <f t="shared" si="18"/>
        <v>2926.5899999999997</v>
      </c>
    </row>
    <row r="224" spans="1:28" x14ac:dyDescent="0.25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TAYLLINE KAROLAYNE GUSMÃO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45931</v>
      </c>
      <c r="H224" s="14">
        <f>'[1]TCE - ANEXO III - Preencher'!I233</f>
        <v>0</v>
      </c>
      <c r="I224" s="14">
        <f>'[1]TCE - ANEXO III - Preencher'!J233</f>
        <v>231.44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231.44</v>
      </c>
    </row>
    <row r="225" spans="1:28" x14ac:dyDescent="0.25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TERILENO LOPES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>
        <f>IF('[1]TCE - ANEXO III - Preencher'!H234="","",'[1]TCE - ANEXO III - Preencher'!H234)</f>
        <v>45931</v>
      </c>
      <c r="H225" s="14">
        <f>'[1]TCE - ANEXO III - Preencher'!I234</f>
        <v>0</v>
      </c>
      <c r="I225" s="14">
        <f>'[1]TCE - ANEXO III - Preencher'!J234</f>
        <v>0.88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0.88</v>
      </c>
    </row>
    <row r="226" spans="1:28" x14ac:dyDescent="0.25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THAIS ARAÚJO DE SANTANA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2234-05</v>
      </c>
      <c r="G226" s="13">
        <f>IF('[1]TCE - ANEXO III - Preencher'!H235="","",'[1]TCE - ANEXO III - Preencher'!H235)</f>
        <v>45931</v>
      </c>
      <c r="H226" s="14">
        <f>'[1]TCE - ANEXO III - Preencher'!I235</f>
        <v>0</v>
      </c>
      <c r="I226" s="14">
        <f>'[1]TCE - ANEXO III - Preencher'!J235</f>
        <v>320.45</v>
      </c>
      <c r="J226" s="14">
        <f>'[1]TCE - ANEXO III - Preencher'!K235</f>
        <v>0</v>
      </c>
      <c r="K226" s="15">
        <f>'[1]TCE - ANEXO III - Preencher'!L235</f>
        <v>229.71</v>
      </c>
      <c r="L226" s="15">
        <f>'[1]TCE - ANEXO III - Preencher'!M235</f>
        <v>3.55</v>
      </c>
      <c r="M226" s="15">
        <f t="shared" si="19"/>
        <v>226.16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546.61</v>
      </c>
    </row>
    <row r="227" spans="1:28" x14ac:dyDescent="0.25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THATIANY BATISTA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3224-15</v>
      </c>
      <c r="G227" s="13">
        <f>IF('[1]TCE - ANEXO III - Preencher'!H236="","",'[1]TCE - ANEXO III - Preencher'!H236)</f>
        <v>45931</v>
      </c>
      <c r="H227" s="14">
        <f>'[1]TCE - ANEXO III - Preencher'!I236</f>
        <v>0</v>
      </c>
      <c r="I227" s="14">
        <f>'[1]TCE - ANEXO III - Preencher'!J236</f>
        <v>154.28</v>
      </c>
      <c r="J227" s="14">
        <f>'[1]TCE - ANEXO III - Preencher'!K236</f>
        <v>0</v>
      </c>
      <c r="K227" s="15">
        <f>'[1]TCE - ANEXO III - Preencher'!L236</f>
        <v>229.71</v>
      </c>
      <c r="L227" s="15">
        <f>'[1]TCE - ANEXO III - Preencher'!M236</f>
        <v>1.63</v>
      </c>
      <c r="M227" s="15">
        <f t="shared" si="19"/>
        <v>228.08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168.73</v>
      </c>
      <c r="R227" s="15">
        <f>'[1]TCE - ANEXO III - Preencher'!S236</f>
        <v>97.5</v>
      </c>
      <c r="S227" s="16">
        <f t="shared" si="21"/>
        <v>71.22999999999999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453.59000000000003</v>
      </c>
    </row>
    <row r="228" spans="1:28" x14ac:dyDescent="0.25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TIBÉRIUS GLAUCO BATISTA DE SÁ RABELO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3171-10</v>
      </c>
      <c r="G228" s="13">
        <f>IF('[1]TCE - ANEXO III - Preencher'!H237="","",'[1]TCE - ANEXO III - Preencher'!H237)</f>
        <v>45931</v>
      </c>
      <c r="H228" s="14">
        <f>'[1]TCE - ANEXO III - Preencher'!I237</f>
        <v>0</v>
      </c>
      <c r="I228" s="14">
        <f>'[1]TCE - ANEXO III - Preencher'!J237</f>
        <v>252.64</v>
      </c>
      <c r="J228" s="14">
        <f>'[1]TCE - ANEXO III - Preencher'!K237</f>
        <v>0</v>
      </c>
      <c r="K228" s="15">
        <f>'[1]TCE - ANEXO III - Preencher'!L237</f>
        <v>229.71</v>
      </c>
      <c r="L228" s="15">
        <f>'[1]TCE - ANEXO III - Preencher'!M237</f>
        <v>1.52</v>
      </c>
      <c r="M228" s="15">
        <f t="shared" si="19"/>
        <v>228.19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480.83</v>
      </c>
    </row>
    <row r="229" spans="1:28" x14ac:dyDescent="0.25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URSULA CATARINA MONTEIRO CORREIA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45931</v>
      </c>
      <c r="H229" s="14">
        <f>'[1]TCE - ANEXO III - Preencher'!I238</f>
        <v>0</v>
      </c>
      <c r="I229" s="14">
        <f>'[1]TCE - ANEXO III - Preencher'!J238</f>
        <v>480.27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2.5</v>
      </c>
      <c r="O229" s="15">
        <f>'[1]TCE - ANEXO III - Preencher'!P238</f>
        <v>0</v>
      </c>
      <c r="P229" s="16">
        <f t="shared" si="20"/>
        <v>2.5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2276.9899999999998</v>
      </c>
      <c r="Y229" s="15">
        <f>'[1]TCE - ANEXO III - Preencher'!Z238</f>
        <v>0</v>
      </c>
      <c r="Z229" s="16">
        <f t="shared" si="23"/>
        <v>2276.9899999999998</v>
      </c>
      <c r="AA229" s="17" t="str">
        <f>IF('[1]TCE - ANEXO III - Preencher'!AB238="","",'[1]TCE - ANEXO III - Preencher'!AB238)</f>
        <v>piso da enfermagem</v>
      </c>
      <c r="AB229" s="15">
        <f t="shared" si="18"/>
        <v>2759.7599999999998</v>
      </c>
    </row>
    <row r="230" spans="1:28" x14ac:dyDescent="0.25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VALDEMIR ALLAN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>
        <f>IF('[1]TCE - ANEXO III - Preencher'!H239="","",'[1]TCE - ANEXO III - Preencher'!H239)</f>
        <v>45931</v>
      </c>
      <c r="H230" s="14">
        <f>'[1]TCE - ANEXO III - Preencher'!I239</f>
        <v>0</v>
      </c>
      <c r="I230" s="14">
        <f>'[1]TCE - ANEXO III - Preencher'!J239</f>
        <v>179.44</v>
      </c>
      <c r="J230" s="14">
        <f>'[1]TCE - ANEXO III - Preencher'!K239</f>
        <v>0</v>
      </c>
      <c r="K230" s="15">
        <f>'[1]TCE - ANEXO III - Preencher'!L239</f>
        <v>229.71</v>
      </c>
      <c r="L230" s="15">
        <f>'[1]TCE - ANEXO III - Preencher'!M239</f>
        <v>1.52</v>
      </c>
      <c r="M230" s="15">
        <f t="shared" si="19"/>
        <v>228.19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168.73</v>
      </c>
      <c r="R230" s="15">
        <f>'[1]TCE - ANEXO III - Preencher'!S239</f>
        <v>91.08</v>
      </c>
      <c r="S230" s="16">
        <f t="shared" si="21"/>
        <v>77.649999999999991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485.28</v>
      </c>
    </row>
    <row r="231" spans="1:28" x14ac:dyDescent="0.25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VALQUIRIA MARIA DE ANDRADE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45931</v>
      </c>
      <c r="H231" s="14">
        <f>'[1]TCE - ANEXO III - Preencher'!I240</f>
        <v>0</v>
      </c>
      <c r="I231" s="14">
        <f>'[1]TCE - ANEXO III - Preencher'!J240</f>
        <v>295.02999999999997</v>
      </c>
      <c r="J231" s="14">
        <f>'[1]TCE - ANEXO III - Preencher'!K240</f>
        <v>0</v>
      </c>
      <c r="K231" s="15">
        <f>'[1]TCE - ANEXO III - Preencher'!L240</f>
        <v>229.71</v>
      </c>
      <c r="L231" s="15">
        <f>'[1]TCE - ANEXO III - Preencher'!M240</f>
        <v>1.52</v>
      </c>
      <c r="M231" s="15">
        <f t="shared" si="19"/>
        <v>228.19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1673.15</v>
      </c>
      <c r="Y231" s="15">
        <f>'[1]TCE - ANEXO III - Preencher'!Z240</f>
        <v>0</v>
      </c>
      <c r="Z231" s="16">
        <f t="shared" si="23"/>
        <v>1673.15</v>
      </c>
      <c r="AA231" s="17" t="str">
        <f>IF('[1]TCE - ANEXO III - Preencher'!AB240="","",'[1]TCE - ANEXO III - Preencher'!AB240)</f>
        <v>piso da enfermagem</v>
      </c>
      <c r="AB231" s="15">
        <f t="shared" si="18"/>
        <v>2196.37</v>
      </c>
    </row>
    <row r="232" spans="1:28" x14ac:dyDescent="0.25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VERIDIANA MARIA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45931</v>
      </c>
      <c r="H232" s="14">
        <f>'[1]TCE - ANEXO III - Preencher'!I241</f>
        <v>0</v>
      </c>
      <c r="I232" s="14">
        <f>'[1]TCE - ANEXO III - Preencher'!J241</f>
        <v>279.58</v>
      </c>
      <c r="J232" s="14">
        <f>'[1]TCE - ANEXO III - Preencher'!K241</f>
        <v>0</v>
      </c>
      <c r="K232" s="15">
        <f>'[1]TCE - ANEXO III - Preencher'!L241</f>
        <v>229.71</v>
      </c>
      <c r="L232" s="15">
        <f>'[1]TCE - ANEXO III - Preencher'!M241</f>
        <v>1.52</v>
      </c>
      <c r="M232" s="15">
        <f t="shared" si="19"/>
        <v>228.19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168.73</v>
      </c>
      <c r="R232" s="15">
        <f>'[1]TCE - ANEXO III - Preencher'!S241</f>
        <v>91.08</v>
      </c>
      <c r="S232" s="16">
        <f t="shared" si="21"/>
        <v>77.649999999999991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1673.15</v>
      </c>
      <c r="Y232" s="15">
        <f>'[1]TCE - ANEXO III - Preencher'!Z241</f>
        <v>0</v>
      </c>
      <c r="Z232" s="16">
        <f t="shared" si="23"/>
        <v>1673.15</v>
      </c>
      <c r="AA232" s="17" t="str">
        <f>IF('[1]TCE - ANEXO III - Preencher'!AB241="","",'[1]TCE - ANEXO III - Preencher'!AB241)</f>
        <v>piso da enfermagem</v>
      </c>
      <c r="AB232" s="15">
        <f t="shared" si="18"/>
        <v>2258.5700000000002</v>
      </c>
    </row>
    <row r="233" spans="1:28" x14ac:dyDescent="0.25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VERÔNICA MARIA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45931</v>
      </c>
      <c r="H233" s="14">
        <f>'[1]TCE - ANEXO III - Preencher'!I242</f>
        <v>0</v>
      </c>
      <c r="I233" s="14">
        <f>'[1]TCE - ANEXO III - Preencher'!J242</f>
        <v>278.38</v>
      </c>
      <c r="J233" s="14">
        <f>'[1]TCE - ANEXO III - Preencher'!K242</f>
        <v>0</v>
      </c>
      <c r="K233" s="15">
        <f>'[1]TCE - ANEXO III - Preencher'!L242</f>
        <v>229.71</v>
      </c>
      <c r="L233" s="15">
        <f>'[1]TCE - ANEXO III - Preencher'!M242</f>
        <v>1.52</v>
      </c>
      <c r="M233" s="15">
        <f t="shared" si="19"/>
        <v>228.19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1673.15</v>
      </c>
      <c r="Y233" s="15">
        <f>'[1]TCE - ANEXO III - Preencher'!Z242</f>
        <v>0</v>
      </c>
      <c r="Z233" s="16">
        <f t="shared" si="23"/>
        <v>1673.15</v>
      </c>
      <c r="AA233" s="17" t="str">
        <f>IF('[1]TCE - ANEXO III - Preencher'!AB242="","",'[1]TCE - ANEXO III - Preencher'!AB242)</f>
        <v>piso da enfermagem</v>
      </c>
      <c r="AB233" s="15">
        <f t="shared" si="18"/>
        <v>2179.7200000000003</v>
      </c>
    </row>
    <row r="234" spans="1:28" x14ac:dyDescent="0.25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VITÓRIA RAQUEL MARIA DA CONCEIÇÃO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45931</v>
      </c>
      <c r="H234" s="14">
        <f>'[1]TCE - ANEXO III - Preencher'!I243</f>
        <v>0</v>
      </c>
      <c r="I234" s="14">
        <f>'[1]TCE - ANEXO III - Preencher'!J243</f>
        <v>13.92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168.73</v>
      </c>
      <c r="R234" s="15">
        <f>'[1]TCE - ANEXO III - Preencher'!S243</f>
        <v>28.66</v>
      </c>
      <c r="S234" s="16">
        <f t="shared" si="21"/>
        <v>140.07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153.98999999999998</v>
      </c>
    </row>
    <row r="235" spans="1:28" x14ac:dyDescent="0.25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VIVIANE RODRIGUES CUNHA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>
        <f>IF('[1]TCE - ANEXO III - Preencher'!H244="","",'[1]TCE - ANEXO III - Preencher'!H244)</f>
        <v>45931</v>
      </c>
      <c r="H235" s="14">
        <f>'[1]TCE - ANEXO III - Preencher'!I244</f>
        <v>0</v>
      </c>
      <c r="I235" s="14">
        <f>'[1]TCE - ANEXO III - Preencher'!J244</f>
        <v>305.13</v>
      </c>
      <c r="J235" s="14">
        <f>'[1]TCE - ANEXO III - Preencher'!K244</f>
        <v>0</v>
      </c>
      <c r="K235" s="15">
        <f>'[1]TCE - ANEXO III - Preencher'!L244</f>
        <v>229.71</v>
      </c>
      <c r="L235" s="15">
        <f>'[1]TCE - ANEXO III - Preencher'!M244</f>
        <v>3.41</v>
      </c>
      <c r="M235" s="15">
        <f t="shared" si="19"/>
        <v>226.3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168.73</v>
      </c>
      <c r="R235" s="15">
        <f>'[1]TCE - ANEXO III - Preencher'!S244</f>
        <v>204.5</v>
      </c>
      <c r="S235" s="16">
        <f t="shared" si="21"/>
        <v>-35.77000000000001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495.66000000000008</v>
      </c>
    </row>
    <row r="236" spans="1:28" x14ac:dyDescent="0.25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WAGNER LEANDRO FREIRE DE LUCENA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>
        <f>IF('[1]TCE - ANEXO III - Preencher'!H245="","",'[1]TCE - ANEXO III - Preencher'!H245)</f>
        <v>45931</v>
      </c>
      <c r="H236" s="14">
        <f>'[1]TCE - ANEXO III - Preencher'!I245</f>
        <v>0</v>
      </c>
      <c r="I236" s="14">
        <f>'[1]TCE - ANEXO III - Preencher'!J245</f>
        <v>255.27</v>
      </c>
      <c r="J236" s="14">
        <f>'[1]TCE - ANEXO III - Preencher'!K245</f>
        <v>0</v>
      </c>
      <c r="K236" s="15">
        <f>'[1]TCE - ANEXO III - Preencher'!L245</f>
        <v>229.71</v>
      </c>
      <c r="L236" s="15">
        <f>'[1]TCE - ANEXO III - Preencher'!M245</f>
        <v>2.5499999999999998</v>
      </c>
      <c r="M236" s="15">
        <f t="shared" si="19"/>
        <v>227.16</v>
      </c>
      <c r="N236" s="15">
        <f>'[1]TCE - ANEXO III - Preencher'!O245</f>
        <v>2.5</v>
      </c>
      <c r="O236" s="15">
        <f>'[1]TCE - ANEXO III - Preencher'!P245</f>
        <v>0</v>
      </c>
      <c r="P236" s="16">
        <f t="shared" si="20"/>
        <v>2.5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484.93</v>
      </c>
    </row>
    <row r="237" spans="1:28" x14ac:dyDescent="0.25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WAYDINNE PONTES SABINO DE ARAUJO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45931</v>
      </c>
      <c r="H237" s="14">
        <f>'[1]TCE - ANEXO III - Preencher'!I246</f>
        <v>0</v>
      </c>
      <c r="I237" s="14">
        <f>'[1]TCE - ANEXO III - Preencher'!J246</f>
        <v>364.73</v>
      </c>
      <c r="J237" s="14">
        <f>'[1]TCE - ANEXO III - Preencher'!K246</f>
        <v>0</v>
      </c>
      <c r="K237" s="15">
        <f>'[1]TCE - ANEXO III - Preencher'!L246</f>
        <v>229.71</v>
      </c>
      <c r="L237" s="15">
        <f>'[1]TCE - ANEXO III - Preencher'!M246</f>
        <v>2.0099999999999998</v>
      </c>
      <c r="M237" s="15">
        <f t="shared" si="19"/>
        <v>227.70000000000002</v>
      </c>
      <c r="N237" s="15">
        <f>'[1]TCE - ANEXO III - Preencher'!O246</f>
        <v>2.5</v>
      </c>
      <c r="O237" s="15">
        <f>'[1]TCE - ANEXO III - Preencher'!P246</f>
        <v>0</v>
      </c>
      <c r="P237" s="16">
        <f t="shared" si="20"/>
        <v>2.5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1941</v>
      </c>
      <c r="Y237" s="15">
        <f>'[1]TCE - ANEXO III - Preencher'!Z246</f>
        <v>0</v>
      </c>
      <c r="Z237" s="16">
        <f t="shared" si="23"/>
        <v>1941</v>
      </c>
      <c r="AA237" s="17" t="str">
        <f>IF('[1]TCE - ANEXO III - Preencher'!AB246="","",'[1]TCE - ANEXO III - Preencher'!AB246)</f>
        <v>piso da enfermagem</v>
      </c>
      <c r="AB237" s="15">
        <f t="shared" si="18"/>
        <v>2535.9300000000003</v>
      </c>
    </row>
    <row r="238" spans="1:28" x14ac:dyDescent="0.25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WEDJA PAULA FERREIRA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45931</v>
      </c>
      <c r="H238" s="14">
        <f>'[1]TCE - ANEXO III - Preencher'!I247</f>
        <v>0</v>
      </c>
      <c r="I238" s="14">
        <f>'[1]TCE - ANEXO III - Preencher'!J247</f>
        <v>389.16</v>
      </c>
      <c r="J238" s="14">
        <f>'[1]TCE - ANEXO III - Preencher'!K247</f>
        <v>0</v>
      </c>
      <c r="K238" s="15">
        <f>'[1]TCE - ANEXO III - Preencher'!L247</f>
        <v>229.71</v>
      </c>
      <c r="L238" s="15">
        <f>'[1]TCE - ANEXO III - Preencher'!M247</f>
        <v>2.04</v>
      </c>
      <c r="M238" s="15">
        <f t="shared" si="19"/>
        <v>227.67000000000002</v>
      </c>
      <c r="N238" s="15">
        <f>'[1]TCE - ANEXO III - Preencher'!O247</f>
        <v>2.5</v>
      </c>
      <c r="O238" s="15">
        <f>'[1]TCE - ANEXO III - Preencher'!P247</f>
        <v>0</v>
      </c>
      <c r="P238" s="16">
        <f t="shared" si="20"/>
        <v>2.5</v>
      </c>
      <c r="Q238" s="15">
        <f>'[1]TCE - ANEXO III - Preencher'!R247</f>
        <v>168.73</v>
      </c>
      <c r="R238" s="15">
        <f>'[1]TCE - ANEXO III - Preencher'!S247</f>
        <v>122.12</v>
      </c>
      <c r="S238" s="16">
        <f t="shared" si="21"/>
        <v>46.609999999999985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2113.7199999999998</v>
      </c>
      <c r="Y238" s="15">
        <f>'[1]TCE - ANEXO III - Preencher'!Z247</f>
        <v>0</v>
      </c>
      <c r="Z238" s="16">
        <f t="shared" si="23"/>
        <v>2113.7199999999998</v>
      </c>
      <c r="AA238" s="17" t="str">
        <f>IF('[1]TCE - ANEXO III - Preencher'!AB247="","",'[1]TCE - ANEXO III - Preencher'!AB247)</f>
        <v>piso da enfermagem</v>
      </c>
      <c r="AB238" s="15">
        <f t="shared" si="18"/>
        <v>2779.66</v>
      </c>
    </row>
    <row r="239" spans="1:28" x14ac:dyDescent="0.25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WEDSON DA COSTA RIBEIRO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45931</v>
      </c>
      <c r="H239" s="14">
        <f>'[1]TCE - ANEXO III - Preencher'!I248</f>
        <v>0</v>
      </c>
      <c r="I239" s="14">
        <f>'[1]TCE - ANEXO III - Preencher'!J248</f>
        <v>294.79000000000002</v>
      </c>
      <c r="J239" s="14">
        <f>'[1]TCE - ANEXO III - Preencher'!K248</f>
        <v>0</v>
      </c>
      <c r="K239" s="15">
        <f>'[1]TCE - ANEXO III - Preencher'!L248</f>
        <v>229.71</v>
      </c>
      <c r="L239" s="15">
        <f>'[1]TCE - ANEXO III - Preencher'!M248</f>
        <v>1.52</v>
      </c>
      <c r="M239" s="15">
        <f t="shared" si="19"/>
        <v>228.19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168.73</v>
      </c>
      <c r="R239" s="15">
        <f>'[1]TCE - ANEXO III - Preencher'!S248</f>
        <v>91.08</v>
      </c>
      <c r="S239" s="16">
        <f t="shared" si="21"/>
        <v>77.649999999999991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1673.15</v>
      </c>
      <c r="Y239" s="15">
        <f>'[1]TCE - ANEXO III - Preencher'!Z248</f>
        <v>0</v>
      </c>
      <c r="Z239" s="16">
        <f t="shared" si="23"/>
        <v>1673.15</v>
      </c>
      <c r="AA239" s="17" t="str">
        <f>IF('[1]TCE - ANEXO III - Preencher'!AB248="","",'[1]TCE - ANEXO III - Preencher'!AB248)</f>
        <v>piso da enfermagem</v>
      </c>
      <c r="AB239" s="15">
        <f t="shared" si="18"/>
        <v>2273.7800000000002</v>
      </c>
    </row>
    <row r="240" spans="1:28" x14ac:dyDescent="0.25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WESLEY VINICIUS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45931</v>
      </c>
      <c r="H240" s="14">
        <f>'[1]TCE - ANEXO III - Preencher'!I249</f>
        <v>0</v>
      </c>
      <c r="I240" s="14">
        <f>'[1]TCE - ANEXO III - Preencher'!J249</f>
        <v>396.48</v>
      </c>
      <c r="J240" s="14">
        <f>'[1]TCE - ANEXO III - Preencher'!K249</f>
        <v>0</v>
      </c>
      <c r="K240" s="15">
        <f>'[1]TCE - ANEXO III - Preencher'!L249</f>
        <v>229.71</v>
      </c>
      <c r="L240" s="15">
        <f>'[1]TCE - ANEXO III - Preencher'!M249</f>
        <v>2.2200000000000002</v>
      </c>
      <c r="M240" s="15">
        <f t="shared" si="19"/>
        <v>227.49</v>
      </c>
      <c r="N240" s="15">
        <f>'[1]TCE - ANEXO III - Preencher'!O249</f>
        <v>2.5</v>
      </c>
      <c r="O240" s="15">
        <f>'[1]TCE - ANEXO III - Preencher'!P249</f>
        <v>0</v>
      </c>
      <c r="P240" s="16">
        <f t="shared" si="20"/>
        <v>2.5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1941</v>
      </c>
      <c r="Y240" s="15">
        <f>'[1]TCE - ANEXO III - Preencher'!Z249</f>
        <v>0</v>
      </c>
      <c r="Z240" s="16">
        <f t="shared" si="23"/>
        <v>1941</v>
      </c>
      <c r="AA240" s="17" t="str">
        <f>IF('[1]TCE - ANEXO III - Preencher'!AB249="","",'[1]TCE - ANEXO III - Preencher'!AB249)</f>
        <v>piso da enfermagem</v>
      </c>
      <c r="AB240" s="15">
        <f t="shared" si="18"/>
        <v>2567.4700000000003</v>
      </c>
    </row>
    <row r="241" spans="1:28" x14ac:dyDescent="0.25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WILDNER LUIS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5143-10</v>
      </c>
      <c r="G241" s="13">
        <f>IF('[1]TCE - ANEXO III - Preencher'!H250="","",'[1]TCE - ANEXO III - Preencher'!H250)</f>
        <v>45931</v>
      </c>
      <c r="H241" s="14">
        <f>'[1]TCE - ANEXO III - Preencher'!I250</f>
        <v>0</v>
      </c>
      <c r="I241" s="14">
        <f>'[1]TCE - ANEXO III - Preencher'!J250</f>
        <v>258.14</v>
      </c>
      <c r="J241" s="14">
        <f>'[1]TCE - ANEXO III - Preencher'!K250</f>
        <v>0</v>
      </c>
      <c r="K241" s="15">
        <f>'[1]TCE - ANEXO III - Preencher'!L250</f>
        <v>229.71</v>
      </c>
      <c r="L241" s="15">
        <f>'[1]TCE - ANEXO III - Preencher'!M250</f>
        <v>1.52</v>
      </c>
      <c r="M241" s="15">
        <f t="shared" si="19"/>
        <v>228.19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168.73</v>
      </c>
      <c r="R241" s="15">
        <f>'[1]TCE - ANEXO III - Preencher'!S250</f>
        <v>91.08</v>
      </c>
      <c r="S241" s="16">
        <f t="shared" si="21"/>
        <v>77.649999999999991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563.98</v>
      </c>
    </row>
    <row r="242" spans="1:28" x14ac:dyDescent="0.25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WITALU RANDEUS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4221-05</v>
      </c>
      <c r="G242" s="13">
        <f>IF('[1]TCE - ANEXO III - Preencher'!H251="","",'[1]TCE - ANEXO III - Preencher'!H251)</f>
        <v>45931</v>
      </c>
      <c r="H242" s="14">
        <f>'[1]TCE - ANEXO III - Preencher'!I251</f>
        <v>0</v>
      </c>
      <c r="I242" s="14">
        <f>'[1]TCE - ANEXO III - Preencher'!J251</f>
        <v>216.71</v>
      </c>
      <c r="J242" s="14">
        <f>'[1]TCE - ANEXO III - Preencher'!K251</f>
        <v>0</v>
      </c>
      <c r="K242" s="15">
        <f>'[1]TCE - ANEXO III - Preencher'!L251</f>
        <v>229.71</v>
      </c>
      <c r="L242" s="15">
        <f>'[1]TCE - ANEXO III - Preencher'!M251</f>
        <v>1.52</v>
      </c>
      <c r="M242" s="15">
        <f t="shared" si="19"/>
        <v>228.19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169.45</v>
      </c>
      <c r="R242" s="15">
        <f>'[1]TCE - ANEXO III - Preencher'!S251</f>
        <v>91.08</v>
      </c>
      <c r="S242" s="16">
        <f t="shared" si="21"/>
        <v>78.36999999999999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523.27</v>
      </c>
    </row>
    <row r="243" spans="1:28" x14ac:dyDescent="0.25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ZAYNE VASCONCELOS TORRES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>
        <f>IF('[1]TCE - ANEXO III - Preencher'!H252="","",'[1]TCE - ANEXO III - Preencher'!H252)</f>
        <v>45931</v>
      </c>
      <c r="H243" s="14">
        <f>'[1]TCE - ANEXO III - Preencher'!I252</f>
        <v>0</v>
      </c>
      <c r="I243" s="14">
        <f>'[1]TCE - ANEXO III - Preencher'!J252</f>
        <v>362.48</v>
      </c>
      <c r="J243" s="14">
        <f>'[1]TCE - ANEXO III - Preencher'!K252</f>
        <v>0</v>
      </c>
      <c r="K243" s="15">
        <f>'[1]TCE - ANEXO III - Preencher'!L252</f>
        <v>229.71</v>
      </c>
      <c r="L243" s="15">
        <f>'[1]TCE - ANEXO III - Preencher'!M252</f>
        <v>4.2</v>
      </c>
      <c r="M243" s="15">
        <f t="shared" si="19"/>
        <v>225.51000000000002</v>
      </c>
      <c r="N243" s="15">
        <f>'[1]TCE - ANEXO III - Preencher'!O252</f>
        <v>16.47</v>
      </c>
      <c r="O243" s="15">
        <f>'[1]TCE - ANEXO III - Preencher'!P252</f>
        <v>0</v>
      </c>
      <c r="P243" s="16">
        <f t="shared" si="20"/>
        <v>16.47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604.46</v>
      </c>
    </row>
    <row r="244" spans="1:28" x14ac:dyDescent="0.25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ZULEMA MARTINS DE FARIAS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>
        <f>IF('[1]TCE - ANEXO III - Preencher'!H253="","",'[1]TCE - ANEXO III - Preencher'!H253)</f>
        <v>45931</v>
      </c>
      <c r="H244" s="14">
        <f>'[1]TCE - ANEXO III - Preencher'!I253</f>
        <v>0</v>
      </c>
      <c r="I244" s="14">
        <f>'[1]TCE - ANEXO III - Preencher'!J253</f>
        <v>395.37</v>
      </c>
      <c r="J244" s="14">
        <f>'[1]TCE - ANEXO III - Preencher'!K253</f>
        <v>0</v>
      </c>
      <c r="K244" s="15">
        <f>'[1]TCE - ANEXO III - Preencher'!L253</f>
        <v>229.78</v>
      </c>
      <c r="L244" s="15">
        <f>'[1]TCE - ANEXO III - Preencher'!M253</f>
        <v>3.41</v>
      </c>
      <c r="M244" s="15">
        <f t="shared" si="19"/>
        <v>226.37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621.74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2025-12-03T13:51:27Z</dcterms:created>
  <dcterms:modified xsi:type="dcterms:W3CDTF">2025-12-03T13:51:46Z</dcterms:modified>
</cp:coreProperties>
</file>